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fileserver\areas\SGI\SGI_05 ELABO-IEOD\E_01 PROCESO IEOD\2025\Sem3425\"/>
    </mc:Choice>
  </mc:AlternateContent>
  <xr:revisionPtr revIDLastSave="0" documentId="13_ncr:1_{730F5802-50F8-4CBB-B223-B4A9FD0FB0BD}" xr6:coauthVersionLast="47" xr6:coauthVersionMax="47" xr10:uidLastSave="{00000000-0000-0000-0000-000000000000}"/>
  <bookViews>
    <workbookView xWindow="-108" yWindow="-108" windowWidth="23256" windowHeight="13896" tabRatio="665"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6" i="9" l="1"/>
  <c r="E56" i="9"/>
  <c r="F56" i="9"/>
  <c r="G56" i="9"/>
  <c r="H56" i="9"/>
  <c r="I56" i="9"/>
  <c r="J56" i="9"/>
  <c r="K56" i="9"/>
  <c r="L56" i="9"/>
  <c r="M56" i="9"/>
  <c r="N56" i="9"/>
  <c r="C56" i="9"/>
  <c r="O55" i="9"/>
  <c r="O54" i="9"/>
  <c r="O53" i="9"/>
  <c r="O52" i="9"/>
  <c r="O51" i="9"/>
  <c r="O50" i="9"/>
  <c r="O49" i="9"/>
  <c r="O48" i="9"/>
  <c r="O47" i="9"/>
  <c r="O46" i="9"/>
  <c r="O45" i="9"/>
  <c r="O44" i="9"/>
  <c r="O43" i="9"/>
  <c r="O42" i="9"/>
  <c r="O41" i="9"/>
  <c r="O40" i="9"/>
  <c r="O39" i="9"/>
  <c r="O38" i="9"/>
  <c r="O37" i="9"/>
  <c r="O36" i="9"/>
  <c r="O35" i="9"/>
  <c r="O34" i="9"/>
  <c r="O33" i="9"/>
  <c r="O32" i="9"/>
  <c r="O31" i="9"/>
  <c r="O30" i="9"/>
  <c r="O29" i="9"/>
  <c r="O28" i="9"/>
  <c r="O27" i="9"/>
  <c r="O26" i="9"/>
  <c r="O25" i="9"/>
  <c r="O24" i="9"/>
  <c r="O23" i="9"/>
  <c r="O22" i="9"/>
  <c r="O21" i="9"/>
  <c r="O20" i="9"/>
  <c r="O19" i="9"/>
  <c r="O18" i="9"/>
  <c r="O17" i="9"/>
  <c r="O16" i="9"/>
  <c r="O15" i="9"/>
  <c r="O14" i="9"/>
  <c r="O13" i="9"/>
  <c r="O12" i="9"/>
  <c r="O11" i="9"/>
  <c r="O10" i="9"/>
  <c r="O9" i="9"/>
  <c r="O8" i="9"/>
  <c r="O7" i="9"/>
  <c r="N55" i="9"/>
  <c r="M55" i="9"/>
  <c r="L55" i="9"/>
  <c r="K55" i="9"/>
  <c r="J55" i="9"/>
  <c r="I55" i="9"/>
  <c r="H55" i="9"/>
  <c r="G55" i="9"/>
  <c r="F55" i="9"/>
  <c r="E55" i="9"/>
  <c r="D55" i="9"/>
  <c r="C55"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<sst xmlns="http://schemas.openxmlformats.org/spreadsheetml/2006/main" count="25317" uniqueCount="3497">
  <si>
    <t>sábado, 23 de Agosto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</si>
  <si>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</si>
  <si>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</si>
  <si>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</si>
  <si>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</si>
  <si>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</si>
  <si>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</si>
  <si>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</si>
  <si>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</si>
  <si>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</si>
  <si>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</si>
  <si>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</si>
  <si>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</si>
  <si>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</si>
  <si>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</si>
  <si>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</si>
  <si>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</si>
  <si>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</si>
  <si>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23/08/2025 00:00:00</t>
  </si>
  <si>
    <t>24/08/2025 00:00:00</t>
  </si>
  <si>
    <t>DECLARACIÓN DE SITUACIÓN EXCEPCIONAL EN LA S.E. PORTILLO DE 60 kV</t>
  </si>
  <si>
    <t>NO</t>
  </si>
  <si>
    <t>FALLA</t>
  </si>
  <si>
    <t>ELECTROPERU</t>
  </si>
  <si>
    <t>MANTARO</t>
  </si>
  <si>
    <t>GENERADOR HIDROELÉCTRICO</t>
  </si>
  <si>
    <t>G6</t>
  </si>
  <si>
    <t>23/08/2025 09:44:00</t>
  </si>
  <si>
    <t>23/08/2025 11:07:00</t>
  </si>
  <si>
    <t>DESCONEXIÓN DEL GENERADOR G6 DE LA C.H. SANTIAGO ANTÚNEZ DE MAYOLO</t>
  </si>
  <si>
    <t>SAN GABAN</t>
  </si>
  <si>
    <t>PCH TUPURI</t>
  </si>
  <si>
    <t>CENTRAL HIDROELÉCTRICA</t>
  </si>
  <si>
    <t>CENTRAL</t>
  </si>
  <si>
    <t>23/08/2025 21:09:00</t>
  </si>
  <si>
    <t>23/08/2025 22:02:00</t>
  </si>
  <si>
    <t>DESCONECTO LA CH TUPURI, POR FALLA.</t>
  </si>
  <si>
    <t>RESTRICCIONES OPERATIVAS</t>
  </si>
  <si>
    <t>FECHA</t>
  </si>
  <si>
    <t>HORA
INICIO</t>
  </si>
  <si>
    <t>HORA
FINAL</t>
  </si>
  <si>
    <t>T.Eq.</t>
  </si>
  <si>
    <t>23/08/2025</t>
  </si>
  <si>
    <t>00:00</t>
  </si>
  <si>
    <t>24:00</t>
  </si>
  <si>
    <t>EGASA</t>
  </si>
  <si>
    <t>S.E. CONVERTIDOR</t>
  </si>
  <si>
    <t>BARRA</t>
  </si>
  <si>
    <t>BARRA138KV</t>
  </si>
  <si>
    <t>EGASA limitó la capacidad del transformador 138 kV/33 kV a 50 MVA por deterioro del aislamiento.</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</si>
  <si>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</si>
  <si>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</si>
  <si>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</si>
  <si>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</si>
  <si>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</si>
  <si>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</si>
  <si>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electronico el día 04.07, la uniadTG4  puede operar a potencia efectiva durante 3 horas o con 80MW durante 4 horas, y el resto de los periodos a mínima generación.</t>
  </si>
  <si>
    <t>ENGIE</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</si>
  <si>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</si>
  <si>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</si>
  <si>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</si>
  <si>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</si>
  <si>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</si>
  <si>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</si>
  <si>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</si>
  <si>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</si>
  <si>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FENIX POWER PERÚ</t>
  </si>
  <si>
    <t>C.T. FENIX</t>
  </si>
  <si>
    <t>De acuerdo con lo comunicado en el correo del día 06.05.2024, la CT Fenix cuenta con TMO de 168 hrs en todos su modos de operación.</t>
  </si>
  <si>
    <t>KALLPA GENERACION S.A.</t>
  </si>
  <si>
    <t>C.H. CERRO DEL AGUILA</t>
  </si>
  <si>
    <t>CH</t>
  </si>
  <si>
    <t>De acuerdo con el correo del 15.08.2025 la central se encuentra indisponible para dar RSF hasta el 22.08.2025.</t>
  </si>
  <si>
    <t>C.H. MINI CENTRAL CERRO DEL AGUILA</t>
  </si>
  <si>
    <t>De acuerdo con lo informado por Kallpa el día 20.08.2025, la MCH Cerro del Águila tiene TA=0.07h, TMO=0.08h, TMA=0.16h.</t>
  </si>
  <si>
    <t>Caudal ecológico de la Mini CH Cerro del Águila es de 5.7 m3/s correspondiente al mes de junio.</t>
  </si>
  <si>
    <t>C.T. KALLPA</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</si>
  <si>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</si>
  <si>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</si>
  <si>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</si>
  <si>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</si>
  <si>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</si>
  <si>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</si>
  <si>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</si>
  <si>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Generación mínima de 100 MW en la CH Cañón del Pato debido a requerimiento de demanda hídrica en los ríos aguas abajo.</t>
  </si>
  <si>
    <t>De acuerdo con lo informado el día 14.05, la CH Cañon del Pato se encuentra limitada por limitacion en las unidades G2 y G4, a 220 MW.</t>
  </si>
  <si>
    <t>G1</t>
  </si>
  <si>
    <t>De acuerdo con lo informado por Orazul el día 19.08.2025, la unidad G1 tiene TA=0.083h, TMO=0.096h, TMA=0.783h.</t>
  </si>
  <si>
    <t>G2</t>
  </si>
  <si>
    <t>De acuerdo con lo informado por Orazul el día 19.08.2025, la unidad G2 tiene TA=0.083h, TMO=0.096h, TMA=0.783h.</t>
  </si>
  <si>
    <t>De acuerdo con lo informado por Orazul el día 19.08.2025, la unidad G3 tiene TA=0.083h, TMO=0.096h, TMA=0.783h.</t>
  </si>
  <si>
    <t>G4</t>
  </si>
  <si>
    <t>De acuerdo con lo informado por Orazul el día 19.08.2025, la unidad G4 tiene TA=0.083h, TMO=0.096h, TMA=0.783h.</t>
  </si>
  <si>
    <t>G5</t>
  </si>
  <si>
    <t>De acuerdo con lo informado por Orazul el día 19.08.2025, la unidad G5 tiene TA=0.083h, TMO=0.096h, TMA=0.783h.</t>
  </si>
  <si>
    <t>De acuerdo con lo informado por Orazul el día 19.08.2025, la unidad G6 tiene TA=0.083h, TMO=0.096h, TMA=0.783h.</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</si>
  <si>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</si>
  <si>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</si>
  <si>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</si>
  <si>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</si>
  <si>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</si>
  <si>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</si>
  <si>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</si>
  <si>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UTI6</t>
  </si>
  <si>
    <t>De acuerdo al correo enviado el 21/08/2025, la unidad UTI6 queda disponible al 50%.</t>
  </si>
  <si>
    <t>C.T. VENTANILLA</t>
  </si>
  <si>
    <t>Según la carta COES/D-887-2023 se indica que se debe tomar las IO de TMO=7.03h y TMA=218min para los ciclos abiertos de la CT Ventanilla (TG3 y TG4).</t>
  </si>
  <si>
    <t>De acuerdo con lo comunicado el 30/01/2025 la central no puede brindar RSF.</t>
  </si>
  <si>
    <t>Con carta EMPOP-225-2023, indica que no puede cumplir con las IO considerada en el PDO_15122023 dado que vulneran la seguridad de sus activos. Indican que se debe tomar las IO indicadas mediante carta COES/D-887-2023 del 03.10.2023 (TMO=168h y TMA=218min)</t>
  </si>
  <si>
    <t>De acuerdo con el correo del día 20/01/2025 la central tiene una limitación del ciclo 2x1 a mínimo técnico de 330 MW por alarma torque IGV TG4_190125.</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</si>
  <si>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</si>
  <si>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</si>
  <si>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</si>
  <si>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</si>
  <si>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</si>
  <si>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</si>
  <si>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</si>
  <si>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De acuerdo con lo informado por el agente 23/07/2025, se ha detectado problemas de vibración en la UG1 de la CH Cheves, para lo cual se debe considerar una potencia mínima de 25MW y la unidad no puede parar.</t>
  </si>
  <si>
    <t>De acuerdo con lo informado por el agente 23/07/2025, se ha detectado problemas de vibración en la UG2 de la CH Cheves, para lo cual se debe considerar una potencia mínima de 25MW y la unidad no puede parar.</t>
  </si>
  <si>
    <t>TERMOCHILCA S.A.C.</t>
  </si>
  <si>
    <t>C.T. SANTO DOMINGO DE LOS OLLEROS</t>
  </si>
  <si>
    <t>Restricción de temperatura de la C.T. Olleros, ver valor en el modelo de despacho</t>
  </si>
  <si>
    <t>Con carta GC-TCH-231-2023, indican: Tiempo entre arranques del modo 1x1 (ciclo combinado TG+TV): 24 horas.</t>
  </si>
  <si>
    <t>TERMOSELVA</t>
  </si>
  <si>
    <t>C.T. AGUAYTÍA</t>
  </si>
  <si>
    <t>Disponibilidad de 23.5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</si>
  <si>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</si>
  <si>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</si>
  <si>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</si>
  <si>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</si>
  <si>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</si>
  <si>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</si>
  <si>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</si>
  <si>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</si>
  <si>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</si>
  <si>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</si>
  <si>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</si>
  <si>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</si>
  <si>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</si>
  <si>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</si>
  <si>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ANGLO AMERICAN QUELLAVECO S.A.</t>
  </si>
  <si>
    <t>PAPUJUNE</t>
  </si>
  <si>
    <t>T124-261</t>
  </si>
  <si>
    <t>23/08/2025 08:18</t>
  </si>
  <si>
    <t>23/08/2025 15:10</t>
  </si>
  <si>
    <t>MANTENIMIENTO 1A  LIMPIEZA DE AISLAMIENTO DE PARARRAYOS Y BUJES GIS.  (R0114186)</t>
  </si>
  <si>
    <t>P</t>
  </si>
  <si>
    <t>F/S</t>
  </si>
  <si>
    <t>N</t>
  </si>
  <si>
    <t xml:space="preserve">PREV.     </t>
  </si>
  <si>
    <t>T</t>
  </si>
  <si>
    <t>CL-T124-261_220kV</t>
  </si>
  <si>
    <t>24/08/2025 00:00</t>
  </si>
  <si>
    <t>FUERA DE SERVICIO DEBIDO A PROBLEMAS CON EL MANDO DE CIERRE DEL IN-3010. SE CONTINUARA REVISANDO EL 04/08 A PARTIR DE LAS 07HRS.</t>
  </si>
  <si>
    <t>F</t>
  </si>
  <si>
    <t>OTROS</t>
  </si>
  <si>
    <t>ATLANTICA TRANSMISION SUR S.A.</t>
  </si>
  <si>
    <t>MONTALVO</t>
  </si>
  <si>
    <t>AUT-5672</t>
  </si>
  <si>
    <t>23/08/2025 00:00</t>
  </si>
  <si>
    <t>Energizado por pruebas de puesta de servicio previo a su integracion.</t>
  </si>
  <si>
    <t>E/S</t>
  </si>
  <si>
    <t>PRUEBA</t>
  </si>
  <si>
    <t>BARRA A_220KV</t>
  </si>
  <si>
    <t>Proyecto Refuerzos: Indisponibilidad de la proteccion diferencial de barras 220 kV por Conexion de la nueva UB-87B hacia la UC existente,Configuracion y Pruebas.</t>
  </si>
  <si>
    <t>P.ENERG</t>
  </si>
  <si>
    <t>BARRA A_500KV</t>
  </si>
  <si>
    <t>Proyecto Refuerzos: Indisponibilidad de la proteccion diferencial de barras 500kV por conexion de nueva UB-87B hacia la UC existente, Configuracion y Pruebas.</t>
  </si>
  <si>
    <t>BARRA B_220kV</t>
  </si>
  <si>
    <t>BARRA B_500KV</t>
  </si>
  <si>
    <t>OCONA</t>
  </si>
  <si>
    <t>INT-5450</t>
  </si>
  <si>
    <t>Interruptor INT-5450 cerrado con restriccion operativa, REB-5450 en servicio y suministrando los SS.AA. de la S.E. Oco?a.</t>
  </si>
  <si>
    <t>INT-5462</t>
  </si>
  <si>
    <t>Seccionador SBA-5462 fase  T  indisponible por problemas mecanicos, el seccionador permanece cerrado y bloqueado</t>
  </si>
  <si>
    <t>CL- 5034</t>
  </si>
  <si>
    <t>23/08/2025 08:21</t>
  </si>
  <si>
    <t>23/08/2025 16:04</t>
  </si>
  <si>
    <t>MANTENIMIENTO PREVENTIVO EN EQUIPOS DE CELDA</t>
  </si>
  <si>
    <t>OCONA - SAN JOSE</t>
  </si>
  <si>
    <t>L-5036</t>
  </si>
  <si>
    <t>23/08/2025 08:02</t>
  </si>
  <si>
    <t>23/08/2025 16:19</t>
  </si>
  <si>
    <t>INDISPONIBLE POR MANTENIMIENTO EN LA LINEA L-5034</t>
  </si>
  <si>
    <t>POROMA</t>
  </si>
  <si>
    <t>AUT-5372</t>
  </si>
  <si>
    <t>BARRA B_220KV</t>
  </si>
  <si>
    <t>INT-5361</t>
  </si>
  <si>
    <t>Seccionador SBA-5361 fase  R  indisponible por problemas mecanicos, el seccionador permanece cerrado y bloqueado</t>
  </si>
  <si>
    <t>REB-5350</t>
  </si>
  <si>
    <t>Fuera de servicio por falla en el equipo.</t>
  </si>
  <si>
    <t>CL-5034</t>
  </si>
  <si>
    <t>POROMA - OCONA</t>
  </si>
  <si>
    <t>L-5034</t>
  </si>
  <si>
    <t>23/08/2025 08:04</t>
  </si>
  <si>
    <t>LIMPIEZA DE AISLAMIENTO</t>
  </si>
  <si>
    <t>CONCESIONARIA LINEA DE TRANSMISION LA NI?A S.A.C.</t>
  </si>
  <si>
    <t>MIGUEL GRAU</t>
  </si>
  <si>
    <t>SVC-01</t>
  </si>
  <si>
    <t>BARRA_A_500 kV</t>
  </si>
  <si>
    <t>23/08/2025 08:47</t>
  </si>
  <si>
    <t>23/08/2025 17:41</t>
  </si>
  <si>
    <t>A SOLICITUD DE CONCESIONARIA LINEA DE TRANSMISION LA NI?A (COBRA):  MANTENIMIENTO CORRECTIVO DE SE-5520 y SE-5513 INDISPONIBILIDAD DE LA BARRA A, 500KV DESCONEXION DE LOS SIGUIENTES EQUIPOS: IN-5510 IN-5506</t>
  </si>
  <si>
    <t>BARRA_B_500 kV</t>
  </si>
  <si>
    <t>23/08/2025 17:37</t>
  </si>
  <si>
    <t>A SOLICITUD DE CONCESIONARIA LINEA DE TRANSMISION LA NI?A (COBRA):  MANTENIMIENTO CORRECTIVO DE SE-5520 y SE-5513 DESCONEXION DE LOS SIGUIENTES EQUIPOS: IN-5511 SE-5520 SE-5521 IN-5507 SE-5513 SL-5502</t>
  </si>
  <si>
    <t>CALLAHUANCA (CNS)</t>
  </si>
  <si>
    <t>S.E.</t>
  </si>
  <si>
    <t>RELE DIFERENCIAL DE BARRAS DE CALLAHUANCA 220KV INOPERATIVO</t>
  </si>
  <si>
    <t>CHARCANI VI</t>
  </si>
  <si>
    <t>Mantenimiento Generador</t>
  </si>
  <si>
    <t>G</t>
  </si>
  <si>
    <t>SANTUARIO</t>
  </si>
  <si>
    <t>ACOPLE 138</t>
  </si>
  <si>
    <t>En servicio barra 2,uso en grupo N1 Charcani V con interruptor de acoplamiento, por falla</t>
  </si>
  <si>
    <t>EGESUR</t>
  </si>
  <si>
    <t>INDEPENDENCIA</t>
  </si>
  <si>
    <t>T-30</t>
  </si>
  <si>
    <t>Mantenimiento correctivo del transformador de potencia en reserva - DELCROSA</t>
  </si>
  <si>
    <t xml:space="preserve">CORR.     </t>
  </si>
  <si>
    <t>23/08/2025 09:44</t>
  </si>
  <si>
    <t>23/08/2025 11:07</t>
  </si>
  <si>
    <t>Desconexion Forzada, Grupo N° 6 SAM. Descargo 79.70 MW, +6.47 Mvar</t>
  </si>
  <si>
    <t>EMPRESA DE GENERACION ELECTRICA SANTA ANA S.A.C.</t>
  </si>
  <si>
    <t>RENOVANDES H1</t>
  </si>
  <si>
    <t>23/08/2025 08:06</t>
  </si>
  <si>
    <t>23/08/2025 18:46</t>
  </si>
  <si>
    <t>A solicitud de Vari Energia SAC, desconexion de grupo CH RENOVANDES H1 con 20MW, por trabajos de mantenimiento en SE Campas:  * Para revision del circuito de cableado del mando sincronizado PSD correspondiente al interruptor IN-2988 lado 220 kV. * Multiples maniobras apertura/cierre con mando sincronizado PSD para cierre de interruptor IN-2988 lado 220 kV para energizar el Transformador AT1 en SE Campas.</t>
  </si>
  <si>
    <t>EMPRESA DE GENERACION HUALLAGA</t>
  </si>
  <si>
    <t>CHAGLLA - PARAGSHA</t>
  </si>
  <si>
    <t>L-2150</t>
  </si>
  <si>
    <t>23/08/2025 07:32</t>
  </si>
  <si>
    <t>23/08/2025 13:42</t>
  </si>
  <si>
    <t>DESHABILITACION DE RECIERRES POR SEGURIDAD DEBIDO A TRABAJOS EN LA LINEA L-2151</t>
  </si>
  <si>
    <t>L-2151</t>
  </si>
  <si>
    <t>MANTENIMIENTO ANUAL L-2151</t>
  </si>
  <si>
    <t>PCH CHAGLLA</t>
  </si>
  <si>
    <t>GP1</t>
  </si>
  <si>
    <t>23/08/2025 09:13</t>
  </si>
  <si>
    <t>23/08/2025 16:43</t>
  </si>
  <si>
    <t>F/S POR INSPECCION RELE BUCHHOLZ DE TP-01 SE PIEDRA BLANCA</t>
  </si>
  <si>
    <t>PCH CHAGLLA - PIEDRA BLANCA</t>
  </si>
  <si>
    <t>L-1054</t>
  </si>
  <si>
    <t>23/08/2025 09:22</t>
  </si>
  <si>
    <t>23/08/2025 16:37</t>
  </si>
  <si>
    <t>PIEDRA BLANCA</t>
  </si>
  <si>
    <t>TP-01</t>
  </si>
  <si>
    <t>23/08/2025 09:26</t>
  </si>
  <si>
    <t>23/08/2025 16:35</t>
  </si>
  <si>
    <t>INSPECCION RELE BUCHHOLZ DE TP-01 SE PIEDRA BLANCA</t>
  </si>
  <si>
    <t>RESERVA FRIA DE GENERACION TALARA</t>
  </si>
  <si>
    <t>TG5</t>
  </si>
  <si>
    <t>Indisponibilidad modo gas - Disponible modo Diesel TG5</t>
  </si>
  <si>
    <t>CHILCA-CTM</t>
  </si>
  <si>
    <t>SA-3789</t>
  </si>
  <si>
    <t>Indisponible por falla del 06/07</t>
  </si>
  <si>
    <t>PUNTA LOMITAS</t>
  </si>
  <si>
    <t>23/08/2025 08:00</t>
  </si>
  <si>
    <t>23/08/2025 18:00</t>
  </si>
  <si>
    <t>CENTRAL PUNTA LOMITAS: REPARACION DE 02 AEROGENERADORES, PUNCH LIST Y DE ALARMAS 04 AEROGENERADORES (ENTRE 08:00 y 18:00 hrs).</t>
  </si>
  <si>
    <t>PUNTA LOMITAS EXP</t>
  </si>
  <si>
    <t>CENTRAL PUNTA LOMITAS EXPANSION: ATENCION PUNCH LIST Y DE ALARMAS 01 AEROGENERADOR (ENTRE 08:00 y 18:00 hrs).</t>
  </si>
  <si>
    <t>GENERACION ANDINA S.A.C.</t>
  </si>
  <si>
    <t>EL CARMEN (CH)</t>
  </si>
  <si>
    <t xml:space="preserve">G1                       </t>
  </si>
  <si>
    <t>MANTENIMIENTO MAYOR DE TURBINA G1 (INSPECCION DE RODETE, INYECTORES).</t>
  </si>
  <si>
    <t>MANTENIMIENTO EQUIPOS AUXILIARES, UNIDAD DE POTENCIA HIDRAULICA, TABLEROS DE CONTROL Y PROTECCION UG1.</t>
  </si>
  <si>
    <t>MANTENIMIENTO ANUAL DE GENERADOR UG1 (INSPECCION, LIMPIEZA Y PRUEBAS DE AISLAMIENTO).</t>
  </si>
  <si>
    <t>GR PAINO SOCIEDAD ANONIMA CERRADA</t>
  </si>
  <si>
    <t>DUNA HUAMBOS</t>
  </si>
  <si>
    <t>BC 034</t>
  </si>
  <si>
    <t>BANCO DE CONDENSADORES INDISPONIBLE POR FALLA EN CABLE DE ALIMENTACION 34.5 kV</t>
  </si>
  <si>
    <t>HIDRANDINA</t>
  </si>
  <si>
    <t>HUALLANCA</t>
  </si>
  <si>
    <t>CL-1131</t>
  </si>
  <si>
    <t>Restriccion operativa: Linea L-1131 conectada a la barra B mediante el seccionador SB-A017, que se encuentra atascado, lo cual impide la realizacion de cambio de barra en la SE Huallanca</t>
  </si>
  <si>
    <t>HYDRO GLOBAL PERU S.A.C.</t>
  </si>
  <si>
    <t>SAN GABAN III</t>
  </si>
  <si>
    <t>FUERA DE SERVICIO POR MANTENIMIENTO PREVENTIVO DEL TR-1 POR VALORES ALTOS EN EL ANALISIS DE GASES DISUELTOS</t>
  </si>
  <si>
    <t>TR1</t>
  </si>
  <si>
    <t>INSPECCION PREVENTIVA PARA EVALUACION DE TR-1 POR VALORES ALTOS EN EL ANALISIS DE GASES DISUELTOS</t>
  </si>
  <si>
    <t>ISA PERU</t>
  </si>
  <si>
    <t>CHIMBOTE 1 - HUALLANCA</t>
  </si>
  <si>
    <t>L-1104</t>
  </si>
  <si>
    <t>23/08/2025 18:10</t>
  </si>
  <si>
    <t>CAMBIO DE PERFILES CORROIDOS L1104. REQUIERE L-1103 CON RECIERRES DESHABILITADOS. (R0121126)</t>
  </si>
  <si>
    <t>CERRO DEL AGUILA</t>
  </si>
  <si>
    <t>REPARACION DE ALABES Y CAMBIO DE BUJES</t>
  </si>
  <si>
    <t>TR-3</t>
  </si>
  <si>
    <t>KALLPA</t>
  </si>
  <si>
    <t>23/08/2025 12:05</t>
  </si>
  <si>
    <t>23/08/2025 12:35</t>
  </si>
  <si>
    <t>PRUEBAS DE ACEPTABILIDAD DEL CEMS (Sistema de Monitoreo Continuo de Emisiones) CON CARGA MAYOR A 850 MW.</t>
  </si>
  <si>
    <t>SAN JOSE - SUNNY</t>
  </si>
  <si>
    <t>L-2070</t>
  </si>
  <si>
    <t>Energizacion de la L-2070 desde la S.E. Extension San Jose (se mantendra en vacio durante las primeras 24 h)</t>
  </si>
  <si>
    <t>SUNNY</t>
  </si>
  <si>
    <t>BARRA_220 kV</t>
  </si>
  <si>
    <t>Energizacion de la S.E. Sunny</t>
  </si>
  <si>
    <t>BARRA_A_33 kV</t>
  </si>
  <si>
    <t>Energizacion de la barra de 33 kV de la S.E. Sunny. Energizacion Transformadores ZZ&amp;SSAA.</t>
  </si>
  <si>
    <t>BARRA_B_33 kV</t>
  </si>
  <si>
    <t>CL-2070</t>
  </si>
  <si>
    <t>Energizacion de la celda CL-2070 a la S.E. Extension San Jose</t>
  </si>
  <si>
    <t>S.E. SUNNY</t>
  </si>
  <si>
    <t>Energizacion del transformador TP-F01 (se mantendra en vacio durante las primeras 24 h)</t>
  </si>
  <si>
    <t>MINERA ANTAMINA</t>
  </si>
  <si>
    <t>ANTAMINA</t>
  </si>
  <si>
    <t>T - 1</t>
  </si>
  <si>
    <t>Por condicion de operacion</t>
  </si>
  <si>
    <t>MINERA BUENAVENTURA</t>
  </si>
  <si>
    <t>UCHUCCHACUA</t>
  </si>
  <si>
    <t>TP-385</t>
  </si>
  <si>
    <t>23/08/2025 23:59</t>
  </si>
  <si>
    <t>El transformador de potencia TP-385 se encuentra indisponible por mantenimiento del cambiador de tomas bajo carga hasta el 31/07/2025(Ampliacion de mantenimiento).</t>
  </si>
  <si>
    <t>MINERA CERRO VERDE</t>
  </si>
  <si>
    <t>RECKA</t>
  </si>
  <si>
    <t>RECKA-TG1</t>
  </si>
  <si>
    <t>REPARACION DE LINEA DE INGRESO DE GAS EN COMBUSTOR N°12 DE LA TURBINA A GAS</t>
  </si>
  <si>
    <t>CAMBIO DE MODULOS DEL CEDI</t>
  </si>
  <si>
    <t>SAN LUIS - CERRO VERDE</t>
  </si>
  <si>
    <t>L-2074</t>
  </si>
  <si>
    <t>LINEA L-2074 E/S POR SEGURIDAD Y CONFIABILIDAD PARA EVITAR INTERRUPCIONES EN EL SUMINISTRO ELECTRICO.</t>
  </si>
  <si>
    <t>23/08/2025 16:29</t>
  </si>
  <si>
    <t>EN SERVICIO POR MANTENIMIENTO DE LA L5034/L5036</t>
  </si>
  <si>
    <t>ORAZUL ENERGY PERU</t>
  </si>
  <si>
    <t>CA?ON DEL PATO</t>
  </si>
  <si>
    <t>BTOMA_NUEVA</t>
  </si>
  <si>
    <t>REHABILITACION DE BOCATOMA NUEVA (OPERACION A CAUDAL NATURAL)</t>
  </si>
  <si>
    <t>23/08/2025 23:37</t>
  </si>
  <si>
    <t>CAMBIO DE SELLOS (VACIADO DE PIQUE), PRUEBAS DE RELE DE PROTECCION</t>
  </si>
  <si>
    <t>23/08/2025 10:34</t>
  </si>
  <si>
    <t>CAMBIO TABLERO ATB</t>
  </si>
  <si>
    <t>SAN DIEGO EMB</t>
  </si>
  <si>
    <t>INDISPONIBILIDAD DE REGULACION CON EMBALSE POR BLINDAJE DE PISO DE ATAGUIAS SAN DIEGO. compromiso de asegurar un caudal de 36 m3/s en la Estacion Condorcerro ubicada aguas abajo de la CH Ca?on del Pato</t>
  </si>
  <si>
    <t>CARHUAQUERO</t>
  </si>
  <si>
    <t>Parada Parcial Carhuaquero UG02</t>
  </si>
  <si>
    <t>Unidad indisponible por falla.</t>
  </si>
  <si>
    <t>TR-G2</t>
  </si>
  <si>
    <t>23/08/2025 10:49</t>
  </si>
  <si>
    <t>Cambio bushing de transformador de potencia 10/220 kV - U2 CH Carhuaquero.</t>
  </si>
  <si>
    <t>CALLAHUANCA</t>
  </si>
  <si>
    <t>23/08/2025 18:25</t>
  </si>
  <si>
    <t>REPARACION FILO DE ATAQUE</t>
  </si>
  <si>
    <t>HUINCO</t>
  </si>
  <si>
    <t>AMPLIACION DEL PROYECTO DE CAMBIO DE REGULADOR DE VELOCIDAD.</t>
  </si>
  <si>
    <t>SANTA ROSA</t>
  </si>
  <si>
    <t xml:space="preserve">UTI6           </t>
  </si>
  <si>
    <t>Mantenimiento correctivo de UTI6A por flushing de sistema de lubricacion lado 6A. Unidad disponible al 50%.</t>
  </si>
  <si>
    <t>VENTANILLA</t>
  </si>
  <si>
    <t>TG3</t>
  </si>
  <si>
    <t>23/08/2025 00:20</t>
  </si>
  <si>
    <t>23/08/2025 00:33</t>
  </si>
  <si>
    <t>LAVADO DE COMPRESOR. SE REQUIERE BAJAR TG3 A 135MW POR 30 MIN.</t>
  </si>
  <si>
    <t>R</t>
  </si>
  <si>
    <t>23/08/2025 00:37</t>
  </si>
  <si>
    <t>23/08/2025 01:10</t>
  </si>
  <si>
    <t>CAMBIO DE BOMBA DE REFRIGERACION PRINCIPAL PARA MONITOREO DE VIBRACIONES. SE REQUIERE MINIMO TECNICO POR 30 MIN</t>
  </si>
  <si>
    <t xml:space="preserve">PETRAMAS                                          </t>
  </si>
  <si>
    <t>CTB CALLAO</t>
  </si>
  <si>
    <t>G1 CALLAO</t>
  </si>
  <si>
    <t>MANTENIMIENTO DE CULATAS Y PISTONES/MANTENIMIENTO DE 35000 HRS</t>
  </si>
  <si>
    <t>DO?A CATALINA</t>
  </si>
  <si>
    <t>MANTENIMIENTO DE CULATAS Y PISTONES</t>
  </si>
  <si>
    <t>RED DE ENERGIA DEL PERU S.A.</t>
  </si>
  <si>
    <t>ALIPIO ROSALES - MACHALA</t>
  </si>
  <si>
    <t>L-2280</t>
  </si>
  <si>
    <t>CUELLOS APERTURADOS EN LA FRONTERA LADO ECUADOR A SOLICITUD DE CENACE DESDE EL 19.06.2025.</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</si>
  <si>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</si>
  <si>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</si>
  <si>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</si>
  <si>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</si>
  <si>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</si>
  <si>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</si>
  <si>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</si>
  <si>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</si>
  <si>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</si>
  <si>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</si>
  <si>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</si>
  <si>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CL-1144</t>
  </si>
  <si>
    <t>DEBIDO AL BAIPAS REALIZADO EN LA SE HUANUCO NO SE TENDRA ENVIO DE LAS SE?ALES EN TIEMPO REAL DE LOS EQUIPOS DE LA CL-1144.</t>
  </si>
  <si>
    <t>23/08/2025 08:50</t>
  </si>
  <si>
    <t>23/08/2025 15:00</t>
  </si>
  <si>
    <t>CAMBIO DE FASES EN AT EN TORRE, NORMALIZACION R, S Y T. CAMBIO DE FASES EN EXTREMO DEL CABLE SUBTERRANEO EN LA TORRE T5N. TRAMO SUBTERRANEO L-1144 FUERA DE SERVICIO  (R0121265)</t>
  </si>
  <si>
    <t>BARRA-B 220</t>
  </si>
  <si>
    <t>23/08/2025 05:56</t>
  </si>
  <si>
    <t>23/08/2025 16:30</t>
  </si>
  <si>
    <t>FUERA DE SERVICIO DEBIDO A TRABAJOS DE CL-2209. (R0084180)</t>
  </si>
  <si>
    <t>CL-2209</t>
  </si>
  <si>
    <t>23/08/2025 05:59</t>
  </si>
  <si>
    <t>23/08/2025 07:46</t>
  </si>
  <si>
    <t>POA CAMBIO DE SECCIONADOR SB-2217, ACTIVIDAD CON BARRA  B  FUERA DE SERVICIO. (R0084180). Corte de 02 horas en la L-2209 para desconectar el SB-2217. Al termino, la linea se repone conectada a la barra A.</t>
  </si>
  <si>
    <t>LINEA L-2209 EN SERVICIO CONECTADA EN BARRA A EN LA SE INDEPENDENCIA 220 KV.</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</si>
  <si>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</si>
  <si>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</si>
  <si>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</si>
  <si>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</si>
  <si>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</si>
  <si>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MOLLENDO</t>
  </si>
  <si>
    <t>CL-1030</t>
  </si>
  <si>
    <t>SE?ALES SCADA DEL SECCIONADOR SA-4309 CON STATUS  INVALIDO  AL ESTAR EN BAIPAS DEBIDO A QUE SE REQUIERE SU REEMPLAZO POR OBSOLESCENCIA HASTA OCTUBRE 2025 (FECHA TENTATIVA).</t>
  </si>
  <si>
    <t>MOQUEGUA</t>
  </si>
  <si>
    <t>SSEE</t>
  </si>
  <si>
    <t>23/08/2025 09:30</t>
  </si>
  <si>
    <t>23/08/2025 14:38</t>
  </si>
  <si>
    <t>MP 1A LIMPIEZA AISLAMIENTO, REQUIERE BARRA A 220KV FUERA DE SERVICIO (R0114175)</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</si>
  <si>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</si>
  <si>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</si>
  <si>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</si>
  <si>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</si>
  <si>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</si>
  <si>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</si>
  <si>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TINTAYA</t>
  </si>
  <si>
    <t>SVC</t>
  </si>
  <si>
    <t>INTERRUPTORES IN-1464 ABIERTO E IN-1462 INDISPONIBLE POR FALLA DEL SISTEMA DE ENFRIAMIENTO.</t>
  </si>
  <si>
    <t>REDESUR</t>
  </si>
  <si>
    <t>BARRA_B1</t>
  </si>
  <si>
    <t>23/08/2025 09:28</t>
  </si>
  <si>
    <t>23/08/2025 15:12</t>
  </si>
  <si>
    <t>A SOLICTUD DE LA EMPRESA REP POR MANTENIMIENTO EN SUS EQUIPOS.</t>
  </si>
  <si>
    <t>SOUTHERN PERU CC</t>
  </si>
  <si>
    <t>ILO 1 - MOQUEGUA</t>
  </si>
  <si>
    <t>L-1383</t>
  </si>
  <si>
    <t>MANTENIMIENTO DE LA LINEA L-1383</t>
  </si>
  <si>
    <t>CHEVES</t>
  </si>
  <si>
    <t>MANTENIMIENTO MAYOR UG1</t>
  </si>
  <si>
    <t>MALPASO</t>
  </si>
  <si>
    <t>23/08/2025 19:02</t>
  </si>
  <si>
    <t>CAMBIO DE NUCLEO + REBOBINADO DE GENERADOR UG2 + MANTENIMIENTO MAYOR UG2 + Inspeccion Semestral 2 F/S UG2</t>
  </si>
  <si>
    <t>PARAMONGA E. - CAHUA</t>
  </si>
  <si>
    <t>L-1102</t>
  </si>
  <si>
    <t>LINEA INDISPONIBLE DESDE EL EXTREMO SE PARAMONGA NUEVA HASTA LA ESTRUCTURA E123</t>
  </si>
  <si>
    <t>PARAMONGA N. - PARAMONGA E.</t>
  </si>
  <si>
    <t>L-1101</t>
  </si>
  <si>
    <t>LINEA EN BYPASS CON LA L-1033 PARA ALIMENTAR LAS CARGAS DE LA SE CAHUA Y PONER LA CH CAHUA EN SERVICIO PARA EL SISTEMA.</t>
  </si>
  <si>
    <t>YAUPI</t>
  </si>
  <si>
    <t>CAMBIO DE UH (Incluye Pruebas) UG5 + MANTENIMIENTO MAYOR UG5 + MANTENIMIENTO DE ANILLOS ROZANTES</t>
  </si>
  <si>
    <t>AGUAYTIA</t>
  </si>
  <si>
    <t>Disponibilidad de 23.5 MMSCF para la CT Aguaytia.</t>
  </si>
  <si>
    <t>TRANSMANTARO</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</si>
  <si>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</si>
  <si>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</si>
  <si>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</si>
  <si>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</si>
  <si>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</si>
  <si>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XC-8</t>
  </si>
  <si>
    <t>23/08/2025 08:54</t>
  </si>
  <si>
    <t>23/08/2025 14:40</t>
  </si>
  <si>
    <t>COYA: LEVANTAMIENTO DE OBSERVACIONES DE OBRA CIVILES, INSTALACION DE PUERTA Y CERCO DE PVC, ACTIVIDAD CON CORTE CONTINUO. (R0119628)</t>
  </si>
  <si>
    <t>NO SE PUEDE LIBERAR LA BARRA  B  DE 220 KV DEBIDO A INDISPONIBILIDAD DEL SA-3789 DE LA CL-2102 DE ENGIE.</t>
  </si>
  <si>
    <t>SA-5117_BarraA</t>
  </si>
  <si>
    <t>BRAZO INFERIOR DEL SECCIONADOR SA-5117 (17.9.24) CON POSIBLE ROTURAS DE LA CREMALLERA INTERIOR. DISPONIBLE PARA MANIOBRAS DE FORMA LOCAL DESDE NIVEL CERO (10.12.24).</t>
  </si>
  <si>
    <t>COLCABAMBA</t>
  </si>
  <si>
    <t>AT103-523</t>
  </si>
  <si>
    <t>NO SE TIENE MANDO REMOTO PARA CONTROLAR LOS TAPS DEL AUTOTRANSFORMADOR POR PROBLEMAS EN EL TRANSDUCTOR. LA MANIOBRA ES LOCAL Y REQUIERE AL ASISTENTE EN LA SUBESTACION PARA LAS MANIOBRAS.</t>
  </si>
  <si>
    <t>COLCABAMBA - CAMPAS</t>
  </si>
  <si>
    <t>L-5021</t>
  </si>
  <si>
    <t>LEVANTAMIENTO DE OBSERVACIONES, SE REQUIERE TRAMOS DE LINEAS DESENERGIZADAS AMBOS EXTREMOS CON TIERRA FRANCA. R0120970</t>
  </si>
  <si>
    <t>INDISPONIBLE DEBIDO A COLAPSO DE LAS TORRES T98, T99, T100, T101 Y T102 OCURRIDO EL 03.03.2025 A LAS 00:49:41 HRS. TRABAJOS MANTENIMIENTO PREVENTIVOS POR FALLA MONTAJE DE T-98, T-99, T-100 y T-102 Y TENDIDO DE CONDUCTOR. (R0120970) SE TRABAJO DE 06:50 A 18:02 HRS</t>
  </si>
  <si>
    <t>23/08/2025 17:31</t>
  </si>
  <si>
    <t>COYA: LEVANTAMIENTO DE OBSERVACIONES.(R0121092).</t>
  </si>
  <si>
    <t>COTARUSE</t>
  </si>
  <si>
    <t>UNIDADES DIFERENCIALES 87B DE LAS BARRAS  B  220KV BLOQUEADOS DEBIDO A FALLA EN UNA TARJETA DEL 87B DE LA BARRA  B .</t>
  </si>
  <si>
    <t>ORCOTUNA</t>
  </si>
  <si>
    <t>CONFIGURACION DOBLE BARRA INVERTIDA DEBIDO A ANOMALIA EN SECCIONADOR SA-8637 DEL T108-261, INDISPONE CAMBIO DE BARRAS. PARA DESCONECTAR LA BARRA  B  220KV SE REQUERIRIA DESCONEXION DEL T108-261.</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</si>
  <si>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</si>
  <si>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</si>
  <si>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</si>
  <si>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</si>
  <si>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</si>
  <si>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</si>
  <si>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</si>
  <si>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</si>
  <si>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</si>
  <si>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</si>
  <si>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VARI ENERGIA S.A.C.</t>
  </si>
  <si>
    <t>ANASHIRONI</t>
  </si>
  <si>
    <t>CH. Anashironi Fuera de Servicio por mantenimiento correctivo de revision de sistema de lubricacion.</t>
  </si>
  <si>
    <t>IN-4324</t>
  </si>
  <si>
    <t>23/08/2025 08:55</t>
  </si>
  <si>
    <t>23/08/2025 17:22</t>
  </si>
  <si>
    <t>Desenergizacion de la linea L-1184 CAMPAS - SANTA ANA por apertura de interruptor IN-4324 en SE Campas por trabajos de: * Trabajos del mando sindronizado PSD del interruptor IN-2988 lado 220 kV.</t>
  </si>
  <si>
    <t>AT-1</t>
  </si>
  <si>
    <t>23/08/2025 08:56</t>
  </si>
  <si>
    <t>23/08/2025 17:21</t>
  </si>
  <si>
    <t>Desenergizacion del Transformador AT1 por Trabajos en el PSD de 220 kV por trabajos de: * Trabajos en el PSD del interruptor IN-2988 lado 220 kV con maniobrar multiples del interruptor IN-2988. * Multiples maniobras de energizacion del Transformador AT1 con mando sincronizado PSD con IN-2988 lado 220 kV.</t>
  </si>
  <si>
    <t>IN-2988</t>
  </si>
  <si>
    <t>Trabajos en el PSD del interruptor IN-2988 lado 220 kV en SE Campas: * Revision del circuito de cableado correspondiente del PSD hacia el interruptor IN-2988. * Multiples aperturas y cierres necesarios del interruptor IN-2988 lado 220 kV para la correccion de la configuracion del PSD. * Configuracion del PSD lado 220 kV con prueba de cierre con mando sincronizado de interruptor IN-2988 para energizar transformador AT1.</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</si>
  <si>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</si>
  <si>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</si>
  <si>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</si>
  <si>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</si>
  <si>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</si>
  <si>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</si>
  <si>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</si>
  <si>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</si>
  <si>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</si>
  <si>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</si>
  <si>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
  </si>
  <si>
    <t>HIDROELÉCTRICA</t>
  </si>
  <si>
    <t>TERMOELÉCTRICA</t>
  </si>
  <si>
    <t>SOLAR</t>
  </si>
  <si>
    <t>EÓLICA</t>
  </si>
  <si>
    <t>HYDRO GLOBAL PERÚ S.A.C.</t>
  </si>
  <si>
    <t>SHOUGESA</t>
  </si>
  <si>
    <t>EGEMSA</t>
  </si>
  <si>
    <t>CELEPSA</t>
  </si>
  <si>
    <t>PLANTA DE RESERVA FRIA DE GENERACION  DE ETEN S.A.</t>
  </si>
  <si>
    <t>LA VIRGEN</t>
  </si>
  <si>
    <t>CHINANGO S.A.C.</t>
  </si>
  <si>
    <t>HIDROELECTRICA HUANCHOR S.A.C.</t>
  </si>
  <si>
    <t>CELEPSA RENOVABLES S.R.L.</t>
  </si>
  <si>
    <t>INLAND ENERGY SAC</t>
  </si>
  <si>
    <t>CENTRALES SANTA ROSA S.A.C.</t>
  </si>
  <si>
    <t>EMPRESA DE GENERACION HUANZA</t>
  </si>
  <si>
    <t>INFRAESTRUCTURAS Y ENERGIAS DEL PERU S.A.C.</t>
  </si>
  <si>
    <t>INVERSIONES SHAQSHA S.A.C.</t>
  </si>
  <si>
    <t>COLCA SOLAR S.A.C.</t>
  </si>
  <si>
    <t>ENERGIA RENOVABLE DEL SUR S.A.</t>
  </si>
  <si>
    <t>GR CORTARRAMA SOCIEDAD ANONIMA CERRADA</t>
  </si>
  <si>
    <t>GR TARUCA SOCIEDAD ANONIMA CERRADA</t>
  </si>
  <si>
    <t>KONDU SAC</t>
  </si>
  <si>
    <t>PERUANA DE INVERSIONES EN ENERGIAS RENOVABLES S.A.</t>
  </si>
  <si>
    <t>MAJA ENERGIA S.A.C.</t>
  </si>
  <si>
    <t>EMPRESA DE GENERACION ELECTRICA CANCHAYLLO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</si>
  <si>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</si>
  <si>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</si>
  <si>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</si>
  <si>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</si>
  <si>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</si>
  <si>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</si>
  <si>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</si>
  <si>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</si>
  <si>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</si>
  <si>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</si>
  <si>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</si>
  <si>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</si>
  <si>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</si>
  <si>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</si>
  <si>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EGEJUNIN</t>
  </si>
  <si>
    <t>EMPRESA DE GENERACION ELECTRICA RIO BAÑOS S.A.C.</t>
  </si>
  <si>
    <t>ENERGÍA EÓLICA S.A.</t>
  </si>
  <si>
    <t>GENERACIÓN ANDINA S.A.C.</t>
  </si>
  <si>
    <t>GENERADORA DE ENERGÍA DEL PERÚ</t>
  </si>
  <si>
    <t>JOYA SOLAR S.A.C.</t>
  </si>
  <si>
    <t>MAJES ARCUS S.A.C.</t>
  </si>
  <si>
    <t>REPARTICIÓN ARCUS S.A.C.</t>
  </si>
  <si>
    <t>SINERSA</t>
  </si>
  <si>
    <t>BIOENERGIA DEL CHIRA S.A.</t>
  </si>
  <si>
    <t>GM OPERACIONES S.A.C.</t>
  </si>
  <si>
    <t>AGRO INDUSTRIAL PARAMONGA S.A.</t>
  </si>
  <si>
    <t>AGROAURORA S.A.C.</t>
  </si>
  <si>
    <t>AGROINDUSTRIAS SAN JACINTO S.A.A.</t>
  </si>
  <si>
    <t>AGROLMOS SOCIEDAD ANONIMA - AGROLMOS S.A.</t>
  </si>
  <si>
    <t>UNACEM PERU S.A.</t>
  </si>
  <si>
    <t>ELECTRO ORIENTE</t>
  </si>
  <si>
    <t>AGUAS Y ENERGIA PERU</t>
  </si>
  <si>
    <t>ELECTRO ZAÑA S.A.C.</t>
  </si>
  <si>
    <t>ELECTRONOROESTE S.A.</t>
  </si>
  <si>
    <t>SDE PIURA</t>
  </si>
  <si>
    <t>RESTITUCION</t>
  </si>
  <si>
    <t>TUMBES MAK 1</t>
  </si>
  <si>
    <t>TUMBES MAK 2</t>
  </si>
  <si>
    <t>CAÑON DEL PATO</t>
  </si>
  <si>
    <t>AGUAYTIA TG1</t>
  </si>
  <si>
    <t>AGUAYTIA TG2</t>
  </si>
  <si>
    <t>KALLPA TG1</t>
  </si>
  <si>
    <t>KALLPA TG2</t>
  </si>
  <si>
    <t>KALLPA TG3</t>
  </si>
  <si>
    <t>KALLPA TV</t>
  </si>
  <si>
    <t>LFLORES TG1</t>
  </si>
  <si>
    <t>LFLORES TV</t>
  </si>
  <si>
    <t>CERRODELAGUILAG4</t>
  </si>
  <si>
    <t>SHOUGESA TV1</t>
  </si>
  <si>
    <t>SHOUGESA TV2</t>
  </si>
  <si>
    <t>SHOUGESA TV3</t>
  </si>
  <si>
    <t>SHOUGESA CUMMINS</t>
  </si>
  <si>
    <t>MACHUPICCHU</t>
  </si>
  <si>
    <t>ARICOTA 1</t>
  </si>
  <si>
    <t>ARICOTA 2</t>
  </si>
  <si>
    <t>CHARCANI I,II,III</t>
  </si>
  <si>
    <t>CHARCANI IV</t>
  </si>
  <si>
    <t>CHARCANI V</t>
  </si>
  <si>
    <t>CHILINA TG</t>
  </si>
  <si>
    <t>MOLLENDO 1, 2, 3</t>
  </si>
  <si>
    <t>CHILINA (SULZ 1,2)</t>
  </si>
  <si>
    <t>SAN GABAN II</t>
  </si>
  <si>
    <t>PLATANAL</t>
  </si>
  <si>
    <t>RF ETEN TG1</t>
  </si>
  <si>
    <t>RF ETEN TG2</t>
  </si>
  <si>
    <t>CHAGLLA GP1</t>
  </si>
  <si>
    <t>CHAGLLA</t>
  </si>
  <si>
    <t>CHIMAY</t>
  </si>
  <si>
    <t>YANANGO</t>
  </si>
  <si>
    <t>HUANCHOR</t>
  </si>
  <si>
    <t>MARAÑON</t>
  </si>
  <si>
    <t>STA TERESA</t>
  </si>
  <si>
    <t>FENIX 	GT11</t>
  </si>
  <si>
    <t>FENIX 	GT12</t>
  </si>
  <si>
    <t>FENIX TV10</t>
  </si>
  <si>
    <t>OROYA</t>
  </si>
  <si>
    <t>PACHACHACA</t>
  </si>
  <si>
    <t>CAHUA</t>
  </si>
  <si>
    <t>ARCATA</t>
  </si>
  <si>
    <t>GALLITO CIEGO</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</si>
  <si>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</si>
  <si>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</si>
  <si>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</si>
  <si>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</si>
  <si>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</si>
  <si>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</si>
  <si>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</si>
  <si>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</si>
  <si>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</si>
  <si>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</si>
  <si>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</si>
  <si>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</si>
  <si>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</si>
  <si>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</si>
  <si>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</si>
  <si>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</si>
  <si>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</si>
  <si>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</si>
  <si>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</si>
  <si>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</si>
  <si>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</si>
  <si>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</si>
  <si>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PARIAC</t>
  </si>
  <si>
    <t>MATUCANA</t>
  </si>
  <si>
    <t>MOYOPAMPA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</si>
  <si>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</si>
  <si>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</si>
  <si>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</si>
  <si>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</si>
  <si>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</si>
  <si>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</si>
  <si>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</si>
  <si>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</si>
  <si>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</si>
  <si>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</si>
  <si>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</si>
  <si>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</si>
  <si>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</si>
  <si>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</si>
  <si>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</si>
  <si>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</si>
  <si>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</si>
  <si>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</si>
  <si>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</si>
  <si>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</si>
  <si>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</si>
  <si>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</si>
  <si>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</si>
  <si>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</si>
  <si>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</si>
  <si>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</si>
  <si>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</si>
  <si>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</si>
  <si>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</si>
  <si>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</si>
  <si>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</si>
  <si>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</si>
  <si>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</si>
  <si>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</si>
  <si>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HUAYCOLORO</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</si>
  <si>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</si>
  <si>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</si>
  <si>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</si>
  <si>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</si>
  <si>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</si>
  <si>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</si>
  <si>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</si>
  <si>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</si>
  <si>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</si>
  <si>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</si>
  <si>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</si>
  <si>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</si>
  <si>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</si>
  <si>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</si>
  <si>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</si>
  <si>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</si>
  <si>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</si>
  <si>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</si>
  <si>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</si>
  <si>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</si>
  <si>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</si>
  <si>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</si>
  <si>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</si>
  <si>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</si>
  <si>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</si>
  <si>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</si>
  <si>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</si>
  <si>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SAN MARTIN SOLAR</t>
  </si>
  <si>
    <t>MAJES</t>
  </si>
  <si>
    <t>RUBI</t>
  </si>
  <si>
    <t>CH_HER1</t>
  </si>
  <si>
    <t>WAYRA-I</t>
  </si>
  <si>
    <t>WAYRA EXTENSION</t>
  </si>
  <si>
    <t>CLEMESI</t>
  </si>
  <si>
    <t>REPARTICION</t>
  </si>
  <si>
    <t>POECHOS2</t>
  </si>
  <si>
    <t>CHANCAY</t>
  </si>
  <si>
    <t>CANA BRAVA</t>
  </si>
  <si>
    <t>REFINERIA TALARA TV1</t>
  </si>
  <si>
    <t>REFINERÍA TALARA TV2</t>
  </si>
  <si>
    <t>PARAMONGA</t>
  </si>
  <si>
    <t>MAPLE</t>
  </si>
  <si>
    <t>SAN_JACINTO</t>
  </si>
  <si>
    <t>AGROLMOS</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</si>
  <si>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</si>
  <si>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</si>
  <si>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</si>
  <si>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</si>
  <si>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</si>
  <si>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</si>
  <si>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</si>
  <si>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</si>
  <si>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</si>
  <si>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</si>
  <si>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</si>
  <si>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</si>
  <si>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</si>
  <si>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</si>
  <si>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</si>
  <si>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</si>
  <si>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</si>
  <si>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</si>
  <si>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</si>
  <si>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</si>
  <si>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</si>
  <si>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</si>
  <si>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</si>
  <si>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</si>
  <si>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</si>
  <si>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</si>
  <si>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</si>
  <si>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</si>
  <si>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</si>
  <si>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</si>
  <si>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</si>
  <si>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</si>
  <si>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</si>
  <si>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</si>
  <si>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</si>
  <si>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</si>
  <si>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</si>
  <si>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</si>
  <si>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</si>
  <si>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</si>
  <si>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</si>
  <si>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</si>
  <si>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</si>
  <si>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</si>
  <si>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</si>
  <si>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</si>
  <si>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</si>
  <si>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</si>
  <si>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</si>
  <si>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</si>
  <si>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</si>
  <si>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</si>
  <si>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</si>
  <si>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</si>
  <si>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</si>
  <si>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</si>
  <si>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24/08/2025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</si>
  <si>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</si>
  <si>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</si>
  <si>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</si>
  <si>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</si>
  <si>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</si>
  <si>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</si>
  <si>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</si>
  <si>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</si>
  <si>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</si>
  <si>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</si>
  <si>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</si>
  <si>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</si>
  <si>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</si>
  <si>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</si>
  <si>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</si>
  <si>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</si>
  <si>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</si>
  <si>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</si>
  <si>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</si>
  <si>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</si>
  <si>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</si>
  <si>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</si>
  <si>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</si>
  <si>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</si>
  <si>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</si>
  <si>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</si>
  <si>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</si>
  <si>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</si>
  <si>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</si>
  <si>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</si>
  <si>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</si>
  <si>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</si>
  <si>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</si>
  <si>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</si>
  <si>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</si>
  <si>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</si>
  <si>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</si>
  <si>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</si>
  <si>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</si>
  <si>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</si>
  <si>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</si>
  <si>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</si>
  <si>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</si>
  <si>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</si>
  <si>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</si>
  <si>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</si>
  <si>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</si>
  <si>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</si>
  <si>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</si>
  <si>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</si>
  <si>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</si>
  <si>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</si>
  <si>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</si>
  <si>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</si>
  <si>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</si>
  <si>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</si>
  <si>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</si>
  <si>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</si>
  <si>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</si>
  <si>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</si>
  <si>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</si>
  <si>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</si>
  <si>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</si>
  <si>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</si>
  <si>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</si>
  <si>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</si>
  <si>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</si>
  <si>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</si>
  <si>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</si>
  <si>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</si>
  <si>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</si>
  <si>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</si>
  <si>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</si>
  <si>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</si>
  <si>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</si>
  <si>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</si>
  <si>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</si>
  <si>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</si>
  <si>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</si>
  <si>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</si>
  <si>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</si>
  <si>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</si>
  <si>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</si>
  <si>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</si>
  <si>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</si>
  <si>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</si>
  <si>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</si>
  <si>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</si>
  <si>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</si>
  <si>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</si>
  <si>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</si>
  <si>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</si>
  <si>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</si>
  <si>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</si>
  <si>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</si>
  <si>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</si>
  <si>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</si>
  <si>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</si>
  <si>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</si>
  <si>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</si>
  <si>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</si>
  <si>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</si>
  <si>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</si>
  <si>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</si>
  <si>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</si>
  <si>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C.H. HUALLIN</t>
  </si>
  <si>
    <t>C.H. PURMACANA</t>
  </si>
  <si>
    <t>C.H. EL PLATANAL</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</si>
  <si>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</si>
  <si>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</si>
  <si>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</si>
  <si>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</si>
  <si>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</si>
  <si>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</si>
  <si>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</si>
  <si>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</si>
  <si>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</si>
  <si>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</si>
  <si>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</si>
  <si>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</si>
  <si>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</si>
  <si>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</si>
  <si>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</si>
  <si>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</si>
  <si>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</si>
  <si>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</si>
  <si>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</si>
  <si>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</si>
  <si>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</si>
  <si>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</si>
  <si>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</si>
  <si>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</si>
  <si>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</si>
  <si>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</si>
  <si>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</si>
  <si>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</si>
  <si>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</si>
  <si>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</si>
  <si>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</si>
  <si>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</si>
  <si>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</si>
  <si>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</si>
  <si>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</si>
  <si>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</si>
  <si>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</si>
  <si>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</si>
  <si>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M.C.H. CERRO DEL AGUILA</t>
  </si>
  <si>
    <t>C.H. LA VIRGEN</t>
  </si>
  <si>
    <t>C.H. RONCADOR</t>
  </si>
  <si>
    <t>C.H. CAÑA BRAVA</t>
  </si>
  <si>
    <t>C.H. CAÑON DEL PATO</t>
  </si>
  <si>
    <t>TOTAL MWh</t>
  </si>
  <si>
    <t>C.H. CARHUAQUERO IV</t>
  </si>
  <si>
    <t>%</t>
  </si>
  <si>
    <t>100.00</t>
  </si>
  <si>
    <t>C.H. CALLAHUANCA</t>
  </si>
  <si>
    <t>C.H. HER 1</t>
  </si>
  <si>
    <t>C.H. HUAMPANI</t>
  </si>
  <si>
    <t>C.H. HUINCO</t>
  </si>
  <si>
    <t>C.H. MATUCANA</t>
  </si>
  <si>
    <t>C.H. MOYOPAMPA</t>
  </si>
  <si>
    <t>C.H. MANTA I</t>
  </si>
  <si>
    <t>C.H. SAN GABAN II</t>
  </si>
  <si>
    <t xml:space="preserve">SINERSA                                           </t>
  </si>
  <si>
    <t>C.H. CHANCAY</t>
  </si>
  <si>
    <t>C.H. POECHOS II</t>
  </si>
  <si>
    <t>C.H. ARCATA</t>
  </si>
  <si>
    <t>C.H. CAHUA</t>
  </si>
  <si>
    <t>C.H. GALLITO CIEGO</t>
  </si>
  <si>
    <t>C.H. MALPASO</t>
  </si>
  <si>
    <t>C.H. OROYA</t>
  </si>
  <si>
    <t>C.H. PACHACHACA</t>
  </si>
  <si>
    <t>C.H. YAUPI</t>
  </si>
  <si>
    <t>C.H. ANASHIRONI</t>
  </si>
  <si>
    <t>GENERACIÓN ELÉCTRICA DE LAS CENTRALES RER (MW)</t>
  </si>
  <si>
    <t>HYDRO PATAPO S.A.C.</t>
  </si>
  <si>
    <t>TOTAL RER</t>
  </si>
  <si>
    <t>C.T. PARAMONGA</t>
  </si>
  <si>
    <t>C.T. MAPLE</t>
  </si>
  <si>
    <t>C.T SAN JACINTO</t>
  </si>
  <si>
    <t>C.T. AGROLMOS</t>
  </si>
  <si>
    <t>C.H. CARHUAC</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</si>
  <si>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</si>
  <si>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</si>
  <si>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</si>
  <si>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</si>
  <si>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</si>
  <si>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</si>
  <si>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</si>
  <si>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</si>
  <si>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</si>
  <si>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</si>
  <si>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</si>
  <si>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</si>
  <si>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</si>
  <si>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DONA CATALINA</t>
  </si>
  <si>
    <t>C.H. TUPURI</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</si>
  <si>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</si>
  <si>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</si>
  <si>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</si>
  <si>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</si>
  <si>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</si>
  <si>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</si>
  <si>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</si>
  <si>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</si>
  <si>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</si>
  <si>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</si>
  <si>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</si>
  <si>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</si>
  <si>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</si>
  <si>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</si>
  <si>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</si>
  <si>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</si>
  <si>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</si>
  <si>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</si>
  <si>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</si>
  <si>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</si>
  <si>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</si>
  <si>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</si>
  <si>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</si>
  <si>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</si>
  <si>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</si>
  <si>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</si>
  <si>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CENTRALES DE COGENERACIÓN DEL SEIN</t>
  </si>
  <si>
    <t xml:space="preserve">TOTAL
COGENERACION
</t>
  </si>
  <si>
    <t>C.T. REFINERÍA TALARA</t>
  </si>
  <si>
    <t>viernes, 1 de Agosto del 2025 - sábado, 23 de Agosto del 2025</t>
  </si>
  <si>
    <t>EVOLUCIÓN DE LA PRODUCCIÓN DE LA ENERGÍA DIARIA DE LOS INTEGRANTES DEL COES (MWh)</t>
  </si>
  <si>
    <t>UNIDAD</t>
  </si>
  <si>
    <t>TIPO</t>
  </si>
  <si>
    <t>Agosto</t>
  </si>
  <si>
    <t>TV-01</t>
  </si>
  <si>
    <t>C.T. MAPLE ETANOL</t>
  </si>
  <si>
    <t>TV</t>
  </si>
  <si>
    <t>C.T. SAN JACINTO</t>
  </si>
  <si>
    <t xml:space="preserve">CENTRAL                  </t>
  </si>
  <si>
    <t>C.H. SANTA ROSA I</t>
  </si>
  <si>
    <t>C.H. SANTA ROSA II</t>
  </si>
  <si>
    <t>C.S. YARUCAYA</t>
  </si>
  <si>
    <t>C.H. CHARCANI VI</t>
  </si>
  <si>
    <t>C.T. CHILINA DIESEL</t>
  </si>
  <si>
    <t>TG</t>
  </si>
  <si>
    <t>C.T. MOLLENDO DIESEL</t>
  </si>
  <si>
    <t>C.T. INDEPENDENCIA</t>
  </si>
  <si>
    <t xml:space="preserve">CENTRAL        </t>
  </si>
  <si>
    <t>C.T. TUMBES</t>
  </si>
  <si>
    <t>MAK1</t>
  </si>
  <si>
    <t>MAK2</t>
  </si>
  <si>
    <t>C.T. MALACAS 1</t>
  </si>
  <si>
    <t>TG6</t>
  </si>
  <si>
    <t>C.T. MALACAS 2</t>
  </si>
  <si>
    <t>C.T. RF DE GENERACION TALARA</t>
  </si>
  <si>
    <t>C.E. CUPISNIQUE</t>
  </si>
  <si>
    <t>C.E. TALARA</t>
  </si>
  <si>
    <t>C.E. SAN JUAN</t>
  </si>
  <si>
    <t>C.E. PUNTA LOMITAS</t>
  </si>
  <si>
    <t>PL-BL1</t>
  </si>
  <si>
    <t>PL-BL2</t>
  </si>
  <si>
    <t>C.E. PUNTA LOMITAS_EXP</t>
  </si>
  <si>
    <t>PUN LOM_EXP-BL1</t>
  </si>
  <si>
    <t>PUN LOM_EXP-BL2</t>
  </si>
  <si>
    <t>C.H. QUITARACSA</t>
  </si>
  <si>
    <t>C.S. INTIPAMPA</t>
  </si>
  <si>
    <t xml:space="preserve">TG1            </t>
  </si>
  <si>
    <t xml:space="preserve">TG2            </t>
  </si>
  <si>
    <t>TG41</t>
  </si>
  <si>
    <t>TV42</t>
  </si>
  <si>
    <t>C.T. NEPI</t>
  </si>
  <si>
    <t>TG42</t>
  </si>
  <si>
    <t>TG43</t>
  </si>
  <si>
    <t>C.T. RF PLANTA ILO</t>
  </si>
  <si>
    <t>TG1</t>
  </si>
  <si>
    <t>TG2</t>
  </si>
  <si>
    <t>GT11</t>
  </si>
  <si>
    <t>GT12</t>
  </si>
  <si>
    <t>TV10</t>
  </si>
  <si>
    <t>CT REFINERIA TALARA</t>
  </si>
  <si>
    <t>TV1 REF TALARA</t>
  </si>
  <si>
    <t>TV2 REF TALARA</t>
  </si>
  <si>
    <t>C.S. MATARANI</t>
  </si>
  <si>
    <t>C.E. HUAMBOS</t>
  </si>
  <si>
    <t>C.E. DUNA</t>
  </si>
  <si>
    <t>C.T. RF PTO MALDONADO</t>
  </si>
  <si>
    <t>C.T. RF PUCALLPA</t>
  </si>
  <si>
    <t>C.S. SAN MARTIN SOLAR</t>
  </si>
  <si>
    <t>C.S. CARHUAQUERO</t>
  </si>
  <si>
    <t>C.S. MAJES SOLAR</t>
  </si>
  <si>
    <t>C.T. RECKA</t>
  </si>
  <si>
    <t>C.S. MOQUEGUA FV</t>
  </si>
  <si>
    <t>C.E. WAYRA EXTENSION</t>
  </si>
  <si>
    <t>C.E. WAYRA I</t>
  </si>
  <si>
    <t>C.S. Clemesí</t>
  </si>
  <si>
    <t>CS_CLEMESI</t>
  </si>
  <si>
    <t>C.S. RUBI</t>
  </si>
  <si>
    <t>C.T. SANTA ROSA I</t>
  </si>
  <si>
    <t>UTI5</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</si>
  <si>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</si>
  <si>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</si>
  <si>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</si>
  <si>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</si>
  <si>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</si>
  <si>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</si>
  <si>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</si>
  <si>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</si>
  <si>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</si>
  <si>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</si>
  <si>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</si>
  <si>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</si>
  <si>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</si>
  <si>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</si>
  <si>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C.T. SAN NICOLAS</t>
  </si>
  <si>
    <t>CUMMINS</t>
  </si>
  <si>
    <t>TV1</t>
  </si>
  <si>
    <t>TV2</t>
  </si>
  <si>
    <t>TV3</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</si>
  <si>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</si>
  <si>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</si>
  <si>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</si>
  <si>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</si>
  <si>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</si>
  <si>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</si>
  <si>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</si>
  <si>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</si>
  <si>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</si>
  <si>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</si>
  <si>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C.S. SUNNY</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</si>
  <si>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</si>
  <si>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</si>
  <si>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</si>
  <si>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</si>
  <si>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</si>
  <si>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</si>
  <si>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</si>
  <si>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</si>
  <si>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</si>
  <si>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</si>
  <si>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</si>
  <si>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</si>
  <si>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</si>
  <si>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</si>
  <si>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</si>
  <si>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</si>
  <si>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</si>
  <si>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</si>
  <si>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</si>
  <si>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</si>
  <si>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</si>
  <si>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</si>
  <si>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</si>
  <si>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</si>
  <si>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</si>
  <si>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</si>
  <si>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</si>
  <si>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</si>
  <si>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</si>
  <si>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</si>
  <si>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</si>
  <si>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</si>
  <si>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</si>
  <si>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</si>
  <si>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</si>
  <si>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</si>
  <si>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</si>
  <si>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</si>
  <si>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</si>
  <si>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</si>
  <si>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</si>
  <si>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</si>
  <si>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</si>
  <si>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</si>
  <si>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</si>
  <si>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NO IDENTIFICADO</t>
  </si>
  <si>
    <t>...</t>
  </si>
  <si>
    <t>MAPLE- BAGAZO</t>
  </si>
  <si>
    <t>SAN_JACINTO - BAGAZO</t>
  </si>
  <si>
    <t>AGROLMOS TV1 - BAGAZO</t>
  </si>
  <si>
    <t>23/08/2025 07:26:00</t>
  </si>
  <si>
    <t>23/08/2025 16:43:00</t>
  </si>
  <si>
    <t>G-1</t>
  </si>
  <si>
    <t>CANA BRAVA TV1 - BAGAZO</t>
  </si>
  <si>
    <t>23/08/2025 12:46:00</t>
  </si>
  <si>
    <t>MALACAS1 TG6 - GAS</t>
  </si>
  <si>
    <t>23/08/2025 01:19:00</t>
  </si>
  <si>
    <t>23/08/2025 01:04:00</t>
  </si>
  <si>
    <t>POR POTENCIA O ENERGIA</t>
  </si>
  <si>
    <t>CHILCA1 CCOMB TG1 &amp; TG2 &amp; TG3 - GAS</t>
  </si>
  <si>
    <t>FENIX CCOMB GT11 &amp; GT12 - GAS</t>
  </si>
  <si>
    <t>23/08/2025 01:14:00</t>
  </si>
  <si>
    <t>23/08/2025 07:20:00</t>
  </si>
  <si>
    <t>A MINIMA CARGA</t>
  </si>
  <si>
    <t>23/08/2025 08:17:00</t>
  </si>
  <si>
    <t>23/08/2025 10:44:00</t>
  </si>
  <si>
    <t>Se redujo a 450MW</t>
  </si>
  <si>
    <t>23/08/2025 23:37:00</t>
  </si>
  <si>
    <t>23:43 h: Se bajó a 450 MW.</t>
  </si>
  <si>
    <t>REF_TALARA TV1 - NLH_RFG</t>
  </si>
  <si>
    <t>POR COGENERACION</t>
  </si>
  <si>
    <t>REF_TALARA TV2 - NLH_RFG</t>
  </si>
  <si>
    <t>KALLPA CCOMB TG1 &amp; TG2 &amp; TG3 - GAS</t>
  </si>
  <si>
    <t>23/08/2025 01:51:00</t>
  </si>
  <si>
    <t>23/08/2025 07:00:00</t>
  </si>
  <si>
    <t>23/08/2025 12:05:00</t>
  </si>
  <si>
    <t>23/08/2025 12:35:00</t>
  </si>
  <si>
    <t>POR PRUEBAS</t>
  </si>
  <si>
    <t>A las 14:25 h se bajó a 750 MW por despacho económico</t>
  </si>
  <si>
    <t>LAS FLORES CCOMB TG1 - GAS</t>
  </si>
  <si>
    <t>VENTANILLA CCOMB TG3 &amp; TG4 - GAS</t>
  </si>
  <si>
    <t>23/08/2025 00:11:00</t>
  </si>
  <si>
    <t>23/08/2025 00:33:00</t>
  </si>
  <si>
    <t>23/08/2025 00:37:00</t>
  </si>
  <si>
    <t>HUAYCOLORO - BIOGAS</t>
  </si>
  <si>
    <t>LA GRINGA V - BIOGAS</t>
  </si>
  <si>
    <t>DONA CATALINA  - BIOGAS</t>
  </si>
  <si>
    <t>G2 CALLAO</t>
  </si>
  <si>
    <t>CALLAO - BIOGAS</t>
  </si>
  <si>
    <t>Hora Inicio y Fin de Indisponibilidades de las Unidades de Generación SEIN</t>
  </si>
  <si>
    <t>Desconexión Forzada, Grupo N° 6 SAM. Descargó 79.70 MW, +6.47 Mvar</t>
  </si>
  <si>
    <t>A solicitud de Vari Energía SAC, desconexión de grupo CH RENOVANDES H1 con 20MW, por trabajos de mantenimiento en SE Campas:  * Para revisión del circuito de cableado del mando sincronizado PSD correspondiente al interruptor IN-2988 lado 220 kV. * Múltiples maniobras apertura/cierre con mando sincronizado PSD para cierre de interruptor IN-2988 lado 220 kV para energizar el Transformador AT1 en SE Campas.</t>
  </si>
  <si>
    <t>MANTENIMIENTO EQUIPOS AUXILIARES, UNIDAD DE POTENCIA HIDRAULICA, TABLEROS DE CONTROL Y PROTECCIÓN UG1.</t>
  </si>
  <si>
    <t>MANTENIMIENTO MAYOR DE TURBINA G1 (INSPECCIÓN DE RODETE, INYECTORES).</t>
  </si>
  <si>
    <t>MANTENIMIENTO ANUAL DE GENERADOR UG1 (INSPECCIÓN, LIMPIEZA Y PRUEBAS DE AISLAMIENTO).</t>
  </si>
  <si>
    <t>REPARACIÓN DE ÁLABES Y CAMBIO DE BUJES</t>
  </si>
  <si>
    <t>REPARACIÓN DE LÍNEA DE INGRESO DE GAS EN COMBUSTOR N°12 DE LA TURBINA A GAS</t>
  </si>
  <si>
    <t>CAÑÓN DEL PATO</t>
  </si>
  <si>
    <t>DOÑA CATALINA</t>
  </si>
  <si>
    <t>CAMBIO DE NUCLEO + REBOBINADO DE GENERADOR UG2 + MANTENIMIENTO MAYOR UG2 + Inspección Semestral 2 F/S UG2</t>
  </si>
  <si>
    <t>CH. Anashironi Fuera de Servicio por mantenimiento correctivo de revisión de sistema de lubricación.</t>
  </si>
  <si>
    <t>EJECUTADO</t>
  </si>
  <si>
    <t>Sábado 23 de Agosto del 2025 / SEM N° 34</t>
  </si>
  <si>
    <t xml:space="preserve">ENERGIA RENOVABLES       </t>
  </si>
  <si>
    <t xml:space="preserve">COGENERACION             </t>
  </si>
  <si>
    <t xml:space="preserve">NO INTEGRANTES           </t>
  </si>
  <si>
    <t>Sábado</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</si>
  <si>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</si>
  <si>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</si>
  <si>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</si>
  <si>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</si>
  <si>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</si>
  <si>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</si>
  <si>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</si>
  <si>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</si>
  <si>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</si>
  <si>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</si>
  <si>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</si>
  <si>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</si>
  <si>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</si>
  <si>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</si>
  <si>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</si>
  <si>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</si>
  <si>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</si>
  <si>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</si>
  <si>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</si>
  <si>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</si>
  <si>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</si>
  <si>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</si>
  <si>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</si>
  <si>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</si>
  <si>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</si>
  <si>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</si>
  <si>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</si>
  <si>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</si>
  <si>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</si>
  <si>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</si>
  <si>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</si>
  <si>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VARI</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</si>
  <si>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</si>
  <si>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</si>
  <si>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</si>
  <si>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</si>
  <si>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</si>
  <si>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</si>
  <si>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</si>
  <si>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</si>
  <si>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</si>
  <si>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</si>
  <si>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</si>
  <si>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</si>
  <si>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</si>
  <si>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</si>
  <si>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</si>
  <si>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</si>
  <si>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</si>
  <si>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</si>
  <si>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</si>
  <si>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</si>
  <si>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EGERBA</t>
  </si>
  <si>
    <t>EOL</t>
  </si>
  <si>
    <t>GENE</t>
  </si>
  <si>
    <t xml:space="preserve">PAINO </t>
  </si>
  <si>
    <t>JOYAS</t>
  </si>
  <si>
    <t>SARCUS</t>
  </si>
  <si>
    <t>RARCUS</t>
  </si>
  <si>
    <t>SINERS</t>
  </si>
  <si>
    <t>GM OP</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</si>
  <si>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</si>
  <si>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</si>
  <si>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</si>
  <si>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</si>
  <si>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</si>
  <si>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</si>
  <si>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</si>
  <si>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</si>
  <si>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</si>
  <si>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</si>
  <si>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</si>
  <si>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</si>
  <si>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</si>
  <si>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</si>
  <si>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</si>
  <si>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</si>
  <si>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</si>
  <si>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</si>
  <si>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</si>
  <si>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</si>
  <si>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</si>
  <si>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</si>
  <si>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</si>
  <si>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</si>
  <si>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</si>
  <si>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</si>
  <si>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</si>
  <si>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</si>
  <si>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</si>
  <si>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</si>
  <si>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</si>
  <si>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</si>
  <si>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</si>
  <si>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</si>
  <si>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</si>
  <si>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</si>
  <si>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</si>
  <si>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</si>
  <si>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</si>
  <si>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</si>
  <si>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</si>
  <si>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</si>
  <si>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</si>
  <si>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</si>
  <si>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</si>
  <si>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</si>
  <si>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</si>
  <si>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6765426.58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</si>
  <si>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</si>
  <si>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</si>
  <si>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</si>
  <si>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</si>
  <si>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</si>
  <si>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</si>
  <si>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</si>
  <si>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</si>
  <si>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</si>
  <si>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</si>
  <si>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</si>
  <si>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</si>
  <si>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</si>
  <si>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</si>
  <si>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</si>
  <si>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</si>
  <si>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</si>
  <si>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</si>
  <si>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</si>
  <si>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</si>
  <si>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</si>
  <si>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</si>
  <si>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</si>
  <si>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</si>
  <si>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</si>
  <si>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</si>
  <si>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</si>
  <si>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</si>
  <si>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</si>
  <si>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</si>
  <si>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</si>
  <si>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</si>
  <si>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</si>
  <si>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</si>
  <si>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</si>
  <si>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</si>
  <si>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</si>
  <si>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</si>
  <si>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</si>
  <si>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</si>
  <si>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</si>
  <si>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</si>
  <si>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</si>
  <si>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</si>
  <si>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</si>
  <si>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</si>
  <si>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</si>
  <si>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</si>
  <si>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</si>
  <si>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</si>
  <si>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</si>
  <si>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</si>
  <si>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</si>
  <si>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</si>
  <si>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</si>
  <si>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</si>
  <si>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</si>
  <si>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</si>
  <si>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</si>
  <si>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</si>
  <si>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</si>
  <si>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</si>
  <si>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</si>
  <si>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</si>
  <si>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</si>
  <si>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</si>
  <si>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</si>
  <si>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</si>
  <si>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</si>
  <si>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</si>
  <si>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</si>
  <si>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</si>
  <si>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</si>
  <si>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</si>
  <si>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</si>
  <si>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</si>
  <si>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</si>
  <si>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</si>
  <si>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</si>
  <si>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</si>
  <si>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</si>
  <si>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</si>
  <si>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</si>
  <si>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</si>
  <si>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</si>
  <si>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</si>
  <si>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</si>
  <si>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</si>
  <si>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</si>
  <si>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</si>
  <si>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</si>
  <si>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</si>
  <si>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</si>
  <si>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</si>
  <si>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</si>
  <si>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</si>
  <si>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</si>
  <si>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</si>
  <si>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</si>
  <si>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</si>
  <si>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</si>
  <si>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</si>
  <si>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</si>
  <si>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</si>
  <si>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</si>
  <si>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</si>
  <si>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</si>
  <si>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</si>
  <si>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</si>
  <si>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</si>
  <si>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</si>
  <si>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</si>
  <si>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</si>
  <si>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</si>
  <si>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</si>
  <si>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</si>
  <si>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</si>
  <si>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</si>
  <si>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</si>
  <si>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</si>
  <si>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</si>
  <si>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</si>
  <si>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</si>
  <si>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</si>
  <si>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</si>
  <si>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</si>
  <si>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</si>
  <si>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</si>
  <si>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</si>
  <si>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</si>
  <si>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</si>
  <si>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</si>
  <si>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</si>
  <si>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HUACHON</t>
  </si>
  <si>
    <t>CUENCA RIO MANTARO</t>
  </si>
  <si>
    <t>CUENCA RIO PATIVILCA</t>
  </si>
  <si>
    <t>CUENCA RIO YAULI_PUCARA</t>
  </si>
  <si>
    <t>Vertimiento de embalses</t>
  </si>
  <si>
    <t>TOMA KM 105</t>
  </si>
  <si>
    <t>Reporte de Stock de Combustibles</t>
  </si>
  <si>
    <t>TIPO DE COMBUSTIBLE</t>
  </si>
  <si>
    <t>FINAL DECLARADO</t>
  </si>
  <si>
    <t>RECEPCIÓN</t>
  </si>
  <si>
    <t>UNIDADES</t>
  </si>
  <si>
    <t>OBSERVACIONES</t>
  </si>
  <si>
    <t>DIÉSEL</t>
  </si>
  <si>
    <t>m3</t>
  </si>
  <si>
    <t>RESIDUAL R500</t>
  </si>
  <si>
    <t>C.T. ILO 2</t>
  </si>
  <si>
    <t>CARBÓN</t>
  </si>
  <si>
    <t>Tn</t>
  </si>
  <si>
    <t>Disminución por variación de temperatura.</t>
  </si>
  <si>
    <t>SIN CONSUMO DE COMBUSTIBLE DIÉSEL EN PLANTA.</t>
  </si>
  <si>
    <t>Reporte de Consumo de Combustibles</t>
  </si>
  <si>
    <t>CONSUMO DE COMBUSTIBLES - LÍQUIDO, SÓLIDO, GASEOSO</t>
  </si>
  <si>
    <t>MEDIDOR</t>
  </si>
  <si>
    <t>23/Aug</t>
  </si>
  <si>
    <t>TGV01</t>
  </si>
  <si>
    <t>BAGAZO</t>
  </si>
  <si>
    <t>AGROLMOS_TV1</t>
  </si>
  <si>
    <t>AGROLMOS_TV2</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</si>
  <si>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</si>
  <si>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</si>
  <si>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</si>
  <si>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</si>
  <si>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</si>
  <si>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</si>
  <si>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</si>
  <si>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</si>
  <si>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</si>
  <si>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</si>
  <si>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</si>
  <si>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</si>
  <si>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</si>
  <si>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</si>
  <si>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</si>
  <si>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</si>
  <si>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</si>
  <si>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</si>
  <si>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</si>
  <si>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</si>
  <si>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</si>
  <si>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</si>
  <si>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</si>
  <si>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</si>
  <si>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</si>
  <si>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</si>
  <si>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</si>
  <si>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</si>
  <si>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</si>
  <si>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</si>
  <si>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</si>
  <si>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</si>
  <si>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</si>
  <si>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</si>
  <si>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</si>
  <si>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</si>
  <si>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</si>
  <si>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</si>
  <si>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</si>
  <si>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TG8 SIEMENS</t>
  </si>
  <si>
    <t>VENT_TG3</t>
  </si>
  <si>
    <t>VENT_TG4</t>
  </si>
  <si>
    <t>Huay_G1</t>
  </si>
  <si>
    <t>BIOGÁS</t>
  </si>
  <si>
    <t>Huay_G2</t>
  </si>
  <si>
    <t>Huay_G3</t>
  </si>
  <si>
    <t>Gringa_G1</t>
  </si>
  <si>
    <t>Gringa_G2</t>
  </si>
  <si>
    <t>Catalina_G1</t>
  </si>
  <si>
    <t>Catalina_G2</t>
  </si>
  <si>
    <t>PUERTO BRAVO TG1</t>
  </si>
  <si>
    <t>PUERTO BRAVO TG2</t>
  </si>
  <si>
    <t>PUERTO BRAVO TG3</t>
  </si>
  <si>
    <t>PUERTO BRAVO TG4</t>
  </si>
  <si>
    <t>SH_TV1</t>
  </si>
  <si>
    <t>SH_TV2</t>
  </si>
  <si>
    <t>SH_TV3</t>
  </si>
  <si>
    <t>AGE_TG1</t>
  </si>
  <si>
    <t>AGE_TG2</t>
  </si>
  <si>
    <t>PRESIÓN GAS(kPa)</t>
  </si>
  <si>
    <t>SDF ENERGIA SAC</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</si>
  <si>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</si>
  <si>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</si>
  <si>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</si>
  <si>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</si>
  <si>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</si>
  <si>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</si>
  <si>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</si>
  <si>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</si>
  <si>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23/08/2025 01:00</t>
  </si>
  <si>
    <t>23/08/2025 02:00</t>
  </si>
  <si>
    <t>23/08/2025 03:00</t>
  </si>
  <si>
    <t>23/08/2025 04:00</t>
  </si>
  <si>
    <t>23/08/2025 05:00</t>
  </si>
  <si>
    <t>23/08/2025 06:00</t>
  </si>
  <si>
    <t>23/08/2025 07:00</t>
  </si>
  <si>
    <t>23/08/2025 09:00</t>
  </si>
  <si>
    <t>23/08/2025 10:00</t>
  </si>
  <si>
    <t>23/08/2025 11:00</t>
  </si>
  <si>
    <t>23/08/2025 12:00</t>
  </si>
  <si>
    <t>23/08/2025 13:00</t>
  </si>
  <si>
    <t>23/08/2025 14:00</t>
  </si>
  <si>
    <t>23/08/2025 16:00</t>
  </si>
  <si>
    <t>23/08/2025 17:00</t>
  </si>
  <si>
    <t>23/08/2025 19:00</t>
  </si>
  <si>
    <t>23/08/2025 20:00</t>
  </si>
  <si>
    <t>23/08/2025 21:00</t>
  </si>
  <si>
    <t>23/08/2025 22:00</t>
  </si>
  <si>
    <t>23/08/2025 23:00</t>
  </si>
  <si>
    <t>TEMPERATURA AMBIENTE (ºC)</t>
  </si>
  <si>
    <t>C.T. OQUENDO</t>
  </si>
  <si>
    <t>Disponibilidad de Gas Natural de las Centrales Termoeléctricas</t>
  </si>
  <si>
    <t>GASEODUCTO</t>
  </si>
  <si>
    <t>VOLUMEN DE GAS (Mm3)</t>
  </si>
  <si>
    <t>INICIAL</t>
  </si>
  <si>
    <t>GASEODUCTO DE CAMISEA (EGESUR)</t>
  </si>
  <si>
    <t>24/08/2025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</si>
  <si>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</si>
  <si>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</si>
  <si>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</si>
  <si>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</si>
  <si>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</si>
  <si>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</si>
  <si>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</si>
  <si>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</si>
  <si>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</si>
  <si>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</si>
  <si>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</si>
  <si>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</si>
  <si>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</si>
  <si>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</si>
  <si>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</si>
  <si>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</si>
  <si>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</si>
  <si>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</si>
  <si>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</si>
  <si>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</si>
  <si>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</si>
  <si>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</si>
  <si>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</si>
  <si>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</si>
  <si>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</si>
  <si>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</si>
  <si>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</si>
  <si>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</si>
  <si>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</si>
  <si>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</si>
  <si>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</si>
  <si>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</si>
  <si>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</si>
  <si>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</si>
  <si>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</si>
  <si>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</si>
  <si>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</si>
  <si>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</si>
  <si>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</si>
  <si>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</si>
  <si>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</si>
  <si>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</si>
  <si>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</si>
  <si>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</si>
  <si>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</si>
  <si>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</si>
  <si>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</si>
  <si>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</si>
  <si>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</si>
  <si>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</si>
  <si>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</si>
  <si>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</si>
  <si>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</si>
  <si>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</si>
  <si>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</si>
  <si>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</si>
  <si>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</si>
  <si>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</si>
  <si>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</si>
  <si>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</si>
  <si>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</si>
  <si>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</si>
  <si>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</si>
  <si>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</si>
  <si>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</si>
  <si>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</si>
  <si>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</si>
  <si>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</si>
  <si>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</si>
  <si>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</si>
  <si>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</si>
  <si>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</si>
  <si>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</si>
  <si>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</si>
  <si>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</si>
  <si>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</si>
  <si>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</si>
  <si>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</si>
  <si>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</si>
  <si>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</si>
  <si>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</si>
  <si>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</si>
  <si>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</si>
  <si>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</si>
  <si>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</si>
  <si>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</si>
  <si>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</si>
  <si>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</si>
  <si>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</si>
  <si>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</si>
  <si>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</si>
  <si>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</si>
  <si>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</si>
  <si>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</si>
  <si>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</si>
  <si>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</si>
  <si>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</si>
  <si>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</si>
  <si>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</si>
  <si>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</si>
  <si>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</si>
  <si>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</si>
  <si>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</si>
  <si>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</si>
  <si>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</si>
  <si>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</si>
  <si>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</si>
  <si>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</si>
  <si>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</si>
  <si>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</si>
  <si>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</si>
  <si>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</si>
  <si>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</si>
  <si>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</si>
  <si>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</si>
  <si>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</si>
  <si>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</si>
  <si>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</si>
  <si>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</si>
  <si>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</si>
  <si>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</si>
  <si>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</si>
  <si>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</si>
  <si>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</si>
  <si>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</si>
  <si>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</si>
  <si>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</si>
  <si>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</si>
  <si>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</si>
  <si>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</si>
  <si>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</si>
  <si>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</si>
  <si>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</si>
  <si>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</si>
  <si>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</si>
  <si>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</si>
  <si>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</si>
  <si>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</si>
  <si>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</si>
  <si>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</si>
  <si>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</si>
  <si>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</si>
  <si>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</si>
  <si>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</si>
  <si>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</si>
  <si>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</si>
  <si>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</si>
  <si>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</si>
  <si>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</si>
  <si>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</si>
  <si>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</si>
  <si>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</si>
  <si>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</si>
  <si>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</si>
  <si>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</si>
  <si>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</si>
  <si>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</si>
  <si>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</si>
  <si>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</si>
  <si>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</si>
  <si>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</si>
  <si>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</si>
  <si>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</si>
  <si>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</si>
  <si>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</si>
  <si>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</si>
  <si>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</si>
  <si>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</si>
  <si>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</si>
  <si>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</si>
  <si>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</si>
  <si>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</si>
  <si>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</si>
  <si>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</si>
  <si>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</si>
  <si>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</si>
  <si>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</si>
  <si>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</si>
  <si>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</si>
  <si>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</si>
  <si>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</si>
  <si>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</si>
  <si>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</si>
  <si>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</si>
  <si>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</si>
  <si>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</si>
  <si>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</si>
  <si>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</si>
  <si>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</si>
  <si>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</si>
  <si>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</si>
  <si>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</si>
  <si>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</si>
  <si>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</si>
  <si>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</si>
  <si>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</si>
  <si>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</si>
  <si>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</si>
  <si>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</si>
  <si>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</si>
  <si>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</si>
  <si>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</si>
  <si>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</si>
  <si>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</si>
  <si>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</si>
  <si>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</si>
  <si>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</si>
  <si>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</si>
  <si>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</si>
  <si>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</si>
  <si>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</si>
  <si>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</si>
  <si>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</si>
  <si>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</si>
  <si>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</si>
  <si>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</si>
  <si>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</si>
  <si>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</si>
  <si>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</si>
  <si>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</si>
  <si>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</si>
  <si>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</si>
  <si>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</si>
  <si>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</si>
  <si>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</si>
  <si>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</si>
  <si>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</si>
  <si>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</si>
  <si>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</si>
  <si>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</si>
  <si>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</si>
  <si>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</si>
  <si>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</si>
  <si>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</si>
  <si>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</si>
  <si>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</si>
  <si>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</si>
  <si>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</si>
  <si>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</si>
  <si>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</si>
  <si>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</si>
  <si>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</si>
  <si>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</si>
  <si>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</si>
  <si>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</si>
  <si>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</si>
  <si>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</si>
  <si>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</si>
  <si>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</si>
  <si>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</si>
  <si>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</si>
  <si>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</si>
  <si>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</si>
  <si>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</si>
  <si>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</si>
  <si>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</si>
  <si>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</si>
  <si>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</si>
  <si>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</si>
  <si>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</si>
  <si>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</si>
  <si>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</si>
  <si>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</si>
  <si>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</si>
  <si>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</si>
  <si>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</si>
  <si>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</si>
  <si>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</si>
  <si>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</si>
  <si>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</si>
  <si>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</si>
  <si>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</si>
  <si>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</si>
  <si>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</si>
  <si>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</si>
  <si>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</si>
  <si>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</si>
  <si>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</si>
  <si>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</si>
  <si>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</si>
  <si>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</si>
  <si>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</si>
  <si>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</si>
  <si>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</si>
  <si>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</si>
  <si>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</si>
  <si>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</si>
  <si>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</si>
  <si>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</si>
  <si>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</si>
  <si>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</si>
  <si>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</si>
  <si>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</si>
  <si>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</si>
  <si>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</si>
  <si>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</si>
  <si>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</si>
  <si>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</si>
  <si>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</si>
  <si>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</si>
  <si>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</si>
  <si>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</si>
  <si>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</si>
  <si>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</si>
  <si>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</si>
  <si>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</si>
  <si>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</si>
  <si>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</si>
  <si>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</si>
  <si>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</si>
  <si>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</si>
  <si>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</si>
  <si>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</si>
  <si>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</si>
  <si>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</si>
  <si>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</si>
  <si>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</si>
  <si>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</si>
  <si>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</si>
  <si>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</si>
  <si>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</si>
  <si>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</si>
  <si>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</si>
  <si>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</si>
  <si>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</si>
  <si>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</si>
  <si>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</si>
  <si>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</si>
  <si>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</si>
  <si>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</si>
  <si>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</si>
  <si>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</si>
  <si>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</si>
  <si>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</si>
  <si>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</si>
  <si>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</si>
  <si>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</si>
  <si>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</si>
  <si>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</si>
  <si>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</si>
  <si>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</si>
  <si>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</si>
  <si>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</si>
  <si>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</si>
  <si>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</si>
  <si>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</si>
  <si>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</si>
  <si>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</si>
  <si>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</si>
  <si>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</si>
  <si>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</si>
  <si>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</si>
  <si>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</si>
  <si>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</si>
  <si>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</si>
  <si>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</si>
  <si>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</si>
  <si>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</si>
  <si>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</si>
  <si>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</si>
  <si>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</si>
  <si>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</si>
  <si>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</si>
  <si>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</si>
  <si>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</si>
  <si>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</si>
  <si>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</si>
  <si>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</si>
  <si>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</si>
  <si>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</si>
  <si>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</si>
  <si>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</si>
  <si>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</si>
  <si>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</si>
  <si>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</si>
  <si>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</si>
  <si>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</si>
  <si>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</si>
  <si>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</si>
  <si>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</si>
  <si>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</si>
  <si>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</si>
  <si>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</si>
  <si>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</si>
  <si>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</si>
  <si>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</si>
  <si>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</si>
  <si>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</si>
  <si>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</si>
  <si>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</si>
  <si>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</si>
  <si>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</si>
  <si>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</si>
  <si>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</si>
  <si>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</si>
  <si>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</si>
  <si>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</si>
  <si>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</si>
  <si>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</si>
  <si>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</si>
  <si>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</si>
  <si>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</si>
  <si>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</si>
  <si>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</si>
  <si>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</si>
  <si>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</si>
  <si>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</si>
  <si>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</si>
  <si>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</si>
  <si>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</si>
  <si>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</si>
  <si>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</si>
  <si>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</si>
  <si>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</si>
  <si>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</si>
  <si>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</si>
  <si>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</si>
  <si>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</si>
  <si>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</si>
  <si>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</si>
  <si>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</si>
  <si>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</si>
  <si>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</si>
  <si>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</si>
  <si>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</si>
  <si>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</si>
  <si>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</si>
  <si>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</si>
  <si>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</si>
  <si>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</si>
  <si>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</si>
  <si>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</si>
  <si>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</si>
  <si>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</si>
  <si>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</si>
  <si>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</si>
  <si>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</si>
  <si>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</si>
  <si>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</si>
  <si>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</si>
  <si>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</si>
  <si>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</si>
  <si>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</si>
  <si>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</si>
  <si>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</si>
  <si>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</si>
  <si>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</si>
  <si>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</si>
  <si>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</si>
  <si>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</si>
  <si>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</si>
  <si>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</si>
  <si>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</si>
  <si>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</si>
  <si>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</si>
  <si>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</si>
  <si>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</si>
  <si>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</si>
  <si>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</si>
  <si>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</si>
  <si>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</si>
  <si>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</si>
  <si>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</si>
  <si>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</si>
  <si>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</si>
  <si>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</si>
  <si>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</si>
  <si>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</si>
  <si>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</si>
  <si>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</si>
  <si>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</si>
  <si>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</si>
  <si>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</si>
  <si>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</si>
  <si>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</si>
  <si>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</si>
  <si>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</si>
  <si>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</si>
  <si>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</si>
  <si>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</si>
  <si>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</si>
  <si>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</si>
  <si>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</si>
  <si>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</si>
  <si>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</si>
  <si>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</si>
  <si>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</si>
  <si>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</si>
  <si>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</si>
  <si>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</si>
  <si>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</si>
  <si>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</si>
  <si>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</si>
  <si>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</si>
  <si>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</si>
  <si>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</si>
  <si>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</si>
  <si>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</si>
  <si>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</si>
  <si>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</si>
  <si>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</si>
  <si>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</si>
  <si>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</si>
  <si>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</si>
  <si>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</si>
  <si>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</si>
  <si>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</si>
  <si>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</si>
  <si>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</si>
  <si>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</si>
  <si>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</si>
  <si>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</si>
  <si>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</si>
  <si>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</si>
  <si>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</si>
  <si>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</si>
  <si>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</si>
  <si>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</si>
  <si>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</si>
  <si>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</si>
  <si>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</si>
  <si>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</si>
  <si>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</si>
  <si>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</si>
  <si>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</si>
  <si>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</si>
  <si>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</si>
  <si>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</si>
  <si>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</si>
  <si>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</si>
  <si>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</si>
  <si>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</si>
  <si>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</si>
  <si>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</si>
  <si>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</si>
  <si>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</si>
  <si>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</si>
  <si>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</si>
  <si>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</si>
  <si>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</si>
  <si>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</si>
  <si>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</si>
  <si>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</si>
  <si>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</si>
  <si>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</si>
  <si>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</si>
  <si>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</si>
  <si>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</si>
  <si>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</si>
  <si>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</si>
  <si>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</si>
  <si>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</si>
  <si>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</si>
  <si>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</si>
  <si>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</si>
  <si>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</si>
  <si>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</si>
  <si>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</si>
  <si>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</si>
  <si>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</si>
  <si>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</si>
  <si>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</si>
  <si>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</si>
  <si>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</si>
  <si>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</si>
  <si>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</si>
  <si>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</si>
  <si>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</si>
  <si>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</si>
  <si>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</si>
  <si>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</si>
  <si>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</si>
  <si>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</si>
  <si>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</si>
  <si>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</si>
  <si>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</si>
  <si>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</si>
  <si>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</si>
  <si>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</si>
  <si>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</si>
  <si>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</si>
  <si>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</si>
  <si>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</si>
  <si>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</si>
  <si>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</si>
  <si>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</si>
  <si>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</si>
  <si>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</si>
  <si>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</si>
  <si>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</si>
  <si>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</si>
  <si>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</si>
  <si>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</si>
  <si>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</si>
  <si>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</si>
  <si>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</si>
  <si>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</si>
  <si>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</si>
  <si>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</si>
  <si>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</si>
  <si>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</si>
  <si>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</si>
  <si>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</si>
  <si>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</si>
  <si>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</si>
  <si>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</si>
  <si>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</si>
  <si>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</si>
  <si>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</si>
  <si>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</si>
  <si>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</si>
  <si>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</si>
  <si>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</si>
  <si>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</si>
  <si>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</si>
  <si>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</si>
  <si>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</si>
  <si>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</si>
  <si>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</si>
  <si>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</si>
  <si>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</si>
  <si>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</si>
  <si>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</si>
  <si>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</si>
  <si>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</si>
  <si>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</si>
  <si>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</si>
  <si>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</si>
  <si>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</si>
  <si>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</si>
  <si>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</si>
  <si>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</si>
  <si>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</si>
  <si>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</si>
  <si>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</si>
  <si>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</si>
  <si>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</si>
  <si>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</si>
  <si>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</si>
  <si>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</si>
  <si>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</si>
  <si>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</si>
  <si>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</si>
  <si>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</si>
  <si>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</si>
  <si>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</si>
  <si>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</si>
  <si>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</si>
  <si>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</si>
  <si>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</si>
  <si>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</si>
  <si>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</si>
  <si>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</si>
  <si>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</si>
  <si>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</si>
  <si>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</si>
  <si>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</si>
  <si>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</si>
  <si>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</si>
  <si>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</si>
  <si>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</si>
  <si>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</si>
  <si>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</si>
  <si>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AUT-5371</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</si>
  <si>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</si>
  <si>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</si>
  <si>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</si>
  <si>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</si>
  <si>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</si>
  <si>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</si>
  <si>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</si>
  <si>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</si>
  <si>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</si>
  <si>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</si>
  <si>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</si>
  <si>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</si>
  <si>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</si>
  <si>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</si>
  <si>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</si>
  <si>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</si>
  <si>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</si>
  <si>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</si>
  <si>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</si>
  <si>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</si>
  <si>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</si>
  <si>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</si>
  <si>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</si>
  <si>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</si>
  <si>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</si>
  <si>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</si>
  <si>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</si>
  <si>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</si>
  <si>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</si>
  <si>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</si>
  <si>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</si>
  <si>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</si>
  <si>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</si>
  <si>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</si>
  <si>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</si>
  <si>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ATN S.A.</t>
  </si>
  <si>
    <t>COMPAÑIA TRANSMISORA ANDINA S.A.</t>
  </si>
  <si>
    <t>EGENOR</t>
  </si>
  <si>
    <t>PLUZ ENERGÍA PERÚ S.A.A.</t>
  </si>
  <si>
    <t>ENEL PERU S.A.C.</t>
  </si>
  <si>
    <t>LUZ DEL SUR</t>
  </si>
  <si>
    <t>ABY TRANSMISIÓN SUR</t>
  </si>
  <si>
    <t>ELECTROCENTRO</t>
  </si>
  <si>
    <t>ATN 2 S.A.</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</si>
  <si>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</si>
  <si>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</si>
  <si>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</si>
  <si>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</si>
  <si>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</si>
  <si>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</si>
  <si>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</si>
  <si>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</si>
  <si>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</si>
  <si>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</si>
  <si>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</si>
  <si>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</si>
  <si>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</si>
  <si>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</si>
  <si>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</si>
  <si>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</si>
  <si>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</si>
  <si>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</si>
  <si>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</si>
  <si>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</si>
  <si>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</si>
  <si>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</si>
  <si>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</si>
  <si>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</si>
  <si>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</si>
  <si>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</si>
  <si>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</si>
  <si>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</si>
  <si>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</si>
  <si>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</si>
  <si>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</si>
  <si>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</si>
  <si>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</si>
  <si>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</si>
  <si>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</si>
  <si>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</si>
  <si>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</si>
  <si>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</si>
  <si>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</si>
  <si>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</si>
  <si>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</si>
  <si>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</si>
  <si>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</si>
  <si>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</si>
  <si>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</si>
  <si>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</si>
  <si>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</si>
  <si>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</si>
  <si>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</si>
  <si>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</si>
  <si>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</si>
  <si>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</si>
  <si>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</si>
  <si>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</si>
  <si>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</si>
  <si>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</si>
  <si>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</si>
  <si>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</si>
  <si>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</si>
  <si>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</si>
  <si>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</si>
  <si>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</si>
  <si>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</si>
  <si>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</si>
  <si>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</si>
  <si>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</si>
  <si>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</si>
  <si>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</si>
  <si>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</si>
  <si>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</si>
  <si>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</si>
  <si>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</si>
  <si>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</si>
  <si>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</si>
  <si>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</si>
  <si>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</si>
  <si>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</si>
  <si>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</si>
  <si>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</si>
  <si>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</si>
  <si>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</si>
  <si>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</si>
  <si>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</si>
  <si>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</si>
  <si>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</si>
  <si>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</si>
  <si>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</si>
  <si>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</si>
  <si>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</si>
  <si>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</si>
  <si>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</si>
  <si>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</si>
  <si>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</si>
  <si>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</si>
  <si>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</si>
  <si>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</si>
  <si>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</si>
  <si>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</si>
  <si>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</si>
  <si>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</si>
  <si>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</si>
  <si>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</si>
  <si>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</si>
  <si>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</si>
  <si>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</si>
  <si>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</si>
  <si>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</si>
  <si>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</si>
  <si>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</si>
  <si>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</si>
  <si>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</si>
  <si>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</si>
  <si>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</si>
  <si>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</si>
  <si>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</si>
  <si>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</si>
  <si>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</si>
  <si>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</si>
  <si>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</si>
  <si>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</si>
  <si>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</si>
  <si>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</si>
  <si>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</si>
  <si>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</si>
  <si>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</si>
  <si>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</si>
  <si>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</si>
  <si>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</si>
  <si>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</si>
  <si>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</si>
  <si>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</si>
  <si>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</si>
  <si>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</si>
  <si>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</si>
  <si>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</si>
  <si>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</si>
  <si>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</si>
  <si>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</si>
  <si>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</si>
  <si>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</si>
  <si>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</si>
  <si>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</si>
  <si>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</si>
  <si>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</si>
  <si>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</si>
  <si>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</si>
  <si>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</si>
  <si>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</si>
  <si>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</si>
  <si>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</si>
  <si>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</si>
  <si>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</si>
  <si>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</si>
  <si>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</si>
  <si>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</si>
  <si>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</si>
  <si>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</si>
  <si>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</si>
  <si>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</si>
  <si>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</si>
  <si>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</si>
  <si>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</si>
  <si>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</si>
  <si>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</si>
  <si>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</si>
  <si>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</si>
  <si>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</si>
  <si>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</si>
  <si>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</si>
  <si>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</si>
  <si>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</si>
  <si>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</si>
  <si>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</si>
  <si>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</si>
  <si>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</si>
  <si>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</si>
  <si>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</si>
  <si>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</si>
  <si>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</si>
  <si>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</si>
  <si>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</si>
  <si>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</si>
  <si>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</si>
  <si>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</si>
  <si>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</si>
  <si>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</si>
  <si>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</si>
  <si>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</si>
  <si>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</si>
  <si>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</si>
  <si>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</si>
  <si>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</si>
  <si>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</si>
  <si>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</si>
  <si>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</si>
  <si>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</si>
  <si>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</si>
  <si>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</si>
  <si>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</si>
  <si>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</si>
  <si>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</si>
  <si>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</si>
  <si>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</si>
  <si>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</si>
  <si>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</si>
  <si>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</si>
  <si>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</si>
  <si>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</si>
  <si>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</si>
  <si>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</si>
  <si>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</si>
  <si>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</si>
  <si>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</si>
  <si>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</si>
  <si>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</si>
  <si>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</si>
  <si>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</si>
  <si>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</si>
  <si>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</si>
  <si>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</si>
  <si>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</si>
  <si>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</si>
  <si>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</si>
  <si>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</si>
  <si>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</si>
  <si>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</si>
  <si>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</si>
  <si>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</si>
  <si>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</si>
  <si>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</si>
  <si>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</si>
  <si>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</si>
  <si>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</si>
  <si>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</si>
  <si>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</si>
  <si>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</si>
  <si>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</si>
  <si>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</si>
  <si>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</si>
  <si>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</si>
  <si>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</si>
  <si>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</si>
  <si>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</si>
  <si>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</si>
  <si>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</si>
  <si>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</si>
  <si>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</si>
  <si>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</si>
  <si>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</si>
  <si>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</si>
  <si>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</si>
  <si>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</si>
  <si>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</si>
  <si>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</si>
  <si>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</si>
  <si>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</si>
  <si>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</si>
  <si>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</si>
  <si>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</si>
  <si>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</si>
  <si>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</si>
  <si>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</si>
  <si>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</si>
  <si>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</si>
  <si>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</si>
  <si>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</si>
  <si>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</si>
  <si>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</si>
  <si>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</si>
  <si>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</si>
  <si>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</si>
  <si>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</si>
  <si>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</si>
  <si>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</si>
  <si>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</si>
  <si>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</si>
  <si>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</si>
  <si>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</si>
  <si>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</si>
  <si>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</si>
  <si>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</si>
  <si>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</si>
  <si>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</si>
  <si>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</si>
  <si>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</si>
  <si>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</si>
  <si>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</si>
  <si>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</si>
  <si>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</si>
  <si>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</si>
  <si>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</si>
  <si>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</si>
  <si>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</si>
  <si>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</si>
  <si>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</si>
  <si>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</si>
  <si>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</si>
  <si>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</si>
  <si>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</si>
  <si>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</si>
  <si>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</si>
  <si>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</si>
  <si>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</si>
  <si>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</si>
  <si>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</si>
  <si>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</si>
  <si>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</si>
  <si>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</si>
  <si>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</si>
  <si>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</si>
  <si>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</si>
  <si>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</si>
  <si>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</si>
  <si>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</si>
  <si>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</si>
  <si>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</si>
  <si>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</si>
  <si>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</si>
  <si>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</si>
  <si>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</si>
  <si>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</si>
  <si>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</si>
  <si>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</si>
  <si>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</si>
  <si>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</si>
  <si>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</si>
  <si>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</si>
  <si>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</si>
  <si>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</si>
  <si>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</si>
  <si>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</si>
  <si>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</si>
  <si>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</si>
  <si>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</si>
  <si>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</si>
  <si>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</si>
  <si>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</si>
  <si>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</si>
  <si>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</si>
  <si>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</si>
  <si>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</si>
  <si>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</si>
  <si>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CARAPONGO</t>
  </si>
  <si>
    <t>SAN JOSE</t>
  </si>
  <si>
    <t>ZORRITOS</t>
  </si>
  <si>
    <t>TRUJILLO NORTE</t>
  </si>
  <si>
    <t>CHAVARRÍA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</si>
  <si>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</si>
  <si>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</si>
  <si>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</si>
  <si>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</si>
  <si>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</si>
  <si>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</si>
  <si>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</si>
  <si>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</si>
  <si>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</si>
  <si>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</si>
  <si>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</si>
  <si>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</si>
  <si>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</si>
  <si>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</si>
  <si>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</si>
  <si>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</si>
  <si>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</si>
  <si>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TRANSMISORA ELECTRICA DEL SUR 2 S.A.C.</t>
  </si>
  <si>
    <t>L. PUMIRI - SAN ROMAN</t>
  </si>
  <si>
    <t>L-2041</t>
  </si>
  <si>
    <t>Por regulación de tensión en la SE San Román.</t>
  </si>
  <si>
    <t>L. CHAGLLA - PARAGSHA</t>
  </si>
  <si>
    <t>23/08/2025 00:09:00</t>
  </si>
  <si>
    <t>Por regulación de tensión en la SE Paragsha.</t>
  </si>
  <si>
    <t>23/08/2025 00:10:00</t>
  </si>
  <si>
    <t>23/08/2025 07:32:00</t>
  </si>
  <si>
    <t>Por regulación de tensión en la SE Paragsha</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</si>
  <si>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</si>
  <si>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</si>
  <si>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</si>
  <si>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</si>
  <si>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</si>
  <si>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</si>
  <si>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</si>
  <si>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</si>
  <si>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</si>
  <si>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</si>
  <si>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</si>
  <si>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</si>
  <si>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</si>
  <si>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</si>
  <si>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</si>
  <si>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</si>
  <si>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</si>
  <si>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</si>
  <si>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</si>
  <si>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23:45:37
</t>
  </si>
  <si>
    <t xml:space="preserve">59.745 
</t>
  </si>
  <si>
    <t xml:space="preserve">03:57:40
</t>
  </si>
  <si>
    <t xml:space="preserve">60.241 
</t>
  </si>
  <si>
    <t>PUCALLPA ISA</t>
  </si>
  <si>
    <t xml:space="preserve">59.744 
</t>
  </si>
  <si>
    <t xml:space="preserve">60.242 
</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</si>
  <si>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</si>
  <si>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</si>
  <si>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</si>
  <si>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</si>
  <si>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</si>
  <si>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</si>
  <si>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</si>
  <si>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</si>
  <si>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</si>
  <si>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</si>
  <si>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</si>
  <si>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</si>
  <si>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</si>
  <si>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</si>
  <si>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</si>
  <si>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</si>
  <si>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</si>
  <si>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</si>
  <si>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</si>
  <si>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</si>
  <si>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</si>
  <si>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6765427 y resultó S/. 2463339 (26.69% ) menor que el correspondiente al sábado de la semana pasada.</t>
  </si>
  <si>
    <t>Fecha</t>
  </si>
  <si>
    <t>Costo Total Ejecutado</t>
  </si>
  <si>
    <t>Costo Total Programado</t>
  </si>
  <si>
    <t>SAB 16</t>
  </si>
  <si>
    <t>DOM 17</t>
  </si>
  <si>
    <t>LUN 18</t>
  </si>
  <si>
    <t>MAR 19</t>
  </si>
  <si>
    <t>MIE 20</t>
  </si>
  <si>
    <t>JUE 21</t>
  </si>
  <si>
    <t>VIE 22</t>
  </si>
  <si>
    <t>SAB 23</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</si>
  <si>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</si>
  <si>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</si>
  <si>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</si>
  <si>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</si>
  <si>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</si>
  <si>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</si>
  <si>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</si>
  <si>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</si>
  <si>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</si>
  <si>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</si>
  <si>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</si>
  <si>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</si>
  <si>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</si>
  <si>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</si>
  <si>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</si>
  <si>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</si>
  <si>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</si>
  <si>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</si>
  <si>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</si>
  <si>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</si>
  <si>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</si>
  <si>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</si>
  <si>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</si>
  <si>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</si>
  <si>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</si>
  <si>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</si>
  <si>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</si>
  <si>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</si>
  <si>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</si>
  <si>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</si>
  <si>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</si>
  <si>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</si>
  <si>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</si>
  <si>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</si>
  <si>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</si>
  <si>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</si>
  <si>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</si>
  <si>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</si>
  <si>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</si>
  <si>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</si>
  <si>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</si>
  <si>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</si>
  <si>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</si>
  <si>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</si>
  <si>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</si>
  <si>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</si>
  <si>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</si>
  <si>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</si>
  <si>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</si>
  <si>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</si>
  <si>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</si>
  <si>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</si>
  <si>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</si>
  <si>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</si>
  <si>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</si>
  <si>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</si>
  <si>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</si>
  <si>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</si>
  <si>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</si>
  <si>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</si>
  <si>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</si>
  <si>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</si>
  <si>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</si>
  <si>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</si>
  <si>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</si>
  <si>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</si>
  <si>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36.4811</t>
  </si>
  <si>
    <t>41.3217</t>
  </si>
  <si>
    <t>76.1276</t>
  </si>
  <si>
    <t>48.3721</t>
  </si>
  <si>
    <t>46.7051</t>
  </si>
  <si>
    <t>55.9207</t>
  </si>
  <si>
    <t>30.7747</t>
  </si>
  <si>
    <t>28.6226</t>
  </si>
  <si>
    <t>24.9417</t>
  </si>
  <si>
    <t>9.3382</t>
  </si>
  <si>
    <t>24.877</t>
  </si>
  <si>
    <t>27.1401</t>
  </si>
  <si>
    <t>113.0001</t>
  </si>
  <si>
    <t>6.3219</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</si>
  <si>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</si>
  <si>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</si>
  <si>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</si>
  <si>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</si>
  <si>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</si>
  <si>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</si>
  <si>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</si>
  <si>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</si>
  <si>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</si>
  <si>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</si>
  <si>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</si>
  <si>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</si>
  <si>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</si>
  <si>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</si>
  <si>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</si>
  <si>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</si>
  <si>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</si>
  <si>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</si>
  <si>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</si>
  <si>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</si>
  <si>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</si>
  <si>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</si>
  <si>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</si>
  <si>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</si>
  <si>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</si>
  <si>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</si>
  <si>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</si>
  <si>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</si>
  <si>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</si>
  <si>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</si>
  <si>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</si>
  <si>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</si>
  <si>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</si>
  <si>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</si>
  <si>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</si>
  <si>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</si>
  <si>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</si>
  <si>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</si>
  <si>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</si>
  <si>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</si>
  <si>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</si>
  <si>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</si>
  <si>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21</t>
  </si>
  <si>
    <t>6.381</t>
  </si>
  <si>
    <t>15.4344</t>
  </si>
  <si>
    <t>16.399</t>
  </si>
  <si>
    <t>6</t>
  </si>
  <si>
    <t>11.6741</t>
  </si>
  <si>
    <t>10.4496</t>
  </si>
  <si>
    <t>15.3339</t>
  </si>
  <si>
    <t>7.003</t>
  </si>
  <si>
    <t>12.9742</t>
  </si>
  <si>
    <t>9.2253</t>
  </si>
  <si>
    <t>11.1289</t>
  </si>
  <si>
    <t>10.9631</t>
  </si>
  <si>
    <t>20.3158</t>
  </si>
  <si>
    <t>13.6863</t>
  </si>
  <si>
    <t>8.5094</t>
  </si>
  <si>
    <t>20.9987</t>
  </si>
  <si>
    <t>16.3978</t>
  </si>
  <si>
    <t>6.0008</t>
  </si>
  <si>
    <t>19.8033</t>
  </si>
  <si>
    <t>11.325</t>
  </si>
  <si>
    <t>10.6253</t>
  </si>
  <si>
    <t>16.3986</t>
  </si>
  <si>
    <t>6.0003</t>
  </si>
  <si>
    <t>20.9997</t>
  </si>
  <si>
    <t>20.7273</t>
  </si>
  <si>
    <t>20.9856</t>
  </si>
  <si>
    <t>20.974</t>
  </si>
  <si>
    <t>19.5822</t>
  </si>
  <si>
    <t>20.8342</t>
  </si>
  <si>
    <t>16.3973</t>
  </si>
  <si>
    <t>6.0009</t>
  </si>
  <si>
    <t>20.9951</t>
  </si>
  <si>
    <t>16.397</t>
  </si>
  <si>
    <t>6.001</t>
  </si>
  <si>
    <t>12.4027</t>
  </si>
  <si>
    <t>6.0019</t>
  </si>
  <si>
    <t>15.7906</t>
  </si>
  <si>
    <t>20.8768</t>
  </si>
  <si>
    <t>15.7923</t>
  </si>
  <si>
    <t>917-39</t>
  </si>
  <si>
    <t>URS-STK-002 - G1</t>
  </si>
  <si>
    <t>CHMalpas - G1</t>
  </si>
  <si>
    <t>7</t>
  </si>
  <si>
    <t>2.127</t>
  </si>
  <si>
    <t>5.1448</t>
  </si>
  <si>
    <t>5.4663</t>
  </si>
  <si>
    <t>2</t>
  </si>
  <si>
    <t>3.8914</t>
  </si>
  <si>
    <t>3.4832</t>
  </si>
  <si>
    <t>5.1113</t>
  </si>
  <si>
    <t>2.3343</t>
  </si>
  <si>
    <t>4.3247</t>
  </si>
  <si>
    <t>3.0751</t>
  </si>
  <si>
    <t>3.7096</t>
  </si>
  <si>
    <t>3.6544</t>
  </si>
  <si>
    <t>6.7719</t>
  </si>
  <si>
    <t>4.5621</t>
  </si>
  <si>
    <t>2.8365</t>
  </si>
  <si>
    <t>6.9996</t>
  </si>
  <si>
    <t>5.4659</t>
  </si>
  <si>
    <t>2.0003</t>
  </si>
  <si>
    <t>6.6011</t>
  </si>
  <si>
    <t>3.775</t>
  </si>
  <si>
    <t>3.5418</t>
  </si>
  <si>
    <t>5.4662</t>
  </si>
  <si>
    <t>2.0001</t>
  </si>
  <si>
    <t>6.9999</t>
  </si>
  <si>
    <t>6.9091</t>
  </si>
  <si>
    <t>6.9952</t>
  </si>
  <si>
    <t>6.9913</t>
  </si>
  <si>
    <t>6.5274</t>
  </si>
  <si>
    <t>6.9447</t>
  </si>
  <si>
    <t>4.0993</t>
  </si>
  <si>
    <t>1.5002</t>
  </si>
  <si>
    <t>5.2488</t>
  </si>
  <si>
    <t>1.5003</t>
  </si>
  <si>
    <t>3.1007</t>
  </si>
  <si>
    <t>1.5005</t>
  </si>
  <si>
    <t>3.9477</t>
  </si>
  <si>
    <t>5.2192</t>
  </si>
  <si>
    <t>3.9481</t>
  </si>
  <si>
    <t>5.25</t>
  </si>
  <si>
    <t>917-40</t>
  </si>
  <si>
    <t>URS-STK-002 - G2</t>
  </si>
  <si>
    <t>CHMalpas - G2</t>
  </si>
  <si>
    <t>917-41</t>
  </si>
  <si>
    <t>URS-STK-002 - G3</t>
  </si>
  <si>
    <t>CHMalpas - G3</t>
  </si>
  <si>
    <t>917-42</t>
  </si>
  <si>
    <t>URS-STK-002 - G4</t>
  </si>
  <si>
    <t>CHMalpas - G4</t>
  </si>
  <si>
    <t>918-260</t>
  </si>
  <si>
    <t>URS-STK-003</t>
  </si>
  <si>
    <t>CHCahua</t>
  </si>
  <si>
    <t>7.9996</t>
  </si>
  <si>
    <t>8</t>
  </si>
  <si>
    <t>7.9998</t>
  </si>
  <si>
    <t>6.4395</t>
  </si>
  <si>
    <t>7.9559</t>
  </si>
  <si>
    <t>7.2957</t>
  </si>
  <si>
    <t>7.9997</t>
  </si>
  <si>
    <t>7.9987</t>
  </si>
  <si>
    <t>7.9991</t>
  </si>
  <si>
    <t>7.9986</t>
  </si>
  <si>
    <t>7.8842</t>
  </si>
  <si>
    <t>7.9988</t>
  </si>
  <si>
    <t>7.9992</t>
  </si>
  <si>
    <t>7.0645</t>
  </si>
  <si>
    <t>7.999</t>
  </si>
  <si>
    <t>7.8947</t>
  </si>
  <si>
    <t>918-55</t>
  </si>
  <si>
    <t>URS-STK-003 - G1</t>
  </si>
  <si>
    <t>CHCahua - G1</t>
  </si>
  <si>
    <t>3.5677</t>
  </si>
  <si>
    <t>4.4323</t>
  </si>
  <si>
    <t>3.4288</t>
  </si>
  <si>
    <t>4.5712</t>
  </si>
  <si>
    <t>3.4289</t>
  </si>
  <si>
    <t>4.5711</t>
  </si>
  <si>
    <t>918-56</t>
  </si>
  <si>
    <t>URS-STK-003 - G2</t>
  </si>
  <si>
    <t>CHCahua - G2</t>
  </si>
  <si>
    <t>2.8718</t>
  </si>
  <si>
    <t>2.5712</t>
  </si>
  <si>
    <t>3.4279</t>
  </si>
  <si>
    <t>2.5711</t>
  </si>
  <si>
    <t>3.4277</t>
  </si>
  <si>
    <t>3.4278</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</si>
  <si>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</si>
  <si>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</si>
  <si>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</si>
  <si>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</si>
  <si>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</si>
  <si>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</si>
  <si>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</si>
  <si>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</si>
  <si>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</si>
  <si>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</si>
  <si>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</si>
  <si>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</si>
  <si>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</si>
  <si>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</si>
  <si>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</si>
  <si>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</si>
  <si>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</si>
  <si>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</si>
  <si>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</si>
  <si>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</si>
  <si>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</si>
  <si>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</si>
  <si>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</si>
  <si>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</si>
  <si>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</si>
  <si>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7.8657</t>
  </si>
  <si>
    <t>921-61</t>
  </si>
  <si>
    <t>URS-EGN-002 - G1</t>
  </si>
  <si>
    <t>CHCarhua - G1</t>
  </si>
  <si>
    <t>921-62</t>
  </si>
  <si>
    <t>URS-EGN-002 - G2</t>
  </si>
  <si>
    <t>CHCarhua - G2</t>
  </si>
  <si>
    <t>921-63</t>
  </si>
  <si>
    <t>URS-EGN-002 - G3</t>
  </si>
  <si>
    <t>CHCarhua - G3</t>
  </si>
  <si>
    <t>922-14964</t>
  </si>
  <si>
    <t>URS-STK-004</t>
  </si>
  <si>
    <t>CHCheves</t>
  </si>
  <si>
    <t>27.8467</t>
  </si>
  <si>
    <t>33.8238</t>
  </si>
  <si>
    <t>60</t>
  </si>
  <si>
    <t>31.0412</t>
  </si>
  <si>
    <t>30.8155</t>
  </si>
  <si>
    <t>40.4626</t>
  </si>
  <si>
    <t>21.9429</t>
  </si>
  <si>
    <t>54.6895</t>
  </si>
  <si>
    <t>8.5448</t>
  </si>
  <si>
    <t>31.6011</t>
  </si>
  <si>
    <t>30.2882</t>
  </si>
  <si>
    <t>56.601</t>
  </si>
  <si>
    <t>6.7446</t>
  </si>
  <si>
    <t>14.3001</t>
  </si>
  <si>
    <t>46.5814</t>
  </si>
  <si>
    <t>27.8454</t>
  </si>
  <si>
    <t>33.8252</t>
  </si>
  <si>
    <t>7.6554</t>
  </si>
  <si>
    <t>52.8391</t>
  </si>
  <si>
    <t>31.601</t>
  </si>
  <si>
    <t>30.2884</t>
  </si>
  <si>
    <t>21.8115</t>
  </si>
  <si>
    <t>39.5076</t>
  </si>
  <si>
    <t>20.306</t>
  </si>
  <si>
    <t>40.9254</t>
  </si>
  <si>
    <t>11.8818</t>
  </si>
  <si>
    <t>48.8589</t>
  </si>
  <si>
    <t>39</t>
  </si>
  <si>
    <t>23.3204</t>
  </si>
  <si>
    <t>59.9534</t>
  </si>
  <si>
    <t>57.8976</t>
  </si>
  <si>
    <t>59.9996</t>
  </si>
  <si>
    <t>59.9995</t>
  </si>
  <si>
    <t>59.8395</t>
  </si>
  <si>
    <t>59.9997</t>
  </si>
  <si>
    <t>59.9987</t>
  </si>
  <si>
    <t>59.9991</t>
  </si>
  <si>
    <t>59.9827</t>
  </si>
  <si>
    <t>59.9966</t>
  </si>
  <si>
    <t>59.9992</t>
  </si>
  <si>
    <t>59.9986</t>
  </si>
  <si>
    <t>59.8862</t>
  </si>
  <si>
    <t>41.7517</t>
  </si>
  <si>
    <t>59.8854</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</si>
  <si>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</si>
  <si>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</si>
  <si>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</si>
  <si>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</si>
  <si>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</si>
  <si>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</si>
  <si>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</si>
  <si>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</si>
  <si>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</si>
  <si>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</si>
  <si>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</si>
  <si>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</si>
  <si>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</si>
  <si>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</si>
  <si>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</si>
  <si>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</si>
  <si>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</si>
  <si>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</si>
  <si>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89.1533</t>
  </si>
  <si>
    <t>51.8421</t>
  </si>
  <si>
    <t>67.8176</t>
  </si>
  <si>
    <t>70</t>
  </si>
  <si>
    <t>85.9588</t>
  </si>
  <si>
    <t>54.8507</t>
  </si>
  <si>
    <t>81.1384</t>
  </si>
  <si>
    <t>58.8554</t>
  </si>
  <si>
    <t>66.4652</t>
  </si>
  <si>
    <t>90</t>
  </si>
  <si>
    <t>50.1842</t>
  </si>
  <si>
    <t>43.319</t>
  </si>
  <si>
    <t>38.4784</t>
  </si>
  <si>
    <t>47.7629</t>
  </si>
  <si>
    <t>45.8413</t>
  </si>
  <si>
    <t>89.1546</t>
  </si>
  <si>
    <t>50.7194</t>
  </si>
  <si>
    <t>45.0842</t>
  </si>
  <si>
    <t>48.2563</t>
  </si>
  <si>
    <t>51.0842</t>
  </si>
  <si>
    <t>64.7371</t>
  </si>
  <si>
    <t>74.0793</t>
  </si>
  <si>
    <t>53.7629</t>
  </si>
  <si>
    <t>84.4143</t>
  </si>
  <si>
    <t>81.2784</t>
  </si>
  <si>
    <t>54.5717</t>
  </si>
  <si>
    <t>87.6825</t>
  </si>
  <si>
    <t>45.049</t>
  </si>
  <si>
    <t>89.1513</t>
  </si>
  <si>
    <t>50.1839</t>
  </si>
  <si>
    <t>47.7626</t>
  </si>
  <si>
    <t>88.2384</t>
  </si>
  <si>
    <t>88.1524</t>
  </si>
  <si>
    <t>51.842</t>
  </si>
  <si>
    <t>88.7792</t>
  </si>
  <si>
    <t>50.4729</t>
  </si>
  <si>
    <t>76.1309</t>
  </si>
  <si>
    <t>47.3725</t>
  </si>
  <si>
    <t>73.6773</t>
  </si>
  <si>
    <t>89.9997</t>
  </si>
  <si>
    <t>44.171</t>
  </si>
  <si>
    <t>47.6304</t>
  </si>
  <si>
    <t>80.2527</t>
  </si>
  <si>
    <t>87.1049</t>
  </si>
  <si>
    <t>51.9654</t>
  </si>
  <si>
    <t>62.4496</t>
  </si>
  <si>
    <t>76.2309</t>
  </si>
  <si>
    <t>83.567</t>
  </si>
  <si>
    <t>56.2948</t>
  </si>
  <si>
    <t>74.5206</t>
  </si>
  <si>
    <t>64.8555</t>
  </si>
  <si>
    <t>77.4351</t>
  </si>
  <si>
    <t>62.119</t>
  </si>
  <si>
    <t>47.7619</t>
  </si>
  <si>
    <t>85.556</t>
  </si>
  <si>
    <t>68.7222</t>
  </si>
  <si>
    <t>70.3237</t>
  </si>
  <si>
    <t>74.1489</t>
  </si>
  <si>
    <t>45.0246</t>
  </si>
  <si>
    <t>76.3404</t>
  </si>
  <si>
    <t>63.1485</t>
  </si>
  <si>
    <t>47.7623</t>
  </si>
  <si>
    <t>89.0277</t>
  </si>
  <si>
    <t>65.5213</t>
  </si>
  <si>
    <t>51.4888</t>
  </si>
  <si>
    <t>47.7621</t>
  </si>
  <si>
    <t>89.3784</t>
  </si>
  <si>
    <t>80.2038</t>
  </si>
  <si>
    <t>59.3451</t>
  </si>
  <si>
    <t>55.0216</t>
  </si>
  <si>
    <t>83.2288</t>
  </si>
  <si>
    <t>86.0227</t>
  </si>
  <si>
    <t>61.7345</t>
  </si>
  <si>
    <t>76.907</t>
  </si>
  <si>
    <t>924-22</t>
  </si>
  <si>
    <t>URS-ENL-001 - G1</t>
  </si>
  <si>
    <t>CHHuinco - G1</t>
  </si>
  <si>
    <t>924-23</t>
  </si>
  <si>
    <t>URS-ENL-001 - G2</t>
  </si>
  <si>
    <t>CHHuinco - G2</t>
  </si>
  <si>
    <t>41.3906</t>
  </si>
  <si>
    <t>44.9592</t>
  </si>
  <si>
    <t>47.7628</t>
  </si>
  <si>
    <t>46.535</t>
  </si>
  <si>
    <t>45</t>
  </si>
  <si>
    <t>29.4501</t>
  </si>
  <si>
    <t>15.9756</t>
  </si>
  <si>
    <t>44.6215</t>
  </si>
  <si>
    <t>41.8066</t>
  </si>
  <si>
    <t>44.1833</t>
  </si>
  <si>
    <t>43.7418</t>
  </si>
  <si>
    <t>46.7624</t>
  </si>
  <si>
    <t>44.3921</t>
  </si>
  <si>
    <t>37.7285</t>
  </si>
  <si>
    <t>36.5176</t>
  </si>
  <si>
    <t>21.8288</t>
  </si>
  <si>
    <t>21.8585</t>
  </si>
  <si>
    <t>39.7685</t>
  </si>
  <si>
    <t>19.494</t>
  </si>
  <si>
    <t>25.6791</t>
  </si>
  <si>
    <t>45.0833</t>
  </si>
  <si>
    <t>45.067</t>
  </si>
  <si>
    <t>45.0808</t>
  </si>
  <si>
    <t>45.0835</t>
  </si>
  <si>
    <t>42.4043</t>
  </si>
  <si>
    <t>45.083</t>
  </si>
  <si>
    <t>44.1358</t>
  </si>
  <si>
    <t>35.4621</t>
  </si>
  <si>
    <t>44.311</t>
  </si>
  <si>
    <t>45.0278</t>
  </si>
  <si>
    <t>28.358</t>
  </si>
  <si>
    <t>45.0841</t>
  </si>
  <si>
    <t>924-24</t>
  </si>
  <si>
    <t>URS-ENL-001 - G3</t>
  </si>
  <si>
    <t>CHHuinco - G3</t>
  </si>
  <si>
    <t>45.8411</t>
  </si>
  <si>
    <t>20.6329</t>
  </si>
  <si>
    <t>25.0408</t>
  </si>
  <si>
    <t>45.8412</t>
  </si>
  <si>
    <t>33.3756</t>
  </si>
  <si>
    <t>13.549</t>
  </si>
  <si>
    <t>44.792</t>
  </si>
  <si>
    <t>21.1186</t>
  </si>
  <si>
    <t>25.0921</t>
  </si>
  <si>
    <t>41.3918</t>
  </si>
  <si>
    <t>30.2749</t>
  </si>
  <si>
    <t>16.1404</t>
  </si>
  <si>
    <t>16.9742</t>
  </si>
  <si>
    <t>28.9951</t>
  </si>
  <si>
    <t>45.3785</t>
  </si>
  <si>
    <t>39.3301</t>
  </si>
  <si>
    <t>40.6392</t>
  </si>
  <si>
    <t>6.3826</t>
  </si>
  <si>
    <t>43.8412</t>
  </si>
  <si>
    <t>47.7616</t>
  </si>
  <si>
    <t>44.4966</t>
  </si>
  <si>
    <t>45.8408</t>
  </si>
  <si>
    <t>41.1612</t>
  </si>
  <si>
    <t>6.0808</t>
  </si>
  <si>
    <t>38.4025</t>
  </si>
  <si>
    <t>37.1597</t>
  </si>
  <si>
    <t>22.3378</t>
  </si>
  <si>
    <t>22.3125</t>
  </si>
  <si>
    <t>40.4842</t>
  </si>
  <si>
    <t>19.8494</t>
  </si>
  <si>
    <t>26.2862</t>
  </si>
  <si>
    <t>14.6876</t>
  </si>
  <si>
    <t>31.1476</t>
  </si>
  <si>
    <t>35.8223</t>
  </si>
  <si>
    <t>11.2278</t>
  </si>
  <si>
    <t>26.7613</t>
  </si>
  <si>
    <t>19.7747</t>
  </si>
  <si>
    <t>29.6729</t>
  </si>
  <si>
    <t>17.0355</t>
  </si>
  <si>
    <t>43.1517</t>
  </si>
  <si>
    <t>20.9602</t>
  </si>
  <si>
    <t>25.2404</t>
  </si>
  <si>
    <t>37.0744</t>
  </si>
  <si>
    <t>28.5787</t>
  </si>
  <si>
    <t>18.0655</t>
  </si>
  <si>
    <t>44.8919</t>
  </si>
  <si>
    <t>25.4153</t>
  </si>
  <si>
    <t>16.0267</t>
  </si>
  <si>
    <t>45.0674</t>
  </si>
  <si>
    <t>32.5006</t>
  </si>
  <si>
    <t>14.3173</t>
  </si>
  <si>
    <t>7.2588</t>
  </si>
  <si>
    <t>38.1446</t>
  </si>
  <si>
    <t>28.8323</t>
  </si>
  <si>
    <t>13.9716</t>
  </si>
  <si>
    <t>31.8228</t>
  </si>
  <si>
    <t>924-25</t>
  </si>
  <si>
    <t>URS-ENL-001 - G4</t>
  </si>
  <si>
    <t>CHHuinco - G4</t>
  </si>
  <si>
    <t>47.7627</t>
  </si>
  <si>
    <t>47.1847</t>
  </si>
  <si>
    <t>38.196</t>
  </si>
  <si>
    <t>9.0095</t>
  </si>
  <si>
    <t>45.3063</t>
  </si>
  <si>
    <t>19.9301</t>
  </si>
  <si>
    <t>25.208</t>
  </si>
  <si>
    <t>41.3897</t>
  </si>
  <si>
    <t>6.0006</t>
  </si>
  <si>
    <t>41.39</t>
  </si>
  <si>
    <t>6.0012</t>
  </si>
  <si>
    <t>47.618</t>
  </si>
  <si>
    <t>45.8331</t>
  </si>
  <si>
    <t>47.7615</t>
  </si>
  <si>
    <t>47.7446</t>
  </si>
  <si>
    <t>47.7593</t>
  </si>
  <si>
    <t>40.106</t>
  </si>
  <si>
    <t>47.7033</t>
  </si>
  <si>
    <t>1906-280</t>
  </si>
  <si>
    <t>URS-ENL-002</t>
  </si>
  <si>
    <t>CHMatuca</t>
  </si>
  <si>
    <t>15</t>
  </si>
  <si>
    <t>14.9996</t>
  </si>
  <si>
    <t>14.9998</t>
  </si>
  <si>
    <t>14.3925</t>
  </si>
  <si>
    <t>14.9514</t>
  </si>
  <si>
    <t>14.9542</t>
  </si>
  <si>
    <t>14.9987</t>
  </si>
  <si>
    <t>13.5538</t>
  </si>
  <si>
    <t>14.9995</t>
  </si>
  <si>
    <t>14.8341</t>
  </si>
  <si>
    <t>14.8461</t>
  </si>
  <si>
    <t>14.9997</t>
  </si>
  <si>
    <t>14.2844</t>
  </si>
  <si>
    <t>14.7424</t>
  </si>
  <si>
    <t>14.9991</t>
  </si>
  <si>
    <t>14.9818</t>
  </si>
  <si>
    <t>14.9828</t>
  </si>
  <si>
    <t>14.9964</t>
  </si>
  <si>
    <t>14.9966</t>
  </si>
  <si>
    <t>14.9994</t>
  </si>
  <si>
    <t>14.9992</t>
  </si>
  <si>
    <t>14.9986</t>
  </si>
  <si>
    <t>14.999</t>
  </si>
  <si>
    <t>14.9951</t>
  </si>
  <si>
    <t>14.9988</t>
  </si>
  <si>
    <t>14.6747</t>
  </si>
  <si>
    <t>11.2471</t>
  </si>
  <si>
    <t>14.9989</t>
  </si>
  <si>
    <t>14.8892</t>
  </si>
  <si>
    <t>12.5896</t>
  </si>
  <si>
    <t>1906-28</t>
  </si>
  <si>
    <t>URS-ENL-002 - G1</t>
  </si>
  <si>
    <t>CHMatuca - G1</t>
  </si>
  <si>
    <t>1906-29</t>
  </si>
  <si>
    <t>URS-ENL-002 - G2</t>
  </si>
  <si>
    <t>CHMatuca - G2</t>
  </si>
  <si>
    <t>1964-11513</t>
  </si>
  <si>
    <t>C.T. CHILCA UNO</t>
  </si>
  <si>
    <t>URS-ENG-001</t>
  </si>
  <si>
    <t>CTChilc1 - CC</t>
  </si>
  <si>
    <t>6.7129</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</si>
  <si>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</si>
  <si>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</si>
  <si>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</si>
  <si>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</si>
  <si>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</si>
  <si>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</si>
  <si>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</si>
  <si>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</si>
  <si>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</si>
  <si>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</si>
  <si>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</si>
  <si>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</si>
  <si>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</si>
  <si>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</si>
  <si>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</si>
  <si>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</si>
  <si>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</si>
  <si>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</si>
  <si>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</si>
  <si>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</si>
  <si>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</si>
  <si>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</si>
  <si>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</si>
  <si>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</si>
  <si>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</si>
  <si>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</si>
  <si>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</si>
  <si>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</si>
  <si>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85.3349</t>
  </si>
  <si>
    <t>67.9569</t>
  </si>
  <si>
    <t>19.5648</t>
  </si>
  <si>
    <t>85.3343</t>
  </si>
  <si>
    <t>84.2022</t>
  </si>
  <si>
    <t>86.4553</t>
  </si>
  <si>
    <t>84.5278</t>
  </si>
  <si>
    <t>89.2629</t>
  </si>
  <si>
    <t>18.5712</t>
  </si>
  <si>
    <t>66.0737</t>
  </si>
  <si>
    <t>43.0339</t>
  </si>
  <si>
    <t>43.0361</t>
  </si>
  <si>
    <t>49.1404</t>
  </si>
  <si>
    <t>37.2853</t>
  </si>
  <si>
    <t>52.9636</t>
  </si>
  <si>
    <t>33.6848</t>
  </si>
  <si>
    <t>81.2371</t>
  </si>
  <si>
    <t>7.0583</t>
  </si>
  <si>
    <t>81.0049</t>
  </si>
  <si>
    <t>7.277</t>
  </si>
  <si>
    <t>75.2371</t>
  </si>
  <si>
    <t>12.7087</t>
  </si>
  <si>
    <t>31.6806</t>
  </si>
  <si>
    <t>53.4283</t>
  </si>
  <si>
    <t>30.7291</t>
  </si>
  <si>
    <t>54.578</t>
  </si>
  <si>
    <t>21.8526</t>
  </si>
  <si>
    <t>62.069</t>
  </si>
  <si>
    <t>71.9959</t>
  </si>
  <si>
    <t>15.7607</t>
  </si>
  <si>
    <t>48.0041</t>
  </si>
  <si>
    <t>38.3549</t>
  </si>
  <si>
    <t>36.3086</t>
  </si>
  <si>
    <t>49.2125</t>
  </si>
  <si>
    <t>82.2378</t>
  </si>
  <si>
    <t>6.1155</t>
  </si>
  <si>
    <t>87.9445</t>
  </si>
  <si>
    <t>46.0009</t>
  </si>
  <si>
    <t>40.2416</t>
  </si>
  <si>
    <t>88.8999</t>
  </si>
  <si>
    <t>48.8978</t>
  </si>
  <si>
    <t>37.5125</t>
  </si>
  <si>
    <t>54.994</t>
  </si>
  <si>
    <t>31.7717</t>
  </si>
  <si>
    <t>41.7843</t>
  </si>
  <si>
    <t>44.1957</t>
  </si>
  <si>
    <t>62.9009</t>
  </si>
  <si>
    <t>24.3229</t>
  </si>
  <si>
    <t>52.7277</t>
  </si>
  <si>
    <t>33.9062</t>
  </si>
  <si>
    <t>64.894</t>
  </si>
  <si>
    <t>22.4481</t>
  </si>
  <si>
    <t>29.6098</t>
  </si>
  <si>
    <t>55.6773</t>
  </si>
  <si>
    <t>43.8532</t>
  </si>
  <si>
    <t>42.2049</t>
  </si>
  <si>
    <t>21.9901</t>
  </si>
  <si>
    <t>62.8529</t>
  </si>
  <si>
    <t>55.8424</t>
  </si>
  <si>
    <t>30.9729</t>
  </si>
  <si>
    <t>49.1417</t>
  </si>
  <si>
    <t>31.0451</t>
  </si>
  <si>
    <t>60.2382</t>
  </si>
  <si>
    <t>26.833</t>
  </si>
  <si>
    <t>73.6887</t>
  </si>
  <si>
    <t>14.1116</t>
  </si>
  <si>
    <t>79.3878</t>
  </si>
  <si>
    <t>2253-12601</t>
  </si>
  <si>
    <t>URS-CLP-001 - G1</t>
  </si>
  <si>
    <t>CHPlatan - G1</t>
  </si>
  <si>
    <t>2253-12602</t>
  </si>
  <si>
    <t>URS-CLP-001 - G2</t>
  </si>
  <si>
    <t>CHPlatan - G2</t>
  </si>
  <si>
    <t>3168-1191</t>
  </si>
  <si>
    <t>URS-CHI-001</t>
  </si>
  <si>
    <t>CHChimay</t>
  </si>
  <si>
    <t>25</t>
  </si>
  <si>
    <t>20.8445</t>
  </si>
  <si>
    <t>20.8453</t>
  </si>
  <si>
    <t>20.8454</t>
  </si>
  <si>
    <t>19.2322</t>
  </si>
  <si>
    <t>7.5191</t>
  </si>
  <si>
    <t>24.3327</t>
  </si>
  <si>
    <t>24.9508</t>
  </si>
  <si>
    <t>24.9987</t>
  </si>
  <si>
    <t>20.8441</t>
  </si>
  <si>
    <t>20.7531</t>
  </si>
  <si>
    <t>6.0037</t>
  </si>
  <si>
    <t>25.7545</t>
  </si>
  <si>
    <t>22.323</t>
  </si>
  <si>
    <t>23.5882</t>
  </si>
  <si>
    <t>27.7486</t>
  </si>
  <si>
    <t>18.5259</t>
  </si>
  <si>
    <t>18.5717</t>
  </si>
  <si>
    <t>10.6929</t>
  </si>
  <si>
    <t>15.5439</t>
  </si>
  <si>
    <t>26.8284</t>
  </si>
  <si>
    <t>6.0036</t>
  </si>
  <si>
    <t>19.9765</t>
  </si>
  <si>
    <t>23.3466</t>
  </si>
  <si>
    <t>24.2717</t>
  </si>
  <si>
    <t>6.0077</t>
  </si>
  <si>
    <t>24.2738</t>
  </si>
  <si>
    <t>24.9988</t>
  </si>
  <si>
    <t>24.6614</t>
  </si>
  <si>
    <t>24.9989</t>
  </si>
  <si>
    <t>9.1084</t>
  </si>
  <si>
    <t>16.9973</t>
  </si>
  <si>
    <t>6.0016</t>
  </si>
  <si>
    <t>19.979</t>
  </si>
  <si>
    <t>6.0018</t>
  </si>
  <si>
    <t>19.9789</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</si>
  <si>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</si>
  <si>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</si>
  <si>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</si>
  <si>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</si>
  <si>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</si>
  <si>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</si>
  <si>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</si>
  <si>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</si>
  <si>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</si>
  <si>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</si>
  <si>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</si>
  <si>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</si>
  <si>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</si>
  <si>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</si>
  <si>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</si>
  <si>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</si>
  <si>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</si>
  <si>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</si>
  <si>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</si>
  <si>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</si>
  <si>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</si>
  <si>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</si>
  <si>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</si>
  <si>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</si>
  <si>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</si>
  <si>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</si>
  <si>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</si>
  <si>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</si>
  <si>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</si>
  <si>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</si>
  <si>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</si>
  <si>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</si>
  <si>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</si>
  <si>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</si>
  <si>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</si>
  <si>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</si>
  <si>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</si>
  <si>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</si>
  <si>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</si>
  <si>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</si>
  <si>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</si>
  <si>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</si>
  <si>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</si>
  <si>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</si>
  <si>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</si>
  <si>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</si>
  <si>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</si>
  <si>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Kallpa no siguió la consigna del AGC.</t>
  </si>
  <si>
    <t>G2 Huinco no hizo servicio por falta de recurso hídrico</t>
  </si>
  <si>
    <t>La C.H. Malpaso no dio RSF por falla en sus comunicaciones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</si>
  <si>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</si>
  <si>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</si>
  <si>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</si>
  <si>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</si>
  <si>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</si>
  <si>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</si>
  <si>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</si>
  <si>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DIÉSEL
</t>
  </si>
  <si>
    <t>RESIDUAL</t>
  </si>
  <si>
    <t>NAFTA+GAS DE REFINERIA</t>
  </si>
  <si>
    <t>FLEXIGAS+GAS DE REFINERIA</t>
  </si>
  <si>
    <t xml:space="preserve">Se actualizó el despacho ejecutado de las C.H. Pías; C.T. Tablazo; C.T. Tallanca y  centrales de Electro Oriente.
</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</si>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</sst>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3">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A9A9A9"/>
      </patternFill>
    </fill>
    <fill>
      <patternFill patternType="solid">
        <fgColor rgb="FF4FC3F7"/>
      </patternFill>
    </fill>
    <fill>
      <patternFill patternType="solid">
        <fgColor rgb="FFFAEBD7"/>
      </patternFill>
    </fill>
    <fill>
      <patternFill patternType="solid">
        <fgColor rgb="FF008000"/>
      </patternFill>
    </fill>
    <fill>
      <patternFill patternType="solid">
        <fgColor rgb="FFB4F985"/>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38">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8" borderId="49" xfId="0" applyFont="1" applyFill="1" applyBorder="1" applyAlignment="1">
      <alignment horizontal="left" vertical="center"/>
    </xf>
    <xf numFmtId="0" fontId="33" fillId="29"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0" borderId="49" xfId="0" applyNumberFormat="1" applyFont="1" applyFill="1" applyBorder="1" applyAlignment="1">
      <alignment horizontal="right" vertical="center"/>
    </xf>
    <xf numFmtId="0" fontId="33" fillId="32"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0" borderId="49" xfId="0" applyFont="1" applyFill="1" applyBorder="1" applyAlignment="1">
      <alignment horizontal="right" vertical="center"/>
    </xf>
    <xf numFmtId="0" fontId="35" fillId="31"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982.84389999999996</c:v>
                </c:pt>
                <c:pt idx="1">
                  <c:v>917.91449999999998</c:v>
                </c:pt>
                <c:pt idx="2">
                  <c:v>930.77239999999995</c:v>
                </c:pt>
                <c:pt idx="3">
                  <c:v>918.00850000000003</c:v>
                </c:pt>
                <c:pt idx="4">
                  <c:v>902.7396</c:v>
                </c:pt>
                <c:pt idx="5">
                  <c:v>901.13030000000003</c:v>
                </c:pt>
                <c:pt idx="6">
                  <c:v>875.75279999999998</c:v>
                </c:pt>
                <c:pt idx="7">
                  <c:v>867.60230000000001</c:v>
                </c:pt>
                <c:pt idx="8">
                  <c:v>923.32560000000001</c:v>
                </c:pt>
                <c:pt idx="9">
                  <c:v>917.91869999999994</c:v>
                </c:pt>
                <c:pt idx="10">
                  <c:v>950.05070000000001</c:v>
                </c:pt>
                <c:pt idx="11">
                  <c:v>943.15200000000004</c:v>
                </c:pt>
                <c:pt idx="12">
                  <c:v>933.3999</c:v>
                </c:pt>
                <c:pt idx="13">
                  <c:v>964.27639999999997</c:v>
                </c:pt>
                <c:pt idx="14">
                  <c:v>1013.0579</c:v>
                </c:pt>
                <c:pt idx="15">
                  <c:v>1035.3785</c:v>
                </c:pt>
                <c:pt idx="16">
                  <c:v>1034.3981000000001</c:v>
                </c:pt>
                <c:pt idx="17">
                  <c:v>1045.5353</c:v>
                </c:pt>
                <c:pt idx="18">
                  <c:v>1093.6291000000001</c:v>
                </c:pt>
                <c:pt idx="19">
                  <c:v>1102.8764000000001</c:v>
                </c:pt>
                <c:pt idx="20">
                  <c:v>1110.2429</c:v>
                </c:pt>
                <c:pt idx="21">
                  <c:v>1094.21</c:v>
                </c:pt>
                <c:pt idx="22">
                  <c:v>1140.9448</c:v>
                </c:pt>
                <c:pt idx="23">
                  <c:v>1136.8326999999999</c:v>
                </c:pt>
                <c:pt idx="24">
                  <c:v>1100.3358000000001</c:v>
                </c:pt>
                <c:pt idx="25">
                  <c:v>1119.4365</c:v>
                </c:pt>
                <c:pt idx="26">
                  <c:v>1098.4069999999999</c:v>
                </c:pt>
                <c:pt idx="27">
                  <c:v>1090.3506</c:v>
                </c:pt>
                <c:pt idx="28">
                  <c:v>1094.7174</c:v>
                </c:pt>
                <c:pt idx="29">
                  <c:v>1065.7021</c:v>
                </c:pt>
                <c:pt idx="30">
                  <c:v>1111.482</c:v>
                </c:pt>
                <c:pt idx="31">
                  <c:v>1116.3533</c:v>
                </c:pt>
                <c:pt idx="32">
                  <c:v>1088.6911</c:v>
                </c:pt>
                <c:pt idx="33">
                  <c:v>1072.1962000000001</c:v>
                </c:pt>
                <c:pt idx="34">
                  <c:v>1056.8655000000001</c:v>
                </c:pt>
                <c:pt idx="35">
                  <c:v>1057.8557000000001</c:v>
                </c:pt>
                <c:pt idx="36">
                  <c:v>1142.2599</c:v>
                </c:pt>
                <c:pt idx="37">
                  <c:v>1189.2012</c:v>
                </c:pt>
                <c:pt idx="38">
                  <c:v>1160.9585999999999</c:v>
                </c:pt>
                <c:pt idx="39">
                  <c:v>1179.2275</c:v>
                </c:pt>
                <c:pt idx="40">
                  <c:v>1172.193</c:v>
                </c:pt>
                <c:pt idx="41">
                  <c:v>1120.2757999999999</c:v>
                </c:pt>
                <c:pt idx="42">
                  <c:v>1084.4775</c:v>
                </c:pt>
                <c:pt idx="43">
                  <c:v>1052.3753999999999</c:v>
                </c:pt>
                <c:pt idx="44">
                  <c:v>1017.4308</c:v>
                </c:pt>
                <c:pt idx="45">
                  <c:v>1020.3909</c:v>
                </c:pt>
                <c:pt idx="46">
                  <c:v>999.06780000000003</c:v>
                </c:pt>
                <c:pt idx="47">
                  <c:v>993.47670000000005</c:v>
                </c:pt>
              </c:numCache>
            </c:numRef>
          </c:val>
          <c:smooth val="0"/>
          <c:extLst>
            <c:ext xmlns:c16="http://schemas.microsoft.com/office/drawing/2014/chart" uri="{C3380CC4-5D6E-409C-BE32-E72D297353CC}">
              <c16:uniqueId val="{00000000-9EC9-4916-A126-9031ECFF2A88}"/>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1598.2536</c:v>
                </c:pt>
                <c:pt idx="1">
                  <c:v>1572.4039</c:v>
                </c:pt>
                <c:pt idx="2">
                  <c:v>1559.8402000000001</c:v>
                </c:pt>
                <c:pt idx="3">
                  <c:v>1516.4809</c:v>
                </c:pt>
                <c:pt idx="4">
                  <c:v>1535.5232000000001</c:v>
                </c:pt>
                <c:pt idx="5">
                  <c:v>1578.0672</c:v>
                </c:pt>
                <c:pt idx="6">
                  <c:v>1550.5545999999999</c:v>
                </c:pt>
                <c:pt idx="7">
                  <c:v>1557.7365</c:v>
                </c:pt>
                <c:pt idx="8">
                  <c:v>1573.1664000000001</c:v>
                </c:pt>
                <c:pt idx="9">
                  <c:v>1574.7565999999999</c:v>
                </c:pt>
                <c:pt idx="10">
                  <c:v>1582.6226999999999</c:v>
                </c:pt>
                <c:pt idx="11">
                  <c:v>1568.0030999999999</c:v>
                </c:pt>
                <c:pt idx="12">
                  <c:v>1567.4703999999999</c:v>
                </c:pt>
                <c:pt idx="13">
                  <c:v>1531.7651000000001</c:v>
                </c:pt>
                <c:pt idx="14">
                  <c:v>1581.2757999999999</c:v>
                </c:pt>
                <c:pt idx="15">
                  <c:v>1606.7773</c:v>
                </c:pt>
                <c:pt idx="16">
                  <c:v>1617.1622</c:v>
                </c:pt>
                <c:pt idx="17">
                  <c:v>1617.3456000000001</c:v>
                </c:pt>
                <c:pt idx="18">
                  <c:v>1615.2444</c:v>
                </c:pt>
                <c:pt idx="19">
                  <c:v>1641.0844999999999</c:v>
                </c:pt>
                <c:pt idx="20">
                  <c:v>1647.1667</c:v>
                </c:pt>
                <c:pt idx="21">
                  <c:v>1656.1461999999999</c:v>
                </c:pt>
                <c:pt idx="22">
                  <c:v>1668.3016</c:v>
                </c:pt>
                <c:pt idx="23">
                  <c:v>1658.0425</c:v>
                </c:pt>
                <c:pt idx="24">
                  <c:v>1650.2947999999999</c:v>
                </c:pt>
                <c:pt idx="25">
                  <c:v>1620.9685999999999</c:v>
                </c:pt>
                <c:pt idx="26">
                  <c:v>1609.9146000000001</c:v>
                </c:pt>
                <c:pt idx="27">
                  <c:v>1622.9256</c:v>
                </c:pt>
                <c:pt idx="28">
                  <c:v>1646.9840999999999</c:v>
                </c:pt>
                <c:pt idx="29">
                  <c:v>1645.1837</c:v>
                </c:pt>
                <c:pt idx="30">
                  <c:v>1658.2899</c:v>
                </c:pt>
                <c:pt idx="31">
                  <c:v>1678.6079999999999</c:v>
                </c:pt>
                <c:pt idx="32">
                  <c:v>1673.4275</c:v>
                </c:pt>
                <c:pt idx="33">
                  <c:v>1681.0163</c:v>
                </c:pt>
                <c:pt idx="34">
                  <c:v>1694.93</c:v>
                </c:pt>
                <c:pt idx="35">
                  <c:v>1767.7023999999999</c:v>
                </c:pt>
                <c:pt idx="36">
                  <c:v>1758.6280999999999</c:v>
                </c:pt>
                <c:pt idx="37">
                  <c:v>1733.3045999999999</c:v>
                </c:pt>
                <c:pt idx="38">
                  <c:v>1739.838</c:v>
                </c:pt>
                <c:pt idx="39">
                  <c:v>1744.3362</c:v>
                </c:pt>
                <c:pt idx="40">
                  <c:v>1745.0553</c:v>
                </c:pt>
                <c:pt idx="41">
                  <c:v>1746.0192</c:v>
                </c:pt>
                <c:pt idx="42">
                  <c:v>1741.7186999999999</c:v>
                </c:pt>
                <c:pt idx="43">
                  <c:v>1751.4930999999999</c:v>
                </c:pt>
                <c:pt idx="44">
                  <c:v>1711.5745999999999</c:v>
                </c:pt>
                <c:pt idx="45">
                  <c:v>1705.9667999999999</c:v>
                </c:pt>
                <c:pt idx="46">
                  <c:v>1675.7158999999999</c:v>
                </c:pt>
                <c:pt idx="47">
                  <c:v>1666.7194999999999</c:v>
                </c:pt>
              </c:numCache>
            </c:numRef>
          </c:val>
          <c:smooth val="0"/>
          <c:extLst>
            <c:ext xmlns:c16="http://schemas.microsoft.com/office/drawing/2014/chart" uri="{C3380CC4-5D6E-409C-BE32-E72D297353CC}">
              <c16:uniqueId val="{00000001-9EC9-4916-A126-9031ECFF2A88}"/>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3923.3625000000002</c:v>
                </c:pt>
                <c:pt idx="1">
                  <c:v>3890.6316000000002</c:v>
                </c:pt>
                <c:pt idx="2">
                  <c:v>3826.9074000000001</c:v>
                </c:pt>
                <c:pt idx="3">
                  <c:v>3722.1206000000002</c:v>
                </c:pt>
                <c:pt idx="4">
                  <c:v>3643.6871999999998</c:v>
                </c:pt>
                <c:pt idx="5">
                  <c:v>3555.3425000000002</c:v>
                </c:pt>
                <c:pt idx="6">
                  <c:v>3650.2626</c:v>
                </c:pt>
                <c:pt idx="7">
                  <c:v>3603.7811999999999</c:v>
                </c:pt>
                <c:pt idx="8">
                  <c:v>3613.9279999999999</c:v>
                </c:pt>
                <c:pt idx="9">
                  <c:v>3580.2447000000002</c:v>
                </c:pt>
                <c:pt idx="10">
                  <c:v>3678.0466000000001</c:v>
                </c:pt>
                <c:pt idx="11">
                  <c:v>3711.3148999999999</c:v>
                </c:pt>
                <c:pt idx="12">
                  <c:v>3705.6696999999999</c:v>
                </c:pt>
                <c:pt idx="13">
                  <c:v>3672.4785000000002</c:v>
                </c:pt>
                <c:pt idx="14">
                  <c:v>3839.1462999999999</c:v>
                </c:pt>
                <c:pt idx="15">
                  <c:v>4055.1442000000002</c:v>
                </c:pt>
                <c:pt idx="16">
                  <c:v>4227.1396999999997</c:v>
                </c:pt>
                <c:pt idx="17">
                  <c:v>4356.5191000000004</c:v>
                </c:pt>
                <c:pt idx="18">
                  <c:v>4398.1265000000003</c:v>
                </c:pt>
                <c:pt idx="19">
                  <c:v>4493.3391000000001</c:v>
                </c:pt>
                <c:pt idx="20">
                  <c:v>4570.2903999999999</c:v>
                </c:pt>
                <c:pt idx="21">
                  <c:v>4581.8437999999996</c:v>
                </c:pt>
                <c:pt idx="22">
                  <c:v>4560.9535999999998</c:v>
                </c:pt>
                <c:pt idx="23">
                  <c:v>4507.5248000000001</c:v>
                </c:pt>
                <c:pt idx="24">
                  <c:v>4488.1693999999998</c:v>
                </c:pt>
                <c:pt idx="25">
                  <c:v>4471.9948999999997</c:v>
                </c:pt>
                <c:pt idx="26">
                  <c:v>4438.4784</c:v>
                </c:pt>
                <c:pt idx="27">
                  <c:v>4362.1238000000003</c:v>
                </c:pt>
                <c:pt idx="28">
                  <c:v>4306.9984999999997</c:v>
                </c:pt>
                <c:pt idx="29">
                  <c:v>4269.3141999999998</c:v>
                </c:pt>
                <c:pt idx="30">
                  <c:v>4199.4281000000001</c:v>
                </c:pt>
                <c:pt idx="31">
                  <c:v>4188.9386999999997</c:v>
                </c:pt>
                <c:pt idx="32">
                  <c:v>4178.0814</c:v>
                </c:pt>
                <c:pt idx="33">
                  <c:v>4119.5275000000001</c:v>
                </c:pt>
                <c:pt idx="34">
                  <c:v>4138.7044999999998</c:v>
                </c:pt>
                <c:pt idx="35">
                  <c:v>4243.1418999999996</c:v>
                </c:pt>
                <c:pt idx="36">
                  <c:v>4382.3620000000001</c:v>
                </c:pt>
                <c:pt idx="37">
                  <c:v>4407.2241999999997</c:v>
                </c:pt>
                <c:pt idx="38">
                  <c:v>4380.5933999999997</c:v>
                </c:pt>
                <c:pt idx="39">
                  <c:v>4388.6863000000003</c:v>
                </c:pt>
                <c:pt idx="40">
                  <c:v>4380.7416999999996</c:v>
                </c:pt>
                <c:pt idx="41">
                  <c:v>4290.4250000000002</c:v>
                </c:pt>
                <c:pt idx="42">
                  <c:v>4254.5537999999997</c:v>
                </c:pt>
                <c:pt idx="43">
                  <c:v>4217.5815000000002</c:v>
                </c:pt>
                <c:pt idx="44">
                  <c:v>4262.1945999999998</c:v>
                </c:pt>
                <c:pt idx="45">
                  <c:v>4006.2422999999999</c:v>
                </c:pt>
                <c:pt idx="46">
                  <c:v>4094.0463</c:v>
                </c:pt>
                <c:pt idx="47">
                  <c:v>3856.1037999999999</c:v>
                </c:pt>
              </c:numCache>
            </c:numRef>
          </c:val>
          <c:smooth val="0"/>
          <c:extLst>
            <c:ext xmlns:c16="http://schemas.microsoft.com/office/drawing/2014/chart" uri="{C3380CC4-5D6E-409C-BE32-E72D297353CC}">
              <c16:uniqueId val="{00000002-9EC9-4916-A126-9031ECFF2A88}"/>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6ED9-4A76-986E-FCA38ADBBAAA}"/>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6ED9-4A76-986E-FCA38ADBBAAA}"/>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32.438830000000003</c:v>
                </c:pt>
                <c:pt idx="1">
                  <c:v>32.787889999999997</c:v>
                </c:pt>
                <c:pt idx="2">
                  <c:v>32.262129999999999</c:v>
                </c:pt>
                <c:pt idx="3">
                  <c:v>32.157389999999999</c:v>
                </c:pt>
                <c:pt idx="4">
                  <c:v>32.179969999999997</c:v>
                </c:pt>
                <c:pt idx="5">
                  <c:v>32.76923</c:v>
                </c:pt>
                <c:pt idx="6">
                  <c:v>32.858519999999999</c:v>
                </c:pt>
                <c:pt idx="7">
                  <c:v>32.807250000000003</c:v>
                </c:pt>
                <c:pt idx="8">
                  <c:v>33.5794</c:v>
                </c:pt>
                <c:pt idx="9">
                  <c:v>33.506189999999997</c:v>
                </c:pt>
                <c:pt idx="10">
                  <c:v>33.41675</c:v>
                </c:pt>
                <c:pt idx="11">
                  <c:v>32.784370000000003</c:v>
                </c:pt>
                <c:pt idx="12">
                  <c:v>32.671750000000003</c:v>
                </c:pt>
                <c:pt idx="13">
                  <c:v>33.008499999999998</c:v>
                </c:pt>
                <c:pt idx="14">
                  <c:v>33.24765</c:v>
                </c:pt>
                <c:pt idx="15">
                  <c:v>33.507939999999998</c:v>
                </c:pt>
                <c:pt idx="16">
                  <c:v>33.639339999999997</c:v>
                </c:pt>
                <c:pt idx="17">
                  <c:v>33.819740000000003</c:v>
                </c:pt>
                <c:pt idx="18">
                  <c:v>34.011510000000001</c:v>
                </c:pt>
                <c:pt idx="19">
                  <c:v>33.224240000000002</c:v>
                </c:pt>
                <c:pt idx="20">
                  <c:v>33.693689999999997</c:v>
                </c:pt>
                <c:pt idx="21">
                  <c:v>31.93798</c:v>
                </c:pt>
                <c:pt idx="22">
                  <c:v>37.331110000000002</c:v>
                </c:pt>
                <c:pt idx="23">
                  <c:v>40.342120000000001</c:v>
                </c:pt>
                <c:pt idx="24">
                  <c:v>36.311590000000002</c:v>
                </c:pt>
                <c:pt idx="25">
                  <c:v>38.66601</c:v>
                </c:pt>
                <c:pt idx="26">
                  <c:v>39.289180000000002</c:v>
                </c:pt>
                <c:pt idx="27">
                  <c:v>38.327840000000002</c:v>
                </c:pt>
                <c:pt idx="28">
                  <c:v>37.61768</c:v>
                </c:pt>
                <c:pt idx="29">
                  <c:v>38.531799999999997</c:v>
                </c:pt>
                <c:pt idx="30">
                  <c:v>38.431420000000003</c:v>
                </c:pt>
                <c:pt idx="31">
                  <c:v>38.59919</c:v>
                </c:pt>
                <c:pt idx="32">
                  <c:v>38.756619999999998</c:v>
                </c:pt>
                <c:pt idx="33">
                  <c:v>38.917859999999997</c:v>
                </c:pt>
                <c:pt idx="34">
                  <c:v>34.428989999999999</c:v>
                </c:pt>
                <c:pt idx="35">
                  <c:v>33.325879999999998</c:v>
                </c:pt>
                <c:pt idx="36">
                  <c:v>23.20393</c:v>
                </c:pt>
                <c:pt idx="37">
                  <c:v>22.382159999999999</c:v>
                </c:pt>
                <c:pt idx="38">
                  <c:v>22.504370000000002</c:v>
                </c:pt>
                <c:pt idx="39">
                  <c:v>22.886880000000001</c:v>
                </c:pt>
                <c:pt idx="40">
                  <c:v>23.10895</c:v>
                </c:pt>
                <c:pt idx="41">
                  <c:v>20.76615</c:v>
                </c:pt>
                <c:pt idx="42">
                  <c:v>23.77271</c:v>
                </c:pt>
                <c:pt idx="43">
                  <c:v>23.59815</c:v>
                </c:pt>
                <c:pt idx="44">
                  <c:v>25.535689999999999</c:v>
                </c:pt>
                <c:pt idx="45">
                  <c:v>31.599550000000001</c:v>
                </c:pt>
                <c:pt idx="46">
                  <c:v>33.511949999999999</c:v>
                </c:pt>
                <c:pt idx="47">
                  <c:v>39.391889999999997</c:v>
                </c:pt>
              </c:numCache>
            </c:numRef>
          </c:val>
          <c:smooth val="0"/>
          <c:extLst>
            <c:ext xmlns:c16="http://schemas.microsoft.com/office/drawing/2014/chart" uri="{C3380CC4-5D6E-409C-BE32-E72D297353CC}">
              <c16:uniqueId val="{00000002-6ED9-4A76-986E-FCA38ADBBAAA}"/>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11.869</c:v>
                </c:pt>
                <c:pt idx="1">
                  <c:v>12.265000000000001</c:v>
                </c:pt>
                <c:pt idx="2">
                  <c:v>12.031000000000001</c:v>
                </c:pt>
                <c:pt idx="3">
                  <c:v>11.909000000000001</c:v>
                </c:pt>
                <c:pt idx="4">
                  <c:v>12.263</c:v>
                </c:pt>
                <c:pt idx="5">
                  <c:v>11.989000000000001</c:v>
                </c:pt>
                <c:pt idx="6">
                  <c:v>12.3</c:v>
                </c:pt>
                <c:pt idx="7">
                  <c:v>12.147</c:v>
                </c:pt>
                <c:pt idx="8">
                  <c:v>11.994</c:v>
                </c:pt>
                <c:pt idx="9">
                  <c:v>11.545</c:v>
                </c:pt>
                <c:pt idx="10">
                  <c:v>11.159000000000001</c:v>
                </c:pt>
                <c:pt idx="11">
                  <c:v>10.659000000000001</c:v>
                </c:pt>
                <c:pt idx="12">
                  <c:v>10.590999999999999</c:v>
                </c:pt>
                <c:pt idx="13">
                  <c:v>9.8420000000000005</c:v>
                </c:pt>
                <c:pt idx="14">
                  <c:v>10.494</c:v>
                </c:pt>
                <c:pt idx="15">
                  <c:v>10.545999999999999</c:v>
                </c:pt>
                <c:pt idx="16">
                  <c:v>10.888</c:v>
                </c:pt>
                <c:pt idx="17">
                  <c:v>11.37</c:v>
                </c:pt>
                <c:pt idx="18">
                  <c:v>11.907</c:v>
                </c:pt>
                <c:pt idx="19">
                  <c:v>12.503</c:v>
                </c:pt>
                <c:pt idx="20">
                  <c:v>12.516</c:v>
                </c:pt>
                <c:pt idx="21">
                  <c:v>13.196999999999999</c:v>
                </c:pt>
                <c:pt idx="22">
                  <c:v>13.026999999999999</c:v>
                </c:pt>
                <c:pt idx="23">
                  <c:v>12.36</c:v>
                </c:pt>
                <c:pt idx="24">
                  <c:v>11.743</c:v>
                </c:pt>
                <c:pt idx="25">
                  <c:v>12.45</c:v>
                </c:pt>
                <c:pt idx="26">
                  <c:v>13.509</c:v>
                </c:pt>
                <c:pt idx="27">
                  <c:v>12.895</c:v>
                </c:pt>
                <c:pt idx="28">
                  <c:v>11.893000000000001</c:v>
                </c:pt>
                <c:pt idx="29">
                  <c:v>10.532</c:v>
                </c:pt>
                <c:pt idx="30">
                  <c:v>10.802</c:v>
                </c:pt>
                <c:pt idx="31">
                  <c:v>10.8895</c:v>
                </c:pt>
                <c:pt idx="32">
                  <c:v>10.593</c:v>
                </c:pt>
                <c:pt idx="33">
                  <c:v>10.073</c:v>
                </c:pt>
                <c:pt idx="34">
                  <c:v>9.3780000000000001</c:v>
                </c:pt>
                <c:pt idx="35">
                  <c:v>8.9039999999999999</c:v>
                </c:pt>
                <c:pt idx="36">
                  <c:v>9.09</c:v>
                </c:pt>
                <c:pt idx="37">
                  <c:v>9.9969999999999999</c:v>
                </c:pt>
                <c:pt idx="38">
                  <c:v>11.145</c:v>
                </c:pt>
                <c:pt idx="39">
                  <c:v>12.268000000000001</c:v>
                </c:pt>
                <c:pt idx="40">
                  <c:v>12.262</c:v>
                </c:pt>
                <c:pt idx="41">
                  <c:v>12.55</c:v>
                </c:pt>
                <c:pt idx="42">
                  <c:v>12.683</c:v>
                </c:pt>
                <c:pt idx="43">
                  <c:v>12.518000000000001</c:v>
                </c:pt>
                <c:pt idx="44">
                  <c:v>12.936</c:v>
                </c:pt>
                <c:pt idx="45">
                  <c:v>12.946999999999999</c:v>
                </c:pt>
                <c:pt idx="46">
                  <c:v>12.545999999999999</c:v>
                </c:pt>
                <c:pt idx="47">
                  <c:v>11.834</c:v>
                </c:pt>
              </c:numCache>
            </c:numRef>
          </c:val>
          <c:smooth val="0"/>
          <c:extLst>
            <c:ext xmlns:c16="http://schemas.microsoft.com/office/drawing/2014/chart" uri="{C3380CC4-5D6E-409C-BE32-E72D297353CC}">
              <c16:uniqueId val="{00000003-6ED9-4A76-986E-FCA38ADBBAAA}"/>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6ED9-4A76-986E-FCA38ADBBAAA}"/>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6ED9-4A76-986E-FCA38ADBBAAA}"/>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6ED9-4A76-986E-FCA38ADBBAAA}"/>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6ED9-4A76-986E-FCA38ADBBAAA}"/>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18.4375</c:v>
                </c:pt>
                <c:pt idx="1">
                  <c:v>19.819299999999998</c:v>
                </c:pt>
                <c:pt idx="2">
                  <c:v>19.860900000000001</c:v>
                </c:pt>
                <c:pt idx="3">
                  <c:v>19.832000000000001</c:v>
                </c:pt>
                <c:pt idx="4">
                  <c:v>19.557099999999998</c:v>
                </c:pt>
                <c:pt idx="5">
                  <c:v>20.0365</c:v>
                </c:pt>
                <c:pt idx="6">
                  <c:v>20.211300000000001</c:v>
                </c:pt>
                <c:pt idx="7">
                  <c:v>19.411799999999999</c:v>
                </c:pt>
                <c:pt idx="8">
                  <c:v>20.192</c:v>
                </c:pt>
                <c:pt idx="9">
                  <c:v>20.094799999999999</c:v>
                </c:pt>
                <c:pt idx="10">
                  <c:v>19.453499999999998</c:v>
                </c:pt>
                <c:pt idx="11">
                  <c:v>19.707000000000001</c:v>
                </c:pt>
                <c:pt idx="12">
                  <c:v>19.577200000000001</c:v>
                </c:pt>
                <c:pt idx="13">
                  <c:v>19.101199999999999</c:v>
                </c:pt>
                <c:pt idx="14">
                  <c:v>19.47</c:v>
                </c:pt>
                <c:pt idx="15">
                  <c:v>19.914899999999999</c:v>
                </c:pt>
                <c:pt idx="16">
                  <c:v>19.0733</c:v>
                </c:pt>
                <c:pt idx="17">
                  <c:v>19.5885</c:v>
                </c:pt>
                <c:pt idx="18">
                  <c:v>17.409500000000001</c:v>
                </c:pt>
                <c:pt idx="19">
                  <c:v>18.463200000000001</c:v>
                </c:pt>
                <c:pt idx="20">
                  <c:v>18.2469</c:v>
                </c:pt>
                <c:pt idx="21">
                  <c:v>18.345800000000001</c:v>
                </c:pt>
                <c:pt idx="22">
                  <c:v>17.9117</c:v>
                </c:pt>
                <c:pt idx="23">
                  <c:v>17.732700000000001</c:v>
                </c:pt>
                <c:pt idx="24">
                  <c:v>18.2196</c:v>
                </c:pt>
                <c:pt idx="25">
                  <c:v>18.738900000000001</c:v>
                </c:pt>
                <c:pt idx="26">
                  <c:v>18.897500000000001</c:v>
                </c:pt>
                <c:pt idx="27">
                  <c:v>18.635400000000001</c:v>
                </c:pt>
                <c:pt idx="28">
                  <c:v>18.854600000000001</c:v>
                </c:pt>
                <c:pt idx="29">
                  <c:v>18.0063</c:v>
                </c:pt>
                <c:pt idx="30">
                  <c:v>20.054099999999998</c:v>
                </c:pt>
                <c:pt idx="31">
                  <c:v>19.398399999999999</c:v>
                </c:pt>
                <c:pt idx="32">
                  <c:v>19.153300000000002</c:v>
                </c:pt>
                <c:pt idx="33">
                  <c:v>19.3855</c:v>
                </c:pt>
                <c:pt idx="34">
                  <c:v>19.618500000000001</c:v>
                </c:pt>
                <c:pt idx="35">
                  <c:v>19.575199999999999</c:v>
                </c:pt>
                <c:pt idx="36">
                  <c:v>19.335899999999999</c:v>
                </c:pt>
                <c:pt idx="37">
                  <c:v>18.180900000000001</c:v>
                </c:pt>
                <c:pt idx="38">
                  <c:v>19.5474</c:v>
                </c:pt>
                <c:pt idx="39">
                  <c:v>19.8401</c:v>
                </c:pt>
                <c:pt idx="40">
                  <c:v>20.775300000000001</c:v>
                </c:pt>
                <c:pt idx="41">
                  <c:v>19.5839</c:v>
                </c:pt>
                <c:pt idx="42">
                  <c:v>18.756</c:v>
                </c:pt>
                <c:pt idx="43">
                  <c:v>19.213000000000001</c:v>
                </c:pt>
                <c:pt idx="44">
                  <c:v>18.124400000000001</c:v>
                </c:pt>
                <c:pt idx="45">
                  <c:v>17.622599999999998</c:v>
                </c:pt>
                <c:pt idx="46">
                  <c:v>20.055700000000002</c:v>
                </c:pt>
                <c:pt idx="47">
                  <c:v>20.2364</c:v>
                </c:pt>
              </c:numCache>
            </c:numRef>
          </c:val>
          <c:smooth val="0"/>
          <c:extLst>
            <c:ext xmlns:c16="http://schemas.microsoft.com/office/drawing/2014/chart" uri="{C3380CC4-5D6E-409C-BE32-E72D297353CC}">
              <c16:uniqueId val="{00000008-6ED9-4A76-986E-FCA38ADBBAAA}"/>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26.003799999999998</c:v>
                </c:pt>
                <c:pt idx="1">
                  <c:v>26.337499999999999</c:v>
                </c:pt>
                <c:pt idx="2">
                  <c:v>26.040900000000001</c:v>
                </c:pt>
                <c:pt idx="3">
                  <c:v>25.794899999999998</c:v>
                </c:pt>
                <c:pt idx="4">
                  <c:v>25.763000000000002</c:v>
                </c:pt>
                <c:pt idx="5">
                  <c:v>26.017199999999999</c:v>
                </c:pt>
                <c:pt idx="6">
                  <c:v>25.595600000000001</c:v>
                </c:pt>
                <c:pt idx="7">
                  <c:v>25.313300000000002</c:v>
                </c:pt>
                <c:pt idx="8">
                  <c:v>25.4253</c:v>
                </c:pt>
                <c:pt idx="9">
                  <c:v>25.7453</c:v>
                </c:pt>
                <c:pt idx="10">
                  <c:v>25.906600000000001</c:v>
                </c:pt>
                <c:pt idx="11">
                  <c:v>25.963899999999999</c:v>
                </c:pt>
                <c:pt idx="12">
                  <c:v>25.641300000000001</c:v>
                </c:pt>
                <c:pt idx="13">
                  <c:v>25.347000000000001</c:v>
                </c:pt>
                <c:pt idx="14">
                  <c:v>25.582899999999999</c:v>
                </c:pt>
                <c:pt idx="15">
                  <c:v>25.712499999999999</c:v>
                </c:pt>
                <c:pt idx="16">
                  <c:v>26.804500000000001</c:v>
                </c:pt>
                <c:pt idx="17">
                  <c:v>26.712499999999999</c:v>
                </c:pt>
                <c:pt idx="18">
                  <c:v>26.690100000000001</c:v>
                </c:pt>
                <c:pt idx="19">
                  <c:v>26.3858</c:v>
                </c:pt>
                <c:pt idx="20">
                  <c:v>26.996099999999998</c:v>
                </c:pt>
                <c:pt idx="21">
                  <c:v>27.183599999999998</c:v>
                </c:pt>
                <c:pt idx="22">
                  <c:v>27.076699999999999</c:v>
                </c:pt>
                <c:pt idx="23">
                  <c:v>27.034199999999998</c:v>
                </c:pt>
                <c:pt idx="24">
                  <c:v>25.546800000000001</c:v>
                </c:pt>
                <c:pt idx="25">
                  <c:v>25.492699999999999</c:v>
                </c:pt>
                <c:pt idx="26">
                  <c:v>25.798999999999999</c:v>
                </c:pt>
                <c:pt idx="27">
                  <c:v>26.3584</c:v>
                </c:pt>
                <c:pt idx="28">
                  <c:v>26.337399999999999</c:v>
                </c:pt>
                <c:pt idx="29">
                  <c:v>26.0609</c:v>
                </c:pt>
                <c:pt idx="30">
                  <c:v>26.6754</c:v>
                </c:pt>
                <c:pt idx="31">
                  <c:v>26.654299999999999</c:v>
                </c:pt>
                <c:pt idx="32">
                  <c:v>26.5275</c:v>
                </c:pt>
                <c:pt idx="33">
                  <c:v>26.538799999999998</c:v>
                </c:pt>
                <c:pt idx="34">
                  <c:v>26.292200000000001</c:v>
                </c:pt>
                <c:pt idx="35">
                  <c:v>26.5381</c:v>
                </c:pt>
                <c:pt idx="36">
                  <c:v>27.321200000000001</c:v>
                </c:pt>
                <c:pt idx="37">
                  <c:v>28.0777</c:v>
                </c:pt>
                <c:pt idx="38">
                  <c:v>28.671500000000002</c:v>
                </c:pt>
                <c:pt idx="39">
                  <c:v>28.721499999999999</c:v>
                </c:pt>
                <c:pt idx="40">
                  <c:v>28.345099999999999</c:v>
                </c:pt>
                <c:pt idx="41">
                  <c:v>27.986699999999999</c:v>
                </c:pt>
                <c:pt idx="42">
                  <c:v>27.8202</c:v>
                </c:pt>
                <c:pt idx="43">
                  <c:v>27.504799999999999</c:v>
                </c:pt>
                <c:pt idx="44">
                  <c:v>26.9376</c:v>
                </c:pt>
                <c:pt idx="45">
                  <c:v>26.529299999999999</c:v>
                </c:pt>
                <c:pt idx="46">
                  <c:v>26.260200000000001</c:v>
                </c:pt>
                <c:pt idx="47">
                  <c:v>25.665800000000001</c:v>
                </c:pt>
              </c:numCache>
            </c:numRef>
          </c:val>
          <c:smooth val="0"/>
          <c:extLst>
            <c:ext xmlns:c16="http://schemas.microsoft.com/office/drawing/2014/chart" uri="{C3380CC4-5D6E-409C-BE32-E72D297353CC}">
              <c16:uniqueId val="{00000009-6ED9-4A76-986E-FCA38ADBBAAA}"/>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14.3896</c:v>
                </c:pt>
                <c:pt idx="1">
                  <c:v>14.3375</c:v>
                </c:pt>
                <c:pt idx="2">
                  <c:v>14.111599999999999</c:v>
                </c:pt>
                <c:pt idx="3">
                  <c:v>13.6846</c:v>
                </c:pt>
                <c:pt idx="4">
                  <c:v>13.933299999999999</c:v>
                </c:pt>
                <c:pt idx="5">
                  <c:v>13.9971</c:v>
                </c:pt>
                <c:pt idx="6">
                  <c:v>14.648899999999999</c:v>
                </c:pt>
                <c:pt idx="7">
                  <c:v>15.0647</c:v>
                </c:pt>
                <c:pt idx="8">
                  <c:v>15.4733</c:v>
                </c:pt>
                <c:pt idx="9">
                  <c:v>15.649699999999999</c:v>
                </c:pt>
                <c:pt idx="10">
                  <c:v>14.9003</c:v>
                </c:pt>
                <c:pt idx="11">
                  <c:v>14.328900000000001</c:v>
                </c:pt>
                <c:pt idx="12">
                  <c:v>13.785</c:v>
                </c:pt>
                <c:pt idx="13">
                  <c:v>11.7355</c:v>
                </c:pt>
                <c:pt idx="14">
                  <c:v>11.187099999999999</c:v>
                </c:pt>
                <c:pt idx="15">
                  <c:v>10.966900000000001</c:v>
                </c:pt>
                <c:pt idx="16">
                  <c:v>10.4055</c:v>
                </c:pt>
                <c:pt idx="17">
                  <c:v>10.6302</c:v>
                </c:pt>
                <c:pt idx="18">
                  <c:v>10.3262</c:v>
                </c:pt>
                <c:pt idx="19">
                  <c:v>9.8320000000000007</c:v>
                </c:pt>
                <c:pt idx="20">
                  <c:v>9.9285999999999994</c:v>
                </c:pt>
                <c:pt idx="21">
                  <c:v>9.7089999999999996</c:v>
                </c:pt>
                <c:pt idx="22">
                  <c:v>10.1113</c:v>
                </c:pt>
                <c:pt idx="23">
                  <c:v>10.32</c:v>
                </c:pt>
                <c:pt idx="24">
                  <c:v>10.5746</c:v>
                </c:pt>
                <c:pt idx="25">
                  <c:v>12.716900000000001</c:v>
                </c:pt>
                <c:pt idx="26">
                  <c:v>13.734999999999999</c:v>
                </c:pt>
                <c:pt idx="27">
                  <c:v>14.770099999999999</c:v>
                </c:pt>
                <c:pt idx="28">
                  <c:v>15.0238</c:v>
                </c:pt>
                <c:pt idx="29">
                  <c:v>15.0481</c:v>
                </c:pt>
                <c:pt idx="30">
                  <c:v>15.443199999999999</c:v>
                </c:pt>
                <c:pt idx="31">
                  <c:v>15.404999999999999</c:v>
                </c:pt>
                <c:pt idx="32">
                  <c:v>14.5806</c:v>
                </c:pt>
                <c:pt idx="33">
                  <c:v>14.9472</c:v>
                </c:pt>
                <c:pt idx="34">
                  <c:v>15.4544</c:v>
                </c:pt>
                <c:pt idx="35">
                  <c:v>15.5489</c:v>
                </c:pt>
                <c:pt idx="36">
                  <c:v>15.481</c:v>
                </c:pt>
                <c:pt idx="37">
                  <c:v>14.488200000000001</c:v>
                </c:pt>
                <c:pt idx="38">
                  <c:v>13.581300000000001</c:v>
                </c:pt>
                <c:pt idx="39">
                  <c:v>11.1028</c:v>
                </c:pt>
                <c:pt idx="40">
                  <c:v>11.5373</c:v>
                </c:pt>
                <c:pt idx="41">
                  <c:v>10.9145</c:v>
                </c:pt>
                <c:pt idx="42">
                  <c:v>10.989000000000001</c:v>
                </c:pt>
                <c:pt idx="43">
                  <c:v>11.471299999999999</c:v>
                </c:pt>
                <c:pt idx="44">
                  <c:v>11.376200000000001</c:v>
                </c:pt>
                <c:pt idx="45">
                  <c:v>11.1065</c:v>
                </c:pt>
                <c:pt idx="46">
                  <c:v>13.694800000000001</c:v>
                </c:pt>
                <c:pt idx="47">
                  <c:v>14.1183</c:v>
                </c:pt>
              </c:numCache>
            </c:numRef>
          </c:val>
          <c:smooth val="0"/>
          <c:extLst>
            <c:ext xmlns:c16="http://schemas.microsoft.com/office/drawing/2014/chart" uri="{C3380CC4-5D6E-409C-BE32-E72D297353CC}">
              <c16:uniqueId val="{0000000A-6ED9-4A76-986E-FCA38ADBBAAA}"/>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12.94</c:v>
                </c:pt>
                <c:pt idx="1">
                  <c:v>11.77</c:v>
                </c:pt>
                <c:pt idx="2">
                  <c:v>10.56</c:v>
                </c:pt>
                <c:pt idx="3">
                  <c:v>12.67</c:v>
                </c:pt>
                <c:pt idx="4">
                  <c:v>13.03</c:v>
                </c:pt>
                <c:pt idx="5">
                  <c:v>12.93</c:v>
                </c:pt>
                <c:pt idx="6">
                  <c:v>13.09</c:v>
                </c:pt>
                <c:pt idx="7">
                  <c:v>13.06</c:v>
                </c:pt>
                <c:pt idx="8">
                  <c:v>13.08</c:v>
                </c:pt>
                <c:pt idx="9">
                  <c:v>12.95</c:v>
                </c:pt>
                <c:pt idx="10">
                  <c:v>12.95</c:v>
                </c:pt>
                <c:pt idx="11">
                  <c:v>13.14</c:v>
                </c:pt>
                <c:pt idx="12">
                  <c:v>13.01</c:v>
                </c:pt>
                <c:pt idx="13">
                  <c:v>12.78</c:v>
                </c:pt>
                <c:pt idx="14">
                  <c:v>12.43</c:v>
                </c:pt>
                <c:pt idx="15">
                  <c:v>11.68</c:v>
                </c:pt>
                <c:pt idx="16">
                  <c:v>8.98</c:v>
                </c:pt>
                <c:pt idx="17">
                  <c:v>12.09</c:v>
                </c:pt>
                <c:pt idx="18">
                  <c:v>12.23</c:v>
                </c:pt>
                <c:pt idx="19">
                  <c:v>11.02</c:v>
                </c:pt>
                <c:pt idx="20">
                  <c:v>11.02</c:v>
                </c:pt>
                <c:pt idx="21">
                  <c:v>10.93</c:v>
                </c:pt>
                <c:pt idx="22">
                  <c:v>11.12</c:v>
                </c:pt>
                <c:pt idx="23">
                  <c:v>11.21</c:v>
                </c:pt>
                <c:pt idx="24">
                  <c:v>12.43</c:v>
                </c:pt>
                <c:pt idx="25">
                  <c:v>13.05</c:v>
                </c:pt>
                <c:pt idx="26">
                  <c:v>12.92</c:v>
                </c:pt>
                <c:pt idx="27">
                  <c:v>12.74</c:v>
                </c:pt>
                <c:pt idx="28">
                  <c:v>10.08</c:v>
                </c:pt>
                <c:pt idx="29">
                  <c:v>10.14</c:v>
                </c:pt>
                <c:pt idx="30">
                  <c:v>10.06</c:v>
                </c:pt>
                <c:pt idx="31">
                  <c:v>9.58</c:v>
                </c:pt>
                <c:pt idx="32">
                  <c:v>9.23</c:v>
                </c:pt>
                <c:pt idx="33">
                  <c:v>9.1999999999999993</c:v>
                </c:pt>
                <c:pt idx="34">
                  <c:v>9.23</c:v>
                </c:pt>
                <c:pt idx="35">
                  <c:v>9.48</c:v>
                </c:pt>
                <c:pt idx="36">
                  <c:v>9.9600000000000009</c:v>
                </c:pt>
                <c:pt idx="37">
                  <c:v>9.6300000000000008</c:v>
                </c:pt>
                <c:pt idx="38">
                  <c:v>10.68</c:v>
                </c:pt>
                <c:pt idx="39">
                  <c:v>11.96</c:v>
                </c:pt>
                <c:pt idx="40">
                  <c:v>11.99</c:v>
                </c:pt>
                <c:pt idx="41">
                  <c:v>11.89</c:v>
                </c:pt>
                <c:pt idx="42">
                  <c:v>12.04</c:v>
                </c:pt>
                <c:pt idx="43">
                  <c:v>11.98</c:v>
                </c:pt>
                <c:pt idx="44">
                  <c:v>12.26</c:v>
                </c:pt>
                <c:pt idx="45">
                  <c:v>11.96</c:v>
                </c:pt>
                <c:pt idx="46">
                  <c:v>12.63</c:v>
                </c:pt>
                <c:pt idx="47">
                  <c:v>12.72</c:v>
                </c:pt>
              </c:numCache>
            </c:numRef>
          </c:val>
          <c:smooth val="0"/>
          <c:extLst>
            <c:ext xmlns:c16="http://schemas.microsoft.com/office/drawing/2014/chart" uri="{C3380CC4-5D6E-409C-BE32-E72D297353CC}">
              <c16:uniqueId val="{0000000B-6ED9-4A76-986E-FCA38ADBBAAA}"/>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31.15</c:v>
                </c:pt>
                <c:pt idx="1">
                  <c:v>30.6</c:v>
                </c:pt>
                <c:pt idx="2">
                  <c:v>30.332000000000001</c:v>
                </c:pt>
                <c:pt idx="3">
                  <c:v>30.481999999999999</c:v>
                </c:pt>
                <c:pt idx="4">
                  <c:v>30.634</c:v>
                </c:pt>
                <c:pt idx="5">
                  <c:v>30.734000000000002</c:v>
                </c:pt>
                <c:pt idx="6">
                  <c:v>31.068000000000001</c:v>
                </c:pt>
                <c:pt idx="7">
                  <c:v>30.917999999999999</c:v>
                </c:pt>
                <c:pt idx="8">
                  <c:v>31.132000000000001</c:v>
                </c:pt>
                <c:pt idx="9">
                  <c:v>31.251999999999999</c:v>
                </c:pt>
                <c:pt idx="10">
                  <c:v>31.321999999999999</c:v>
                </c:pt>
                <c:pt idx="11">
                  <c:v>30.95</c:v>
                </c:pt>
                <c:pt idx="12">
                  <c:v>30.36</c:v>
                </c:pt>
                <c:pt idx="13">
                  <c:v>29.975999999999999</c:v>
                </c:pt>
                <c:pt idx="14">
                  <c:v>29.794</c:v>
                </c:pt>
                <c:pt idx="15">
                  <c:v>29.98</c:v>
                </c:pt>
                <c:pt idx="16">
                  <c:v>29.425999999999998</c:v>
                </c:pt>
                <c:pt idx="17">
                  <c:v>28.911999999999999</c:v>
                </c:pt>
                <c:pt idx="18">
                  <c:v>29.44</c:v>
                </c:pt>
                <c:pt idx="19">
                  <c:v>28.748000000000001</c:v>
                </c:pt>
                <c:pt idx="20">
                  <c:v>29.43</c:v>
                </c:pt>
                <c:pt idx="21">
                  <c:v>29.545999999999999</c:v>
                </c:pt>
                <c:pt idx="22">
                  <c:v>30.01</c:v>
                </c:pt>
                <c:pt idx="23">
                  <c:v>29.923999999999999</c:v>
                </c:pt>
                <c:pt idx="24">
                  <c:v>29.9</c:v>
                </c:pt>
                <c:pt idx="25">
                  <c:v>30.425999999999998</c:v>
                </c:pt>
                <c:pt idx="26">
                  <c:v>30.35</c:v>
                </c:pt>
                <c:pt idx="27">
                  <c:v>30.192</c:v>
                </c:pt>
                <c:pt idx="28">
                  <c:v>30.31</c:v>
                </c:pt>
                <c:pt idx="29">
                  <c:v>29.968</c:v>
                </c:pt>
                <c:pt idx="30">
                  <c:v>29.808</c:v>
                </c:pt>
                <c:pt idx="31">
                  <c:v>30.143999999999998</c:v>
                </c:pt>
                <c:pt idx="32">
                  <c:v>30.64</c:v>
                </c:pt>
                <c:pt idx="33">
                  <c:v>30.434000000000001</c:v>
                </c:pt>
                <c:pt idx="34">
                  <c:v>30.358000000000001</c:v>
                </c:pt>
                <c:pt idx="35">
                  <c:v>30.538</c:v>
                </c:pt>
                <c:pt idx="36">
                  <c:v>30.776</c:v>
                </c:pt>
                <c:pt idx="37">
                  <c:v>31.193999999999999</c:v>
                </c:pt>
                <c:pt idx="38">
                  <c:v>30.83</c:v>
                </c:pt>
                <c:pt idx="39">
                  <c:v>31.1</c:v>
                </c:pt>
                <c:pt idx="40">
                  <c:v>30.501999999999999</c:v>
                </c:pt>
                <c:pt idx="41">
                  <c:v>31.231999999999999</c:v>
                </c:pt>
                <c:pt idx="42">
                  <c:v>31.25</c:v>
                </c:pt>
                <c:pt idx="43">
                  <c:v>30.864000000000001</c:v>
                </c:pt>
                <c:pt idx="44">
                  <c:v>31.844000000000001</c:v>
                </c:pt>
                <c:pt idx="45">
                  <c:v>30.948</c:v>
                </c:pt>
                <c:pt idx="46">
                  <c:v>30.437999999999999</c:v>
                </c:pt>
                <c:pt idx="47">
                  <c:v>30.372</c:v>
                </c:pt>
              </c:numCache>
            </c:numRef>
          </c:val>
          <c:smooth val="0"/>
          <c:extLst>
            <c:ext xmlns:c16="http://schemas.microsoft.com/office/drawing/2014/chart" uri="{C3380CC4-5D6E-409C-BE32-E72D297353CC}">
              <c16:uniqueId val="{0000000C-6ED9-4A76-986E-FCA38ADBBAAA}"/>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6ED9-4A76-986E-FCA38ADBBAAA}"/>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6ED9-4A76-986E-FCA38ADBBAAA}"/>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50.564999999999998</c:v>
                </c:pt>
                <c:pt idx="1">
                  <c:v>50.222000000000001</c:v>
                </c:pt>
                <c:pt idx="2">
                  <c:v>50.268000000000001</c:v>
                </c:pt>
                <c:pt idx="3">
                  <c:v>49.57</c:v>
                </c:pt>
                <c:pt idx="4">
                  <c:v>49.511000000000003</c:v>
                </c:pt>
                <c:pt idx="5">
                  <c:v>49.795999999999999</c:v>
                </c:pt>
                <c:pt idx="6">
                  <c:v>50.039000000000001</c:v>
                </c:pt>
                <c:pt idx="7">
                  <c:v>50.353000000000002</c:v>
                </c:pt>
                <c:pt idx="8">
                  <c:v>50.104999999999997</c:v>
                </c:pt>
                <c:pt idx="9">
                  <c:v>50.685000000000002</c:v>
                </c:pt>
                <c:pt idx="10">
                  <c:v>51.624000000000002</c:v>
                </c:pt>
                <c:pt idx="11">
                  <c:v>51.713000000000001</c:v>
                </c:pt>
                <c:pt idx="12">
                  <c:v>51.261000000000003</c:v>
                </c:pt>
                <c:pt idx="13">
                  <c:v>49.295000000000002</c:v>
                </c:pt>
                <c:pt idx="14">
                  <c:v>50.673999999999999</c:v>
                </c:pt>
                <c:pt idx="15">
                  <c:v>50.862000000000002</c:v>
                </c:pt>
                <c:pt idx="16">
                  <c:v>50.68</c:v>
                </c:pt>
                <c:pt idx="17">
                  <c:v>50.981999999999999</c:v>
                </c:pt>
                <c:pt idx="18">
                  <c:v>51.658000000000001</c:v>
                </c:pt>
                <c:pt idx="19">
                  <c:v>51.734000000000002</c:v>
                </c:pt>
                <c:pt idx="20">
                  <c:v>51.475999999999999</c:v>
                </c:pt>
                <c:pt idx="21">
                  <c:v>51.661000000000001</c:v>
                </c:pt>
                <c:pt idx="22">
                  <c:v>50.612000000000002</c:v>
                </c:pt>
                <c:pt idx="23">
                  <c:v>50.850999999999999</c:v>
                </c:pt>
                <c:pt idx="24">
                  <c:v>50.694000000000003</c:v>
                </c:pt>
                <c:pt idx="25">
                  <c:v>50.487000000000002</c:v>
                </c:pt>
                <c:pt idx="26">
                  <c:v>50.835999999999999</c:v>
                </c:pt>
                <c:pt idx="27">
                  <c:v>50.054000000000002</c:v>
                </c:pt>
                <c:pt idx="28">
                  <c:v>50.533000000000001</c:v>
                </c:pt>
                <c:pt idx="29">
                  <c:v>50.597000000000001</c:v>
                </c:pt>
                <c:pt idx="30">
                  <c:v>50.505000000000003</c:v>
                </c:pt>
                <c:pt idx="31">
                  <c:v>50.31</c:v>
                </c:pt>
                <c:pt idx="32">
                  <c:v>51.124000000000002</c:v>
                </c:pt>
                <c:pt idx="33">
                  <c:v>50.473999999999997</c:v>
                </c:pt>
                <c:pt idx="34">
                  <c:v>50.357999999999997</c:v>
                </c:pt>
                <c:pt idx="35">
                  <c:v>51.088000000000001</c:v>
                </c:pt>
                <c:pt idx="36">
                  <c:v>50.825000000000003</c:v>
                </c:pt>
                <c:pt idx="37">
                  <c:v>51.834000000000003</c:v>
                </c:pt>
                <c:pt idx="38">
                  <c:v>51.7</c:v>
                </c:pt>
                <c:pt idx="39">
                  <c:v>52.11</c:v>
                </c:pt>
                <c:pt idx="40">
                  <c:v>51.81</c:v>
                </c:pt>
                <c:pt idx="41">
                  <c:v>51.616999999999997</c:v>
                </c:pt>
                <c:pt idx="42">
                  <c:v>51.784999999999997</c:v>
                </c:pt>
                <c:pt idx="43">
                  <c:v>51.664999999999999</c:v>
                </c:pt>
                <c:pt idx="44">
                  <c:v>51.795000000000002</c:v>
                </c:pt>
                <c:pt idx="45">
                  <c:v>51.453000000000003</c:v>
                </c:pt>
                <c:pt idx="46">
                  <c:v>51.204999999999998</c:v>
                </c:pt>
                <c:pt idx="47">
                  <c:v>50.89</c:v>
                </c:pt>
              </c:numCache>
            </c:numRef>
          </c:val>
          <c:smooth val="0"/>
          <c:extLst>
            <c:ext xmlns:c16="http://schemas.microsoft.com/office/drawing/2014/chart" uri="{C3380CC4-5D6E-409C-BE32-E72D297353CC}">
              <c16:uniqueId val="{0000000F-6ED9-4A76-986E-FCA38ADBBAAA}"/>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6ED9-4A76-986E-FCA38ADBBAAA}"/>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40.225900000000003</c:v>
                </c:pt>
                <c:pt idx="1">
                  <c:v>48.684699999999999</c:v>
                </c:pt>
                <c:pt idx="2">
                  <c:v>50.601799999999997</c:v>
                </c:pt>
                <c:pt idx="3">
                  <c:v>50.079300000000003</c:v>
                </c:pt>
                <c:pt idx="4">
                  <c:v>45.540700000000001</c:v>
                </c:pt>
                <c:pt idx="5">
                  <c:v>38.564300000000003</c:v>
                </c:pt>
                <c:pt idx="6">
                  <c:v>52.396099999999997</c:v>
                </c:pt>
                <c:pt idx="7">
                  <c:v>56.601199999999999</c:v>
                </c:pt>
                <c:pt idx="8">
                  <c:v>56.115699999999997</c:v>
                </c:pt>
                <c:pt idx="9">
                  <c:v>55.771599999999999</c:v>
                </c:pt>
                <c:pt idx="10">
                  <c:v>41.736499999999999</c:v>
                </c:pt>
                <c:pt idx="11">
                  <c:v>44.305</c:v>
                </c:pt>
                <c:pt idx="12">
                  <c:v>23.6386</c:v>
                </c:pt>
                <c:pt idx="13">
                  <c:v>37.308300000000003</c:v>
                </c:pt>
                <c:pt idx="14">
                  <c:v>48.537399999999998</c:v>
                </c:pt>
                <c:pt idx="15">
                  <c:v>23.037700000000001</c:v>
                </c:pt>
                <c:pt idx="16">
                  <c:v>44.960900000000002</c:v>
                </c:pt>
                <c:pt idx="17">
                  <c:v>49.428899999999999</c:v>
                </c:pt>
                <c:pt idx="18">
                  <c:v>43.991900000000001</c:v>
                </c:pt>
                <c:pt idx="19">
                  <c:v>40.934699999999999</c:v>
                </c:pt>
                <c:pt idx="20">
                  <c:v>31.7819</c:v>
                </c:pt>
                <c:pt idx="21">
                  <c:v>42.999400000000001</c:v>
                </c:pt>
                <c:pt idx="22">
                  <c:v>47.922400000000003</c:v>
                </c:pt>
                <c:pt idx="23">
                  <c:v>36.163899999999998</c:v>
                </c:pt>
                <c:pt idx="24">
                  <c:v>35.2361</c:v>
                </c:pt>
                <c:pt idx="25">
                  <c:v>46.548499999999997</c:v>
                </c:pt>
                <c:pt idx="26">
                  <c:v>49.4148</c:v>
                </c:pt>
                <c:pt idx="27">
                  <c:v>40.086399999999998</c:v>
                </c:pt>
                <c:pt idx="28">
                  <c:v>25.420400000000001</c:v>
                </c:pt>
                <c:pt idx="29">
                  <c:v>48.088000000000001</c:v>
                </c:pt>
                <c:pt idx="30">
                  <c:v>53.994900000000001</c:v>
                </c:pt>
                <c:pt idx="31">
                  <c:v>52.192100000000003</c:v>
                </c:pt>
                <c:pt idx="32">
                  <c:v>48.434199999999997</c:v>
                </c:pt>
                <c:pt idx="33">
                  <c:v>52.409799999999997</c:v>
                </c:pt>
                <c:pt idx="34">
                  <c:v>50.1066</c:v>
                </c:pt>
                <c:pt idx="35">
                  <c:v>42.722499999999997</c:v>
                </c:pt>
                <c:pt idx="36">
                  <c:v>22.531199999999998</c:v>
                </c:pt>
                <c:pt idx="37">
                  <c:v>53.141599999999997</c:v>
                </c:pt>
                <c:pt idx="38">
                  <c:v>21.372299999999999</c:v>
                </c:pt>
                <c:pt idx="39">
                  <c:v>48.158900000000003</c:v>
                </c:pt>
                <c:pt idx="40">
                  <c:v>53.643700000000003</c:v>
                </c:pt>
                <c:pt idx="41">
                  <c:v>37.701500000000003</c:v>
                </c:pt>
                <c:pt idx="42">
                  <c:v>23.406400000000001</c:v>
                </c:pt>
                <c:pt idx="43">
                  <c:v>49.228400000000001</c:v>
                </c:pt>
                <c:pt idx="44">
                  <c:v>56.636400000000002</c:v>
                </c:pt>
                <c:pt idx="45">
                  <c:v>57.802900000000001</c:v>
                </c:pt>
                <c:pt idx="46">
                  <c:v>52.448700000000002</c:v>
                </c:pt>
                <c:pt idx="47">
                  <c:v>54.3583</c:v>
                </c:pt>
              </c:numCache>
            </c:numRef>
          </c:val>
          <c:smooth val="0"/>
          <c:extLst>
            <c:ext xmlns:c16="http://schemas.microsoft.com/office/drawing/2014/chart" uri="{C3380CC4-5D6E-409C-BE32-E72D297353CC}">
              <c16:uniqueId val="{00000011-6ED9-4A76-986E-FCA38ADBBAAA}"/>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6ED9-4A76-986E-FCA38ADBBAAA}"/>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1.3</c:v>
                </c:pt>
                <c:pt idx="1">
                  <c:v>1.6</c:v>
                </c:pt>
                <c:pt idx="2">
                  <c:v>1.6</c:v>
                </c:pt>
                <c:pt idx="3">
                  <c:v>1.5</c:v>
                </c:pt>
                <c:pt idx="4">
                  <c:v>1.3</c:v>
                </c:pt>
                <c:pt idx="5">
                  <c:v>1.2</c:v>
                </c:pt>
                <c:pt idx="6">
                  <c:v>1.2</c:v>
                </c:pt>
                <c:pt idx="7">
                  <c:v>1.2</c:v>
                </c:pt>
                <c:pt idx="8">
                  <c:v>1.2</c:v>
                </c:pt>
                <c:pt idx="9">
                  <c:v>1.2</c:v>
                </c:pt>
                <c:pt idx="10">
                  <c:v>1.2</c:v>
                </c:pt>
                <c:pt idx="11">
                  <c:v>1.2</c:v>
                </c:pt>
                <c:pt idx="12">
                  <c:v>1.2</c:v>
                </c:pt>
                <c:pt idx="13">
                  <c:v>1.2</c:v>
                </c:pt>
                <c:pt idx="14">
                  <c:v>1.1000000000000001</c:v>
                </c:pt>
                <c:pt idx="15">
                  <c:v>1</c:v>
                </c:pt>
                <c:pt idx="16">
                  <c:v>1</c:v>
                </c:pt>
                <c:pt idx="17">
                  <c:v>1</c:v>
                </c:pt>
                <c:pt idx="18">
                  <c:v>1.1000000000000001</c:v>
                </c:pt>
                <c:pt idx="19">
                  <c:v>1</c:v>
                </c:pt>
                <c:pt idx="20">
                  <c:v>1</c:v>
                </c:pt>
                <c:pt idx="21">
                  <c:v>1</c:v>
                </c:pt>
                <c:pt idx="22">
                  <c:v>0.9</c:v>
                </c:pt>
                <c:pt idx="23">
                  <c:v>2.1</c:v>
                </c:pt>
                <c:pt idx="24">
                  <c:v>2.1</c:v>
                </c:pt>
                <c:pt idx="25">
                  <c:v>2</c:v>
                </c:pt>
                <c:pt idx="26">
                  <c:v>2</c:v>
                </c:pt>
                <c:pt idx="27">
                  <c:v>0.9</c:v>
                </c:pt>
                <c:pt idx="28">
                  <c:v>0.9</c:v>
                </c:pt>
                <c:pt idx="29">
                  <c:v>1.1000000000000001</c:v>
                </c:pt>
                <c:pt idx="30">
                  <c:v>1</c:v>
                </c:pt>
                <c:pt idx="31">
                  <c:v>0.9</c:v>
                </c:pt>
                <c:pt idx="32">
                  <c:v>1</c:v>
                </c:pt>
                <c:pt idx="33">
                  <c:v>1</c:v>
                </c:pt>
                <c:pt idx="34">
                  <c:v>1.1000000000000001</c:v>
                </c:pt>
                <c:pt idx="35">
                  <c:v>1.1000000000000001</c:v>
                </c:pt>
                <c:pt idx="36">
                  <c:v>1.1000000000000001</c:v>
                </c:pt>
                <c:pt idx="37">
                  <c:v>1.1000000000000001</c:v>
                </c:pt>
                <c:pt idx="38">
                  <c:v>1</c:v>
                </c:pt>
                <c:pt idx="39">
                  <c:v>0.9</c:v>
                </c:pt>
                <c:pt idx="40">
                  <c:v>0.9</c:v>
                </c:pt>
                <c:pt idx="41">
                  <c:v>1</c:v>
                </c:pt>
                <c:pt idx="42">
                  <c:v>1.1000000000000001</c:v>
                </c:pt>
                <c:pt idx="43">
                  <c:v>1.1000000000000001</c:v>
                </c:pt>
                <c:pt idx="44">
                  <c:v>1.1000000000000001</c:v>
                </c:pt>
                <c:pt idx="45">
                  <c:v>1</c:v>
                </c:pt>
                <c:pt idx="46">
                  <c:v>0.9</c:v>
                </c:pt>
                <c:pt idx="47">
                  <c:v>0.9</c:v>
                </c:pt>
              </c:numCache>
            </c:numRef>
          </c:val>
          <c:smooth val="0"/>
          <c:extLst>
            <c:ext xmlns:c16="http://schemas.microsoft.com/office/drawing/2014/chart" uri="{C3380CC4-5D6E-409C-BE32-E72D297353CC}">
              <c16:uniqueId val="{00000013-6ED9-4A76-986E-FCA38ADBBAAA}"/>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6ED9-4A76-986E-FCA38ADBBAAA}"/>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139.666</c:v>
                </c:pt>
                <c:pt idx="1">
                  <c:v>172.56299999999999</c:v>
                </c:pt>
                <c:pt idx="2">
                  <c:v>135.13499999999999</c:v>
                </c:pt>
                <c:pt idx="3">
                  <c:v>127.863</c:v>
                </c:pt>
                <c:pt idx="4">
                  <c:v>102.78</c:v>
                </c:pt>
                <c:pt idx="5">
                  <c:v>108.85299999999999</c:v>
                </c:pt>
                <c:pt idx="6">
                  <c:v>151.50800000000001</c:v>
                </c:pt>
                <c:pt idx="7">
                  <c:v>135.52199999999999</c:v>
                </c:pt>
                <c:pt idx="8">
                  <c:v>83.650999999999996</c:v>
                </c:pt>
                <c:pt idx="9">
                  <c:v>155.74299999999999</c:v>
                </c:pt>
                <c:pt idx="10">
                  <c:v>103.883</c:v>
                </c:pt>
                <c:pt idx="11">
                  <c:v>126.786</c:v>
                </c:pt>
                <c:pt idx="12">
                  <c:v>99.495999999999995</c:v>
                </c:pt>
                <c:pt idx="13">
                  <c:v>98.751000000000005</c:v>
                </c:pt>
                <c:pt idx="14">
                  <c:v>158.37200000000001</c:v>
                </c:pt>
                <c:pt idx="15">
                  <c:v>139.43799999999999</c:v>
                </c:pt>
                <c:pt idx="16">
                  <c:v>124.82599999999999</c:v>
                </c:pt>
                <c:pt idx="17">
                  <c:v>102.744</c:v>
                </c:pt>
                <c:pt idx="18">
                  <c:v>115.30200000000001</c:v>
                </c:pt>
                <c:pt idx="19">
                  <c:v>164.04</c:v>
                </c:pt>
                <c:pt idx="20">
                  <c:v>141.73099999999999</c:v>
                </c:pt>
                <c:pt idx="21">
                  <c:v>137.78899999999999</c:v>
                </c:pt>
                <c:pt idx="22">
                  <c:v>101.73699999999999</c:v>
                </c:pt>
                <c:pt idx="23">
                  <c:v>117.40300000000001</c:v>
                </c:pt>
                <c:pt idx="24">
                  <c:v>160.40600000000001</c:v>
                </c:pt>
                <c:pt idx="25">
                  <c:v>92.438000000000002</c:v>
                </c:pt>
                <c:pt idx="26">
                  <c:v>88.334999999999994</c:v>
                </c:pt>
                <c:pt idx="27">
                  <c:v>139.45099999999999</c:v>
                </c:pt>
                <c:pt idx="28">
                  <c:v>142.76499999999999</c:v>
                </c:pt>
                <c:pt idx="29">
                  <c:v>112.08199999999999</c:v>
                </c:pt>
                <c:pt idx="30">
                  <c:v>72.712000000000003</c:v>
                </c:pt>
                <c:pt idx="31">
                  <c:v>48.543999999999997</c:v>
                </c:pt>
                <c:pt idx="32">
                  <c:v>38.218000000000004</c:v>
                </c:pt>
                <c:pt idx="33">
                  <c:v>41.359000000000002</c:v>
                </c:pt>
                <c:pt idx="34">
                  <c:v>39.381</c:v>
                </c:pt>
                <c:pt idx="35">
                  <c:v>37.207999999999998</c:v>
                </c:pt>
                <c:pt idx="36">
                  <c:v>36.124000000000002</c:v>
                </c:pt>
                <c:pt idx="37">
                  <c:v>37.603999999999999</c:v>
                </c:pt>
                <c:pt idx="38">
                  <c:v>36.014000000000003</c:v>
                </c:pt>
                <c:pt idx="39">
                  <c:v>37.905000000000001</c:v>
                </c:pt>
                <c:pt idx="40">
                  <c:v>37.305999999999997</c:v>
                </c:pt>
                <c:pt idx="41">
                  <c:v>36.087000000000003</c:v>
                </c:pt>
                <c:pt idx="42">
                  <c:v>37.191000000000003</c:v>
                </c:pt>
                <c:pt idx="43">
                  <c:v>40.813000000000002</c:v>
                </c:pt>
                <c:pt idx="44">
                  <c:v>124.79</c:v>
                </c:pt>
                <c:pt idx="45">
                  <c:v>124.431</c:v>
                </c:pt>
                <c:pt idx="46">
                  <c:v>105.813</c:v>
                </c:pt>
                <c:pt idx="47">
                  <c:v>144.56200000000001</c:v>
                </c:pt>
              </c:numCache>
            </c:numRef>
          </c:val>
          <c:smooth val="0"/>
          <c:extLst>
            <c:ext xmlns:c16="http://schemas.microsoft.com/office/drawing/2014/chart" uri="{C3380CC4-5D6E-409C-BE32-E72D297353CC}">
              <c16:uniqueId val="{00000000-06BA-42BD-9E4C-9F59CB2867A7}"/>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06BA-42BD-9E4C-9F59CB2867A7}"/>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numCache>
            </c:numRef>
          </c:val>
          <c:smooth val="0"/>
          <c:extLst>
            <c:ext xmlns:c16="http://schemas.microsoft.com/office/drawing/2014/chart" uri="{C3380CC4-5D6E-409C-BE32-E72D297353CC}">
              <c16:uniqueId val="{00000002-06BA-42BD-9E4C-9F59CB2867A7}"/>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06BA-42BD-9E4C-9F59CB2867A7}"/>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06BA-42BD-9E4C-9F59CB2867A7}"/>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14.99</c:v>
                </c:pt>
                <c:pt idx="1">
                  <c:v>15.63</c:v>
                </c:pt>
                <c:pt idx="2">
                  <c:v>15.8</c:v>
                </c:pt>
                <c:pt idx="3">
                  <c:v>14.89</c:v>
                </c:pt>
                <c:pt idx="4">
                  <c:v>13.99</c:v>
                </c:pt>
                <c:pt idx="5">
                  <c:v>14.35</c:v>
                </c:pt>
                <c:pt idx="6">
                  <c:v>12.54</c:v>
                </c:pt>
                <c:pt idx="7">
                  <c:v>11.93</c:v>
                </c:pt>
                <c:pt idx="8">
                  <c:v>11.56</c:v>
                </c:pt>
                <c:pt idx="9">
                  <c:v>12.15</c:v>
                </c:pt>
                <c:pt idx="10">
                  <c:v>11.36</c:v>
                </c:pt>
                <c:pt idx="11">
                  <c:v>11.07</c:v>
                </c:pt>
                <c:pt idx="12">
                  <c:v>12.76</c:v>
                </c:pt>
                <c:pt idx="13">
                  <c:v>14.17</c:v>
                </c:pt>
                <c:pt idx="14">
                  <c:v>13.86</c:v>
                </c:pt>
                <c:pt idx="15">
                  <c:v>12.83</c:v>
                </c:pt>
                <c:pt idx="16">
                  <c:v>13.13</c:v>
                </c:pt>
                <c:pt idx="17">
                  <c:v>13.05</c:v>
                </c:pt>
                <c:pt idx="18">
                  <c:v>12.7</c:v>
                </c:pt>
                <c:pt idx="19">
                  <c:v>13.44</c:v>
                </c:pt>
                <c:pt idx="20">
                  <c:v>14.09</c:v>
                </c:pt>
                <c:pt idx="21">
                  <c:v>13.97</c:v>
                </c:pt>
                <c:pt idx="22">
                  <c:v>14.13</c:v>
                </c:pt>
                <c:pt idx="23">
                  <c:v>14.09</c:v>
                </c:pt>
                <c:pt idx="24">
                  <c:v>14.38</c:v>
                </c:pt>
                <c:pt idx="25">
                  <c:v>13.69</c:v>
                </c:pt>
                <c:pt idx="26">
                  <c:v>14.05</c:v>
                </c:pt>
                <c:pt idx="27">
                  <c:v>14.04</c:v>
                </c:pt>
                <c:pt idx="28">
                  <c:v>13.39</c:v>
                </c:pt>
                <c:pt idx="29">
                  <c:v>12.7</c:v>
                </c:pt>
                <c:pt idx="30">
                  <c:v>12.7</c:v>
                </c:pt>
                <c:pt idx="31">
                  <c:v>12.85</c:v>
                </c:pt>
                <c:pt idx="32">
                  <c:v>12.52</c:v>
                </c:pt>
                <c:pt idx="33">
                  <c:v>11.96</c:v>
                </c:pt>
                <c:pt idx="34">
                  <c:v>12.56</c:v>
                </c:pt>
                <c:pt idx="35">
                  <c:v>13.56</c:v>
                </c:pt>
                <c:pt idx="36">
                  <c:v>13.91</c:v>
                </c:pt>
                <c:pt idx="37">
                  <c:v>14.6</c:v>
                </c:pt>
                <c:pt idx="38">
                  <c:v>14.99</c:v>
                </c:pt>
                <c:pt idx="39">
                  <c:v>14.44</c:v>
                </c:pt>
                <c:pt idx="40">
                  <c:v>13.65</c:v>
                </c:pt>
                <c:pt idx="41">
                  <c:v>13.2</c:v>
                </c:pt>
                <c:pt idx="42">
                  <c:v>13.55</c:v>
                </c:pt>
                <c:pt idx="43">
                  <c:v>14.09</c:v>
                </c:pt>
                <c:pt idx="44">
                  <c:v>13.74</c:v>
                </c:pt>
                <c:pt idx="45">
                  <c:v>14.22</c:v>
                </c:pt>
                <c:pt idx="46">
                  <c:v>14.24</c:v>
                </c:pt>
                <c:pt idx="47">
                  <c:v>14.36</c:v>
                </c:pt>
              </c:numCache>
            </c:numRef>
          </c:val>
          <c:smooth val="0"/>
          <c:extLst>
            <c:ext xmlns:c16="http://schemas.microsoft.com/office/drawing/2014/chart" uri="{C3380CC4-5D6E-409C-BE32-E72D297353CC}">
              <c16:uniqueId val="{00000005-06BA-42BD-9E4C-9F59CB2867A7}"/>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06BA-42BD-9E4C-9F59CB2867A7}"/>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06BA-42BD-9E4C-9F59CB2867A7}"/>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numCache>
            </c:numRef>
          </c:val>
          <c:smooth val="0"/>
          <c:extLst>
            <c:ext xmlns:c16="http://schemas.microsoft.com/office/drawing/2014/chart" uri="{C3380CC4-5D6E-409C-BE32-E72D297353CC}">
              <c16:uniqueId val="{00000008-06BA-42BD-9E4C-9F59CB2867A7}"/>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06BA-42BD-9E4C-9F59CB2867A7}"/>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06BA-42BD-9E4C-9F59CB2867A7}"/>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06BA-42BD-9E4C-9F59CB2867A7}"/>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06BA-42BD-9E4C-9F59CB2867A7}"/>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06BA-42BD-9E4C-9F59CB2867A7}"/>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06BA-42BD-9E4C-9F59CB2867A7}"/>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48.487299999999998</c:v>
                </c:pt>
                <c:pt idx="1">
                  <c:v>49.709499999999998</c:v>
                </c:pt>
                <c:pt idx="2">
                  <c:v>47.5837</c:v>
                </c:pt>
                <c:pt idx="3">
                  <c:v>49.743600000000001</c:v>
                </c:pt>
                <c:pt idx="4">
                  <c:v>46.796599999999998</c:v>
                </c:pt>
                <c:pt idx="5">
                  <c:v>47.270800000000001</c:v>
                </c:pt>
                <c:pt idx="6">
                  <c:v>48.865200000000002</c:v>
                </c:pt>
                <c:pt idx="7">
                  <c:v>48.861899999999999</c:v>
                </c:pt>
                <c:pt idx="8">
                  <c:v>49.0379</c:v>
                </c:pt>
                <c:pt idx="9">
                  <c:v>50.479799999999997</c:v>
                </c:pt>
                <c:pt idx="10">
                  <c:v>49.122799999999998</c:v>
                </c:pt>
                <c:pt idx="11">
                  <c:v>51.175699999999999</c:v>
                </c:pt>
                <c:pt idx="12">
                  <c:v>43.958300000000001</c:v>
                </c:pt>
                <c:pt idx="13">
                  <c:v>38.587600000000002</c:v>
                </c:pt>
                <c:pt idx="14">
                  <c:v>46.334299999999999</c:v>
                </c:pt>
                <c:pt idx="15">
                  <c:v>47.392899999999997</c:v>
                </c:pt>
                <c:pt idx="16">
                  <c:v>47.702399999999997</c:v>
                </c:pt>
                <c:pt idx="17">
                  <c:v>47.386200000000002</c:v>
                </c:pt>
                <c:pt idx="18">
                  <c:v>47.4236</c:v>
                </c:pt>
                <c:pt idx="19">
                  <c:v>46.680300000000003</c:v>
                </c:pt>
                <c:pt idx="20">
                  <c:v>45.810299999999998</c:v>
                </c:pt>
                <c:pt idx="21">
                  <c:v>46.416800000000002</c:v>
                </c:pt>
                <c:pt idx="22">
                  <c:v>47.753399999999999</c:v>
                </c:pt>
                <c:pt idx="23">
                  <c:v>47.138100000000001</c:v>
                </c:pt>
                <c:pt idx="24">
                  <c:v>46.450499999999998</c:v>
                </c:pt>
                <c:pt idx="25">
                  <c:v>45.957000000000001</c:v>
                </c:pt>
                <c:pt idx="26">
                  <c:v>47.7637</c:v>
                </c:pt>
                <c:pt idx="27">
                  <c:v>48.4499</c:v>
                </c:pt>
                <c:pt idx="28">
                  <c:v>47.017800000000001</c:v>
                </c:pt>
                <c:pt idx="29">
                  <c:v>46.446399999999997</c:v>
                </c:pt>
                <c:pt idx="30">
                  <c:v>44.9955</c:v>
                </c:pt>
                <c:pt idx="31">
                  <c:v>46.6404</c:v>
                </c:pt>
                <c:pt idx="32">
                  <c:v>46.327100000000002</c:v>
                </c:pt>
                <c:pt idx="33">
                  <c:v>46.786200000000001</c:v>
                </c:pt>
                <c:pt idx="34">
                  <c:v>47.871499999999997</c:v>
                </c:pt>
                <c:pt idx="35">
                  <c:v>48.925600000000003</c:v>
                </c:pt>
                <c:pt idx="36">
                  <c:v>45.534100000000002</c:v>
                </c:pt>
                <c:pt idx="37">
                  <c:v>41.947699999999998</c:v>
                </c:pt>
                <c:pt idx="38">
                  <c:v>45.121899999999997</c:v>
                </c:pt>
                <c:pt idx="39">
                  <c:v>47.1723</c:v>
                </c:pt>
                <c:pt idx="40">
                  <c:v>46.434100000000001</c:v>
                </c:pt>
                <c:pt idx="41">
                  <c:v>44.742100000000001</c:v>
                </c:pt>
                <c:pt idx="42">
                  <c:v>43.8523</c:v>
                </c:pt>
                <c:pt idx="43">
                  <c:v>46.361699999999999</c:v>
                </c:pt>
                <c:pt idx="44">
                  <c:v>48.184699999999999</c:v>
                </c:pt>
                <c:pt idx="45">
                  <c:v>50.555999999999997</c:v>
                </c:pt>
                <c:pt idx="46">
                  <c:v>51.0077</c:v>
                </c:pt>
                <c:pt idx="47">
                  <c:v>51.1038</c:v>
                </c:pt>
              </c:numCache>
            </c:numRef>
          </c:val>
          <c:smooth val="0"/>
          <c:extLst>
            <c:ext xmlns:c16="http://schemas.microsoft.com/office/drawing/2014/chart" uri="{C3380CC4-5D6E-409C-BE32-E72D297353CC}">
              <c16:uniqueId val="{0000000F-06BA-42BD-9E4C-9F59CB2867A7}"/>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121.40155</c:v>
                </c:pt>
                <c:pt idx="1">
                  <c:v>121.66349</c:v>
                </c:pt>
                <c:pt idx="2">
                  <c:v>124.74412</c:v>
                </c:pt>
                <c:pt idx="3">
                  <c:v>125.60859000000001</c:v>
                </c:pt>
                <c:pt idx="4">
                  <c:v>124.42926</c:v>
                </c:pt>
                <c:pt idx="5">
                  <c:v>122.91131</c:v>
                </c:pt>
                <c:pt idx="6">
                  <c:v>124.76906</c:v>
                </c:pt>
                <c:pt idx="7">
                  <c:v>125.96921</c:v>
                </c:pt>
                <c:pt idx="8">
                  <c:v>127.13997999999999</c:v>
                </c:pt>
                <c:pt idx="9">
                  <c:v>124.6195</c:v>
                </c:pt>
                <c:pt idx="10">
                  <c:v>124.40649000000001</c:v>
                </c:pt>
                <c:pt idx="11">
                  <c:v>125.50594</c:v>
                </c:pt>
                <c:pt idx="12">
                  <c:v>121.93683</c:v>
                </c:pt>
                <c:pt idx="13">
                  <c:v>121.24433000000001</c:v>
                </c:pt>
                <c:pt idx="14">
                  <c:v>120.65416</c:v>
                </c:pt>
                <c:pt idx="15">
                  <c:v>122.71924</c:v>
                </c:pt>
                <c:pt idx="16">
                  <c:v>123.53427000000001</c:v>
                </c:pt>
                <c:pt idx="17">
                  <c:v>125.54833000000001</c:v>
                </c:pt>
                <c:pt idx="18">
                  <c:v>126.21835</c:v>
                </c:pt>
                <c:pt idx="19">
                  <c:v>123.69983999999999</c:v>
                </c:pt>
                <c:pt idx="20">
                  <c:v>120.92189999999999</c:v>
                </c:pt>
                <c:pt idx="21">
                  <c:v>123.47354</c:v>
                </c:pt>
                <c:pt idx="22">
                  <c:v>124.97241</c:v>
                </c:pt>
                <c:pt idx="23">
                  <c:v>124.40836</c:v>
                </c:pt>
                <c:pt idx="24">
                  <c:v>123.28841</c:v>
                </c:pt>
                <c:pt idx="25">
                  <c:v>121.87763</c:v>
                </c:pt>
                <c:pt idx="26">
                  <c:v>120.28731999999999</c:v>
                </c:pt>
                <c:pt idx="27">
                  <c:v>119.08837</c:v>
                </c:pt>
                <c:pt idx="28">
                  <c:v>121.22186000000001</c:v>
                </c:pt>
                <c:pt idx="29">
                  <c:v>121.89761</c:v>
                </c:pt>
                <c:pt idx="30">
                  <c:v>124.64785000000001</c:v>
                </c:pt>
                <c:pt idx="31">
                  <c:v>124.83432000000001</c:v>
                </c:pt>
                <c:pt idx="32">
                  <c:v>125.87191</c:v>
                </c:pt>
                <c:pt idx="33">
                  <c:v>124.44173000000001</c:v>
                </c:pt>
                <c:pt idx="34">
                  <c:v>125.55332</c:v>
                </c:pt>
                <c:pt idx="35">
                  <c:v>125.93922999999999</c:v>
                </c:pt>
                <c:pt idx="36">
                  <c:v>123.29732</c:v>
                </c:pt>
                <c:pt idx="37">
                  <c:v>121.52506</c:v>
                </c:pt>
                <c:pt idx="38">
                  <c:v>121.59927</c:v>
                </c:pt>
                <c:pt idx="39">
                  <c:v>122.51987</c:v>
                </c:pt>
                <c:pt idx="40">
                  <c:v>127.75506</c:v>
                </c:pt>
                <c:pt idx="41">
                  <c:v>129.25125</c:v>
                </c:pt>
                <c:pt idx="42">
                  <c:v>130.06058999999999</c:v>
                </c:pt>
                <c:pt idx="43">
                  <c:v>128.31509</c:v>
                </c:pt>
                <c:pt idx="44">
                  <c:v>128.66283000000001</c:v>
                </c:pt>
                <c:pt idx="45">
                  <c:v>128.15145000000001</c:v>
                </c:pt>
                <c:pt idx="46">
                  <c:v>128.67164</c:v>
                </c:pt>
                <c:pt idx="47">
                  <c:v>129.48446999999999</c:v>
                </c:pt>
              </c:numCache>
            </c:numRef>
          </c:val>
          <c:smooth val="0"/>
          <c:extLst>
            <c:ext xmlns:c16="http://schemas.microsoft.com/office/drawing/2014/chart" uri="{C3380CC4-5D6E-409C-BE32-E72D297353CC}">
              <c16:uniqueId val="{00000010-06BA-42BD-9E4C-9F59CB2867A7}"/>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27.8599</c:v>
                </c:pt>
                <c:pt idx="1">
                  <c:v>27.431100000000001</c:v>
                </c:pt>
                <c:pt idx="2">
                  <c:v>29.414999999999999</c:v>
                </c:pt>
                <c:pt idx="3">
                  <c:v>27.983000000000001</c:v>
                </c:pt>
                <c:pt idx="4">
                  <c:v>28.380199999999999</c:v>
                </c:pt>
                <c:pt idx="5">
                  <c:v>28.462299999999999</c:v>
                </c:pt>
                <c:pt idx="6">
                  <c:v>28.220300000000002</c:v>
                </c:pt>
                <c:pt idx="7">
                  <c:v>28.2685</c:v>
                </c:pt>
                <c:pt idx="8">
                  <c:v>28.5213</c:v>
                </c:pt>
                <c:pt idx="9">
                  <c:v>28.960599999999999</c:v>
                </c:pt>
                <c:pt idx="10">
                  <c:v>28.009</c:v>
                </c:pt>
                <c:pt idx="11">
                  <c:v>28.159600000000001</c:v>
                </c:pt>
                <c:pt idx="12">
                  <c:v>26.406700000000001</c:v>
                </c:pt>
                <c:pt idx="13">
                  <c:v>24.986799999999999</c:v>
                </c:pt>
                <c:pt idx="14">
                  <c:v>25.929600000000001</c:v>
                </c:pt>
                <c:pt idx="15">
                  <c:v>27.876999999999999</c:v>
                </c:pt>
                <c:pt idx="16">
                  <c:v>27.695599999999999</c:v>
                </c:pt>
                <c:pt idx="17">
                  <c:v>27.879000000000001</c:v>
                </c:pt>
                <c:pt idx="18">
                  <c:v>28.7516</c:v>
                </c:pt>
                <c:pt idx="19">
                  <c:v>28.872</c:v>
                </c:pt>
                <c:pt idx="20">
                  <c:v>29.007300000000001</c:v>
                </c:pt>
                <c:pt idx="21">
                  <c:v>28.563199999999998</c:v>
                </c:pt>
                <c:pt idx="22">
                  <c:v>27.867999999999999</c:v>
                </c:pt>
                <c:pt idx="23">
                  <c:v>27.042999999999999</c:v>
                </c:pt>
                <c:pt idx="24">
                  <c:v>26.535599999999999</c:v>
                </c:pt>
                <c:pt idx="25">
                  <c:v>26.051500000000001</c:v>
                </c:pt>
                <c:pt idx="26">
                  <c:v>26.969200000000001</c:v>
                </c:pt>
                <c:pt idx="27">
                  <c:v>26.626999999999999</c:v>
                </c:pt>
                <c:pt idx="28">
                  <c:v>26.948599999999999</c:v>
                </c:pt>
                <c:pt idx="29">
                  <c:v>28.241499999999998</c:v>
                </c:pt>
                <c:pt idx="30">
                  <c:v>27.4468</c:v>
                </c:pt>
                <c:pt idx="31">
                  <c:v>27.8034</c:v>
                </c:pt>
                <c:pt idx="32">
                  <c:v>28.4208</c:v>
                </c:pt>
                <c:pt idx="33">
                  <c:v>27.6388</c:v>
                </c:pt>
                <c:pt idx="34">
                  <c:v>26.927099999999999</c:v>
                </c:pt>
                <c:pt idx="35">
                  <c:v>25.087700000000002</c:v>
                </c:pt>
                <c:pt idx="36">
                  <c:v>24.1022</c:v>
                </c:pt>
                <c:pt idx="37">
                  <c:v>23.996099999999998</c:v>
                </c:pt>
                <c:pt idx="38">
                  <c:v>25.3871</c:v>
                </c:pt>
                <c:pt idx="39">
                  <c:v>28.671099999999999</c:v>
                </c:pt>
                <c:pt idx="40">
                  <c:v>28.2074</c:v>
                </c:pt>
                <c:pt idx="41">
                  <c:v>27.7547</c:v>
                </c:pt>
                <c:pt idx="42">
                  <c:v>27.870100000000001</c:v>
                </c:pt>
                <c:pt idx="43">
                  <c:v>27.762</c:v>
                </c:pt>
                <c:pt idx="44">
                  <c:v>28.688099999999999</c:v>
                </c:pt>
                <c:pt idx="45">
                  <c:v>29.309699999999999</c:v>
                </c:pt>
                <c:pt idx="46">
                  <c:v>28.5748</c:v>
                </c:pt>
                <c:pt idx="47">
                  <c:v>28.083600000000001</c:v>
                </c:pt>
              </c:numCache>
            </c:numRef>
          </c:val>
          <c:smooth val="0"/>
          <c:extLst>
            <c:ext xmlns:c16="http://schemas.microsoft.com/office/drawing/2014/chart" uri="{C3380CC4-5D6E-409C-BE32-E72D297353CC}">
              <c16:uniqueId val="{00000011-06BA-42BD-9E4C-9F59CB2867A7}"/>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06BA-42BD-9E4C-9F59CB2867A7}"/>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166.27600000000001</c:v>
                </c:pt>
                <c:pt idx="1">
                  <c:v>165.38362000000001</c:v>
                </c:pt>
                <c:pt idx="2">
                  <c:v>166.58312000000001</c:v>
                </c:pt>
                <c:pt idx="3">
                  <c:v>164.69450000000001</c:v>
                </c:pt>
                <c:pt idx="4">
                  <c:v>162.04463999999999</c:v>
                </c:pt>
                <c:pt idx="5">
                  <c:v>163.851</c:v>
                </c:pt>
                <c:pt idx="6">
                  <c:v>164.08099999999999</c:v>
                </c:pt>
                <c:pt idx="7">
                  <c:v>168.53013000000001</c:v>
                </c:pt>
                <c:pt idx="8">
                  <c:v>168.44597999999999</c:v>
                </c:pt>
                <c:pt idx="9">
                  <c:v>165.06743</c:v>
                </c:pt>
                <c:pt idx="10">
                  <c:v>164.07097999999999</c:v>
                </c:pt>
                <c:pt idx="11">
                  <c:v>167.28377</c:v>
                </c:pt>
                <c:pt idx="12">
                  <c:v>167.43664999999999</c:v>
                </c:pt>
                <c:pt idx="13">
                  <c:v>166.50636</c:v>
                </c:pt>
                <c:pt idx="14">
                  <c:v>165.16463999999999</c:v>
                </c:pt>
                <c:pt idx="15">
                  <c:v>162.10732999999999</c:v>
                </c:pt>
                <c:pt idx="16">
                  <c:v>168.20773</c:v>
                </c:pt>
                <c:pt idx="17">
                  <c:v>163.23495</c:v>
                </c:pt>
                <c:pt idx="18">
                  <c:v>166.50657000000001</c:v>
                </c:pt>
                <c:pt idx="19">
                  <c:v>166.95912999999999</c:v>
                </c:pt>
                <c:pt idx="20">
                  <c:v>167.50298000000001</c:v>
                </c:pt>
                <c:pt idx="21">
                  <c:v>166.55086</c:v>
                </c:pt>
                <c:pt idx="22">
                  <c:v>164.77987999999999</c:v>
                </c:pt>
                <c:pt idx="23">
                  <c:v>162.61231000000001</c:v>
                </c:pt>
                <c:pt idx="24">
                  <c:v>163.61770000000001</c:v>
                </c:pt>
                <c:pt idx="25">
                  <c:v>163.27764999999999</c:v>
                </c:pt>
                <c:pt idx="26">
                  <c:v>152.87884</c:v>
                </c:pt>
                <c:pt idx="27">
                  <c:v>156.23826</c:v>
                </c:pt>
                <c:pt idx="28">
                  <c:v>117.78337999999999</c:v>
                </c:pt>
                <c:pt idx="29">
                  <c:v>92.770979999999994</c:v>
                </c:pt>
                <c:pt idx="30">
                  <c:v>92.731679999999997</c:v>
                </c:pt>
                <c:pt idx="31">
                  <c:v>92.141379999999998</c:v>
                </c:pt>
                <c:pt idx="32">
                  <c:v>103.18946</c:v>
                </c:pt>
                <c:pt idx="33">
                  <c:v>117.04391</c:v>
                </c:pt>
                <c:pt idx="34">
                  <c:v>135.78371999999999</c:v>
                </c:pt>
                <c:pt idx="35">
                  <c:v>142.51071999999999</c:v>
                </c:pt>
                <c:pt idx="36">
                  <c:v>162.20178999999999</c:v>
                </c:pt>
                <c:pt idx="37">
                  <c:v>162.08779999999999</c:v>
                </c:pt>
                <c:pt idx="38">
                  <c:v>162.14813000000001</c:v>
                </c:pt>
                <c:pt idx="39">
                  <c:v>156.42055999999999</c:v>
                </c:pt>
                <c:pt idx="40">
                  <c:v>163.64643000000001</c:v>
                </c:pt>
                <c:pt idx="41">
                  <c:v>159.15225000000001</c:v>
                </c:pt>
                <c:pt idx="42">
                  <c:v>163.00919999999999</c:v>
                </c:pt>
                <c:pt idx="43">
                  <c:v>161.49097</c:v>
                </c:pt>
                <c:pt idx="44">
                  <c:v>163.1088</c:v>
                </c:pt>
                <c:pt idx="45">
                  <c:v>163.08983000000001</c:v>
                </c:pt>
                <c:pt idx="46">
                  <c:v>162.23240000000001</c:v>
                </c:pt>
                <c:pt idx="47">
                  <c:v>164.25317999999999</c:v>
                </c:pt>
              </c:numCache>
            </c:numRef>
          </c:val>
          <c:smooth val="0"/>
          <c:extLst>
            <c:ext xmlns:c16="http://schemas.microsoft.com/office/drawing/2014/chart" uri="{C3380CC4-5D6E-409C-BE32-E72D297353CC}">
              <c16:uniqueId val="{00000013-06BA-42BD-9E4C-9F59CB2867A7}"/>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06BA-42BD-9E4C-9F59CB2867A7}"/>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38.892389999999999</c:v>
                </c:pt>
                <c:pt idx="1">
                  <c:v>39.22784</c:v>
                </c:pt>
                <c:pt idx="2">
                  <c:v>39.126159999999999</c:v>
                </c:pt>
                <c:pt idx="3">
                  <c:v>39.86148</c:v>
                </c:pt>
                <c:pt idx="4">
                  <c:v>39.454560000000001</c:v>
                </c:pt>
                <c:pt idx="5">
                  <c:v>38.798560000000002</c:v>
                </c:pt>
                <c:pt idx="6">
                  <c:v>38.853230000000003</c:v>
                </c:pt>
                <c:pt idx="7">
                  <c:v>37.70599</c:v>
                </c:pt>
                <c:pt idx="8">
                  <c:v>37.036920000000002</c:v>
                </c:pt>
                <c:pt idx="9">
                  <c:v>36.174550000000004</c:v>
                </c:pt>
                <c:pt idx="10">
                  <c:v>36.008870000000002</c:v>
                </c:pt>
                <c:pt idx="11">
                  <c:v>34.490400000000001</c:v>
                </c:pt>
                <c:pt idx="12">
                  <c:v>33.057299999999998</c:v>
                </c:pt>
                <c:pt idx="13">
                  <c:v>32.120840000000001</c:v>
                </c:pt>
                <c:pt idx="14">
                  <c:v>32.564079999999997</c:v>
                </c:pt>
                <c:pt idx="15">
                  <c:v>33.24409</c:v>
                </c:pt>
                <c:pt idx="16">
                  <c:v>35.143889999999999</c:v>
                </c:pt>
                <c:pt idx="17">
                  <c:v>34.863280000000003</c:v>
                </c:pt>
                <c:pt idx="18">
                  <c:v>34.465069999999997</c:v>
                </c:pt>
                <c:pt idx="19">
                  <c:v>35.253599999999999</c:v>
                </c:pt>
                <c:pt idx="20">
                  <c:v>35.703189999999999</c:v>
                </c:pt>
                <c:pt idx="21">
                  <c:v>36.993630000000003</c:v>
                </c:pt>
                <c:pt idx="22">
                  <c:v>37.398699999999998</c:v>
                </c:pt>
                <c:pt idx="23">
                  <c:v>37.15643</c:v>
                </c:pt>
                <c:pt idx="24">
                  <c:v>36.720959999999998</c:v>
                </c:pt>
                <c:pt idx="25">
                  <c:v>35.909660000000002</c:v>
                </c:pt>
                <c:pt idx="26">
                  <c:v>37.411540000000002</c:v>
                </c:pt>
                <c:pt idx="27">
                  <c:v>38.316540000000003</c:v>
                </c:pt>
                <c:pt idx="28">
                  <c:v>38.016280000000002</c:v>
                </c:pt>
                <c:pt idx="29">
                  <c:v>37.774889999999999</c:v>
                </c:pt>
                <c:pt idx="30">
                  <c:v>38.552230000000002</c:v>
                </c:pt>
                <c:pt idx="31">
                  <c:v>37.029800000000002</c:v>
                </c:pt>
                <c:pt idx="32">
                  <c:v>37.43486</c:v>
                </c:pt>
                <c:pt idx="33">
                  <c:v>37.418799999999997</c:v>
                </c:pt>
                <c:pt idx="34">
                  <c:v>35.500630000000001</c:v>
                </c:pt>
                <c:pt idx="35">
                  <c:v>33.852490000000003</c:v>
                </c:pt>
                <c:pt idx="36">
                  <c:v>33.359200000000001</c:v>
                </c:pt>
                <c:pt idx="37">
                  <c:v>31.55612</c:v>
                </c:pt>
                <c:pt idx="38">
                  <c:v>32.011499999999998</c:v>
                </c:pt>
                <c:pt idx="39">
                  <c:v>32.962690000000002</c:v>
                </c:pt>
                <c:pt idx="40">
                  <c:v>35.073569999999997</c:v>
                </c:pt>
                <c:pt idx="41">
                  <c:v>35.598019999999998</c:v>
                </c:pt>
                <c:pt idx="42">
                  <c:v>35.63026</c:v>
                </c:pt>
                <c:pt idx="43">
                  <c:v>35.015689999999999</c:v>
                </c:pt>
                <c:pt idx="44">
                  <c:v>36.414679999999997</c:v>
                </c:pt>
                <c:pt idx="45">
                  <c:v>36.936570000000003</c:v>
                </c:pt>
                <c:pt idx="46">
                  <c:v>37.12565</c:v>
                </c:pt>
                <c:pt idx="47">
                  <c:v>37.468679999999999</c:v>
                </c:pt>
              </c:numCache>
            </c:numRef>
          </c:val>
          <c:smooth val="0"/>
          <c:extLst>
            <c:ext xmlns:c16="http://schemas.microsoft.com/office/drawing/2014/chart" uri="{C3380CC4-5D6E-409C-BE32-E72D297353CC}">
              <c16:uniqueId val="{00000015-06BA-42BD-9E4C-9F59CB2867A7}"/>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36.17</c:v>
                </c:pt>
                <c:pt idx="1">
                  <c:v>35.979999999999997</c:v>
                </c:pt>
                <c:pt idx="2">
                  <c:v>36.79</c:v>
                </c:pt>
                <c:pt idx="3">
                  <c:v>36.229999999999997</c:v>
                </c:pt>
                <c:pt idx="4">
                  <c:v>36.479999999999997</c:v>
                </c:pt>
                <c:pt idx="5">
                  <c:v>37.26</c:v>
                </c:pt>
                <c:pt idx="6">
                  <c:v>35.49</c:v>
                </c:pt>
                <c:pt idx="7">
                  <c:v>34.049999999999997</c:v>
                </c:pt>
                <c:pt idx="8">
                  <c:v>33.72</c:v>
                </c:pt>
                <c:pt idx="9">
                  <c:v>33.54</c:v>
                </c:pt>
                <c:pt idx="10">
                  <c:v>33.14</c:v>
                </c:pt>
                <c:pt idx="11">
                  <c:v>33.68</c:v>
                </c:pt>
                <c:pt idx="12">
                  <c:v>33.46</c:v>
                </c:pt>
                <c:pt idx="13">
                  <c:v>34.49</c:v>
                </c:pt>
                <c:pt idx="14">
                  <c:v>34.869999999999997</c:v>
                </c:pt>
                <c:pt idx="15">
                  <c:v>34.200000000000003</c:v>
                </c:pt>
                <c:pt idx="16">
                  <c:v>35.6</c:v>
                </c:pt>
                <c:pt idx="17">
                  <c:v>35.840000000000003</c:v>
                </c:pt>
                <c:pt idx="18">
                  <c:v>35.450000000000003</c:v>
                </c:pt>
                <c:pt idx="19">
                  <c:v>35.549999999999997</c:v>
                </c:pt>
                <c:pt idx="20">
                  <c:v>35.53</c:v>
                </c:pt>
                <c:pt idx="21">
                  <c:v>35.85</c:v>
                </c:pt>
                <c:pt idx="22">
                  <c:v>34.99</c:v>
                </c:pt>
                <c:pt idx="23">
                  <c:v>34.74</c:v>
                </c:pt>
                <c:pt idx="24">
                  <c:v>34.78</c:v>
                </c:pt>
                <c:pt idx="25">
                  <c:v>34.590000000000003</c:v>
                </c:pt>
                <c:pt idx="26">
                  <c:v>33.880000000000003</c:v>
                </c:pt>
                <c:pt idx="27">
                  <c:v>34.159999999999997</c:v>
                </c:pt>
                <c:pt idx="28">
                  <c:v>35.799999999999997</c:v>
                </c:pt>
                <c:pt idx="29">
                  <c:v>34.74</c:v>
                </c:pt>
                <c:pt idx="30">
                  <c:v>35.450000000000003</c:v>
                </c:pt>
                <c:pt idx="31">
                  <c:v>34.51</c:v>
                </c:pt>
                <c:pt idx="32">
                  <c:v>32.96</c:v>
                </c:pt>
                <c:pt idx="33">
                  <c:v>33</c:v>
                </c:pt>
                <c:pt idx="34">
                  <c:v>31.46</c:v>
                </c:pt>
                <c:pt idx="35">
                  <c:v>29.98</c:v>
                </c:pt>
                <c:pt idx="36">
                  <c:v>30.76</c:v>
                </c:pt>
                <c:pt idx="37">
                  <c:v>31.62</c:v>
                </c:pt>
                <c:pt idx="38">
                  <c:v>31.43</c:v>
                </c:pt>
                <c:pt idx="39">
                  <c:v>31.27</c:v>
                </c:pt>
                <c:pt idx="40">
                  <c:v>30.97</c:v>
                </c:pt>
                <c:pt idx="41">
                  <c:v>31.64</c:v>
                </c:pt>
                <c:pt idx="42">
                  <c:v>30.84</c:v>
                </c:pt>
                <c:pt idx="43">
                  <c:v>31.23</c:v>
                </c:pt>
                <c:pt idx="44">
                  <c:v>31.33</c:v>
                </c:pt>
                <c:pt idx="45">
                  <c:v>31.71</c:v>
                </c:pt>
                <c:pt idx="46">
                  <c:v>32.31</c:v>
                </c:pt>
                <c:pt idx="47">
                  <c:v>32.35</c:v>
                </c:pt>
              </c:numCache>
            </c:numRef>
          </c:val>
          <c:smooth val="0"/>
          <c:extLst>
            <c:ext xmlns:c16="http://schemas.microsoft.com/office/drawing/2014/chart" uri="{C3380CC4-5D6E-409C-BE32-E72D297353CC}">
              <c16:uniqueId val="{00000016-06BA-42BD-9E4C-9F59CB2867A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4D18-43BD-AD37-C2F92AC80F5A}"/>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197.09585999999999</c:v>
                </c:pt>
                <c:pt idx="1">
                  <c:v>194.58887999999999</c:v>
                </c:pt>
                <c:pt idx="2">
                  <c:v>195.18527</c:v>
                </c:pt>
                <c:pt idx="3">
                  <c:v>194.71668</c:v>
                </c:pt>
                <c:pt idx="4">
                  <c:v>196.0265</c:v>
                </c:pt>
                <c:pt idx="5">
                  <c:v>197.28210000000001</c:v>
                </c:pt>
                <c:pt idx="6">
                  <c:v>197.32472999999999</c:v>
                </c:pt>
                <c:pt idx="7">
                  <c:v>197.03958</c:v>
                </c:pt>
                <c:pt idx="8">
                  <c:v>196.3965</c:v>
                </c:pt>
                <c:pt idx="9">
                  <c:v>196.29747</c:v>
                </c:pt>
                <c:pt idx="10">
                  <c:v>196.30189999999999</c:v>
                </c:pt>
                <c:pt idx="11">
                  <c:v>196.07442</c:v>
                </c:pt>
                <c:pt idx="12">
                  <c:v>196.13480000000001</c:v>
                </c:pt>
                <c:pt idx="13">
                  <c:v>196.97221999999999</c:v>
                </c:pt>
                <c:pt idx="14">
                  <c:v>193.40164999999999</c:v>
                </c:pt>
                <c:pt idx="15">
                  <c:v>192.96994000000001</c:v>
                </c:pt>
                <c:pt idx="16">
                  <c:v>193.90657999999999</c:v>
                </c:pt>
                <c:pt idx="17">
                  <c:v>196.60073</c:v>
                </c:pt>
                <c:pt idx="18">
                  <c:v>195.08107000000001</c:v>
                </c:pt>
                <c:pt idx="19">
                  <c:v>194.52754999999999</c:v>
                </c:pt>
                <c:pt idx="20">
                  <c:v>195.59923000000001</c:v>
                </c:pt>
                <c:pt idx="21">
                  <c:v>195.14141000000001</c:v>
                </c:pt>
                <c:pt idx="22">
                  <c:v>194.84275</c:v>
                </c:pt>
                <c:pt idx="23">
                  <c:v>195.83514</c:v>
                </c:pt>
                <c:pt idx="24">
                  <c:v>195.88332</c:v>
                </c:pt>
                <c:pt idx="25">
                  <c:v>196.02193</c:v>
                </c:pt>
                <c:pt idx="26">
                  <c:v>193.87052</c:v>
                </c:pt>
                <c:pt idx="27">
                  <c:v>195.00948</c:v>
                </c:pt>
                <c:pt idx="28">
                  <c:v>157.49859000000001</c:v>
                </c:pt>
                <c:pt idx="29">
                  <c:v>158.03546</c:v>
                </c:pt>
                <c:pt idx="30">
                  <c:v>174.54647</c:v>
                </c:pt>
                <c:pt idx="31">
                  <c:v>195.83234999999999</c:v>
                </c:pt>
                <c:pt idx="32">
                  <c:v>196.68773999999999</c:v>
                </c:pt>
                <c:pt idx="33">
                  <c:v>109.40974</c:v>
                </c:pt>
                <c:pt idx="34">
                  <c:v>109.56955000000001</c:v>
                </c:pt>
                <c:pt idx="35">
                  <c:v>104.36102</c:v>
                </c:pt>
                <c:pt idx="36">
                  <c:v>97.459549999999993</c:v>
                </c:pt>
                <c:pt idx="37">
                  <c:v>96.813829999999996</c:v>
                </c:pt>
                <c:pt idx="38">
                  <c:v>97.150620000000004</c:v>
                </c:pt>
                <c:pt idx="39">
                  <c:v>95.595870000000005</c:v>
                </c:pt>
                <c:pt idx="40">
                  <c:v>97.389960000000002</c:v>
                </c:pt>
                <c:pt idx="41">
                  <c:v>97.370660000000001</c:v>
                </c:pt>
                <c:pt idx="42">
                  <c:v>97.645600000000002</c:v>
                </c:pt>
                <c:pt idx="43">
                  <c:v>97.583160000000007</c:v>
                </c:pt>
                <c:pt idx="44">
                  <c:v>97.679169999999999</c:v>
                </c:pt>
                <c:pt idx="45">
                  <c:v>97.329030000000003</c:v>
                </c:pt>
                <c:pt idx="46">
                  <c:v>201.07442</c:v>
                </c:pt>
                <c:pt idx="47">
                  <c:v>200.68879000000001</c:v>
                </c:pt>
              </c:numCache>
            </c:numRef>
          </c:val>
          <c:smooth val="0"/>
          <c:extLst>
            <c:ext xmlns:c16="http://schemas.microsoft.com/office/drawing/2014/chart" uri="{C3380CC4-5D6E-409C-BE32-E72D297353CC}">
              <c16:uniqueId val="{00000001-4D18-43BD-AD37-C2F92AC80F5A}"/>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36.129300000000001</c:v>
                </c:pt>
                <c:pt idx="1">
                  <c:v>35.895099999999999</c:v>
                </c:pt>
                <c:pt idx="2">
                  <c:v>35.997700000000002</c:v>
                </c:pt>
                <c:pt idx="3">
                  <c:v>36.583599999999997</c:v>
                </c:pt>
                <c:pt idx="4">
                  <c:v>37.032899999999998</c:v>
                </c:pt>
                <c:pt idx="5">
                  <c:v>37.389200000000002</c:v>
                </c:pt>
                <c:pt idx="6">
                  <c:v>36.184699999999999</c:v>
                </c:pt>
                <c:pt idx="7">
                  <c:v>37.0852</c:v>
                </c:pt>
                <c:pt idx="8">
                  <c:v>37.001600000000003</c:v>
                </c:pt>
                <c:pt idx="9">
                  <c:v>35.944400000000002</c:v>
                </c:pt>
                <c:pt idx="10">
                  <c:v>35.366399999999999</c:v>
                </c:pt>
                <c:pt idx="11">
                  <c:v>34.859699999999997</c:v>
                </c:pt>
                <c:pt idx="12">
                  <c:v>33.795900000000003</c:v>
                </c:pt>
                <c:pt idx="13">
                  <c:v>32.174900000000001</c:v>
                </c:pt>
                <c:pt idx="14">
                  <c:v>32.154699999999998</c:v>
                </c:pt>
                <c:pt idx="15">
                  <c:v>34.081200000000003</c:v>
                </c:pt>
                <c:pt idx="16">
                  <c:v>33.503399999999999</c:v>
                </c:pt>
                <c:pt idx="17">
                  <c:v>34.955399999999997</c:v>
                </c:pt>
                <c:pt idx="18">
                  <c:v>36.394100000000002</c:v>
                </c:pt>
                <c:pt idx="19">
                  <c:v>36.560400000000001</c:v>
                </c:pt>
                <c:pt idx="20">
                  <c:v>36.3855</c:v>
                </c:pt>
                <c:pt idx="21">
                  <c:v>36.282699999999998</c:v>
                </c:pt>
                <c:pt idx="22">
                  <c:v>36.297199999999997</c:v>
                </c:pt>
                <c:pt idx="23">
                  <c:v>35.658200000000001</c:v>
                </c:pt>
                <c:pt idx="24">
                  <c:v>36.242100000000001</c:v>
                </c:pt>
                <c:pt idx="25">
                  <c:v>35.412999999999997</c:v>
                </c:pt>
                <c:pt idx="26">
                  <c:v>34.359900000000003</c:v>
                </c:pt>
                <c:pt idx="27">
                  <c:v>35.806199999999997</c:v>
                </c:pt>
                <c:pt idx="28">
                  <c:v>36.6586</c:v>
                </c:pt>
                <c:pt idx="29">
                  <c:v>36.663800000000002</c:v>
                </c:pt>
                <c:pt idx="30">
                  <c:v>36.275799999999997</c:v>
                </c:pt>
                <c:pt idx="31">
                  <c:v>35.540199999999999</c:v>
                </c:pt>
                <c:pt idx="32">
                  <c:v>36.4161</c:v>
                </c:pt>
                <c:pt idx="33">
                  <c:v>35.256999999999998</c:v>
                </c:pt>
                <c:pt idx="34">
                  <c:v>33.008800000000001</c:v>
                </c:pt>
                <c:pt idx="35">
                  <c:v>33.2104</c:v>
                </c:pt>
                <c:pt idx="36">
                  <c:v>32.380699999999997</c:v>
                </c:pt>
                <c:pt idx="37">
                  <c:v>31.988099999999999</c:v>
                </c:pt>
                <c:pt idx="38">
                  <c:v>32.363</c:v>
                </c:pt>
                <c:pt idx="39">
                  <c:v>33.837899999999998</c:v>
                </c:pt>
                <c:pt idx="40">
                  <c:v>35.766599999999997</c:v>
                </c:pt>
                <c:pt idx="41">
                  <c:v>36.012099999999997</c:v>
                </c:pt>
                <c:pt idx="42">
                  <c:v>36.456000000000003</c:v>
                </c:pt>
                <c:pt idx="43">
                  <c:v>37.3474</c:v>
                </c:pt>
                <c:pt idx="44">
                  <c:v>36.814</c:v>
                </c:pt>
                <c:pt idx="45">
                  <c:v>36.163699999999999</c:v>
                </c:pt>
                <c:pt idx="46">
                  <c:v>36.372999999999998</c:v>
                </c:pt>
                <c:pt idx="47">
                  <c:v>36.2605</c:v>
                </c:pt>
              </c:numCache>
            </c:numRef>
          </c:val>
          <c:smooth val="0"/>
          <c:extLst>
            <c:ext xmlns:c16="http://schemas.microsoft.com/office/drawing/2014/chart" uri="{C3380CC4-5D6E-409C-BE32-E72D297353CC}">
              <c16:uniqueId val="{00000002-4D18-43BD-AD37-C2F92AC80F5A}"/>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4D18-43BD-AD37-C2F92AC80F5A}"/>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3.58501</c:v>
                </c:pt>
                <c:pt idx="1">
                  <c:v>3.6156000000000001</c:v>
                </c:pt>
                <c:pt idx="2">
                  <c:v>3.56724</c:v>
                </c:pt>
                <c:pt idx="3">
                  <c:v>3.5410599999999999</c:v>
                </c:pt>
                <c:pt idx="4">
                  <c:v>3.5095399999999999</c:v>
                </c:pt>
                <c:pt idx="5">
                  <c:v>3.3448199999999999</c:v>
                </c:pt>
                <c:pt idx="6">
                  <c:v>3.2671999999999999</c:v>
                </c:pt>
                <c:pt idx="7">
                  <c:v>3.1609799999999999</c:v>
                </c:pt>
                <c:pt idx="8">
                  <c:v>2.8921299999999999</c:v>
                </c:pt>
                <c:pt idx="9">
                  <c:v>2.8055500000000002</c:v>
                </c:pt>
                <c:pt idx="10">
                  <c:v>2.6435599999999999</c:v>
                </c:pt>
                <c:pt idx="11">
                  <c:v>2.9954299999999998</c:v>
                </c:pt>
                <c:pt idx="12">
                  <c:v>3.2662100000000001</c:v>
                </c:pt>
                <c:pt idx="13">
                  <c:v>3.2536299999999998</c:v>
                </c:pt>
                <c:pt idx="14">
                  <c:v>3.1940599999999999</c:v>
                </c:pt>
                <c:pt idx="15">
                  <c:v>3.3095400000000001</c:v>
                </c:pt>
                <c:pt idx="16">
                  <c:v>3.29664</c:v>
                </c:pt>
                <c:pt idx="17">
                  <c:v>3.2842899999999999</c:v>
                </c:pt>
                <c:pt idx="18">
                  <c:v>3.2325699999999999</c:v>
                </c:pt>
                <c:pt idx="19">
                  <c:v>3.4019200000000001</c:v>
                </c:pt>
                <c:pt idx="20">
                  <c:v>3.4694699999999998</c:v>
                </c:pt>
                <c:pt idx="21">
                  <c:v>3.4561000000000002</c:v>
                </c:pt>
                <c:pt idx="22">
                  <c:v>3.5331999999999999</c:v>
                </c:pt>
                <c:pt idx="23">
                  <c:v>3.51803</c:v>
                </c:pt>
                <c:pt idx="24">
                  <c:v>3.53112</c:v>
                </c:pt>
                <c:pt idx="25">
                  <c:v>3.4937</c:v>
                </c:pt>
                <c:pt idx="26">
                  <c:v>3.5202100000000001</c:v>
                </c:pt>
                <c:pt idx="27">
                  <c:v>3.5357099999999999</c:v>
                </c:pt>
                <c:pt idx="28">
                  <c:v>3.3825599999999998</c:v>
                </c:pt>
                <c:pt idx="29">
                  <c:v>3.2778800000000001</c:v>
                </c:pt>
                <c:pt idx="30">
                  <c:v>3.2058300000000002</c:v>
                </c:pt>
                <c:pt idx="31">
                  <c:v>3.2509399999999999</c:v>
                </c:pt>
                <c:pt idx="32">
                  <c:v>3.28437</c:v>
                </c:pt>
                <c:pt idx="33">
                  <c:v>3.2378300000000002</c:v>
                </c:pt>
                <c:pt idx="34">
                  <c:v>3.32368</c:v>
                </c:pt>
                <c:pt idx="35">
                  <c:v>3.2781099999999999</c:v>
                </c:pt>
                <c:pt idx="36">
                  <c:v>3.3094299999999999</c:v>
                </c:pt>
                <c:pt idx="37">
                  <c:v>3.2833700000000001</c:v>
                </c:pt>
                <c:pt idx="38">
                  <c:v>3.3229500000000001</c:v>
                </c:pt>
                <c:pt idx="39">
                  <c:v>3.1727099999999999</c:v>
                </c:pt>
                <c:pt idx="40">
                  <c:v>3.0232399999999999</c:v>
                </c:pt>
                <c:pt idx="41">
                  <c:v>3.0613600000000001</c:v>
                </c:pt>
                <c:pt idx="42">
                  <c:v>3.0874999999999999</c:v>
                </c:pt>
                <c:pt idx="43">
                  <c:v>3.02386</c:v>
                </c:pt>
                <c:pt idx="44">
                  <c:v>3.3983599999999998</c:v>
                </c:pt>
                <c:pt idx="45">
                  <c:v>3.4592200000000002</c:v>
                </c:pt>
                <c:pt idx="46">
                  <c:v>3.4151199999999999</c:v>
                </c:pt>
                <c:pt idx="47">
                  <c:v>3.3857400000000002</c:v>
                </c:pt>
              </c:numCache>
            </c:numRef>
          </c:val>
          <c:smooth val="0"/>
          <c:extLst>
            <c:ext xmlns:c16="http://schemas.microsoft.com/office/drawing/2014/chart" uri="{C3380CC4-5D6E-409C-BE32-E72D297353CC}">
              <c16:uniqueId val="{00000004-4D18-43BD-AD37-C2F92AC80F5A}"/>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4D18-43BD-AD37-C2F92AC80F5A}"/>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1.8</c:v>
                </c:pt>
                <c:pt idx="1">
                  <c:v>2.6</c:v>
                </c:pt>
                <c:pt idx="2">
                  <c:v>2.5</c:v>
                </c:pt>
                <c:pt idx="3">
                  <c:v>2.1</c:v>
                </c:pt>
                <c:pt idx="4">
                  <c:v>1.7</c:v>
                </c:pt>
                <c:pt idx="5">
                  <c:v>1.7</c:v>
                </c:pt>
                <c:pt idx="6">
                  <c:v>1.7</c:v>
                </c:pt>
                <c:pt idx="7">
                  <c:v>1.7</c:v>
                </c:pt>
                <c:pt idx="8">
                  <c:v>2.2599999999999998</c:v>
                </c:pt>
                <c:pt idx="9">
                  <c:v>2.5</c:v>
                </c:pt>
                <c:pt idx="10">
                  <c:v>2.2000000000000002</c:v>
                </c:pt>
                <c:pt idx="11">
                  <c:v>1.6</c:v>
                </c:pt>
                <c:pt idx="12">
                  <c:v>1.6</c:v>
                </c:pt>
                <c:pt idx="13">
                  <c:v>1.6</c:v>
                </c:pt>
                <c:pt idx="14">
                  <c:v>1.7</c:v>
                </c:pt>
                <c:pt idx="15">
                  <c:v>1.6</c:v>
                </c:pt>
                <c:pt idx="16">
                  <c:v>2.2999999999999998</c:v>
                </c:pt>
                <c:pt idx="17">
                  <c:v>2.4</c:v>
                </c:pt>
                <c:pt idx="18">
                  <c:v>2.4</c:v>
                </c:pt>
                <c:pt idx="19">
                  <c:v>2.5</c:v>
                </c:pt>
                <c:pt idx="20">
                  <c:v>1.8</c:v>
                </c:pt>
                <c:pt idx="21">
                  <c:v>1.8</c:v>
                </c:pt>
                <c:pt idx="22">
                  <c:v>1.8</c:v>
                </c:pt>
                <c:pt idx="23">
                  <c:v>1.8</c:v>
                </c:pt>
                <c:pt idx="24">
                  <c:v>1.7</c:v>
                </c:pt>
                <c:pt idx="25">
                  <c:v>2.2000000000000002</c:v>
                </c:pt>
                <c:pt idx="26">
                  <c:v>2.4</c:v>
                </c:pt>
                <c:pt idx="27">
                  <c:v>2.5</c:v>
                </c:pt>
                <c:pt idx="28">
                  <c:v>2.6</c:v>
                </c:pt>
                <c:pt idx="29">
                  <c:v>2.4</c:v>
                </c:pt>
                <c:pt idx="30">
                  <c:v>1.7</c:v>
                </c:pt>
                <c:pt idx="31">
                  <c:v>1.7</c:v>
                </c:pt>
                <c:pt idx="32">
                  <c:v>1.7</c:v>
                </c:pt>
                <c:pt idx="33">
                  <c:v>1.7</c:v>
                </c:pt>
                <c:pt idx="34">
                  <c:v>1.8</c:v>
                </c:pt>
                <c:pt idx="35">
                  <c:v>2.6</c:v>
                </c:pt>
                <c:pt idx="36">
                  <c:v>2.6</c:v>
                </c:pt>
                <c:pt idx="37">
                  <c:v>2.7</c:v>
                </c:pt>
                <c:pt idx="38">
                  <c:v>1.7</c:v>
                </c:pt>
                <c:pt idx="39">
                  <c:v>1.8</c:v>
                </c:pt>
                <c:pt idx="40">
                  <c:v>2.5</c:v>
                </c:pt>
                <c:pt idx="41">
                  <c:v>2.6</c:v>
                </c:pt>
                <c:pt idx="42">
                  <c:v>2.5</c:v>
                </c:pt>
                <c:pt idx="43">
                  <c:v>2.7</c:v>
                </c:pt>
                <c:pt idx="44">
                  <c:v>2.5</c:v>
                </c:pt>
                <c:pt idx="45">
                  <c:v>2.6</c:v>
                </c:pt>
                <c:pt idx="46">
                  <c:v>2.5</c:v>
                </c:pt>
                <c:pt idx="47">
                  <c:v>2.5</c:v>
                </c:pt>
              </c:numCache>
            </c:numRef>
          </c:val>
          <c:smooth val="0"/>
          <c:extLst>
            <c:ext xmlns:c16="http://schemas.microsoft.com/office/drawing/2014/chart" uri="{C3380CC4-5D6E-409C-BE32-E72D297353CC}">
              <c16:uniqueId val="{00000006-4D18-43BD-AD37-C2F92AC80F5A}"/>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4D18-43BD-AD37-C2F92AC80F5A}"/>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72.019350000000003</c:v>
                </c:pt>
                <c:pt idx="1">
                  <c:v>72.051730000000006</c:v>
                </c:pt>
                <c:pt idx="2">
                  <c:v>72.160290000000003</c:v>
                </c:pt>
                <c:pt idx="3">
                  <c:v>72.200860000000006</c:v>
                </c:pt>
                <c:pt idx="4">
                  <c:v>72.281760000000006</c:v>
                </c:pt>
                <c:pt idx="5">
                  <c:v>72.207300000000004</c:v>
                </c:pt>
                <c:pt idx="6">
                  <c:v>71.973479999999995</c:v>
                </c:pt>
                <c:pt idx="7">
                  <c:v>71.505070000000003</c:v>
                </c:pt>
                <c:pt idx="8">
                  <c:v>71.784559999999999</c:v>
                </c:pt>
                <c:pt idx="9">
                  <c:v>71.618210000000005</c:v>
                </c:pt>
                <c:pt idx="10">
                  <c:v>71.362909999999999</c:v>
                </c:pt>
                <c:pt idx="11">
                  <c:v>71.197469999999996</c:v>
                </c:pt>
                <c:pt idx="12">
                  <c:v>71.104489999999998</c:v>
                </c:pt>
                <c:pt idx="13">
                  <c:v>70.838250000000002</c:v>
                </c:pt>
                <c:pt idx="14">
                  <c:v>70.585070000000002</c:v>
                </c:pt>
                <c:pt idx="15">
                  <c:v>70.632249999999999</c:v>
                </c:pt>
                <c:pt idx="16">
                  <c:v>70.196510000000004</c:v>
                </c:pt>
                <c:pt idx="17">
                  <c:v>70.361199999999997</c:v>
                </c:pt>
                <c:pt idx="18">
                  <c:v>70.397549999999995</c:v>
                </c:pt>
                <c:pt idx="19">
                  <c:v>69.336389999999994</c:v>
                </c:pt>
                <c:pt idx="20">
                  <c:v>68.862440000000007</c:v>
                </c:pt>
                <c:pt idx="21">
                  <c:v>68.786370000000005</c:v>
                </c:pt>
                <c:pt idx="22">
                  <c:v>69.019919999999999</c:v>
                </c:pt>
                <c:pt idx="23">
                  <c:v>69.08784</c:v>
                </c:pt>
                <c:pt idx="24">
                  <c:v>69.084400000000002</c:v>
                </c:pt>
                <c:pt idx="25">
                  <c:v>69.150049999999993</c:v>
                </c:pt>
                <c:pt idx="26">
                  <c:v>68.880459999999999</c:v>
                </c:pt>
                <c:pt idx="27">
                  <c:v>68.554000000000002</c:v>
                </c:pt>
                <c:pt idx="28">
                  <c:v>68.689269999999993</c:v>
                </c:pt>
                <c:pt idx="29">
                  <c:v>68.456440000000001</c:v>
                </c:pt>
                <c:pt idx="30">
                  <c:v>68.511449999999996</c:v>
                </c:pt>
                <c:pt idx="31">
                  <c:v>70.326790000000003</c:v>
                </c:pt>
                <c:pt idx="32">
                  <c:v>70.465540000000004</c:v>
                </c:pt>
                <c:pt idx="33">
                  <c:v>70.651470000000003</c:v>
                </c:pt>
                <c:pt idx="34">
                  <c:v>70.595219999999998</c:v>
                </c:pt>
                <c:pt idx="35">
                  <c:v>70.774940000000001</c:v>
                </c:pt>
                <c:pt idx="36">
                  <c:v>71.142989999999998</c:v>
                </c:pt>
                <c:pt idx="37">
                  <c:v>70.858670000000004</c:v>
                </c:pt>
                <c:pt idx="38">
                  <c:v>47.07902</c:v>
                </c:pt>
                <c:pt idx="39">
                  <c:v>38.279249999999998</c:v>
                </c:pt>
                <c:pt idx="40">
                  <c:v>38.630229999999997</c:v>
                </c:pt>
                <c:pt idx="41">
                  <c:v>38.883299999999998</c:v>
                </c:pt>
                <c:pt idx="42">
                  <c:v>44.694369999999999</c:v>
                </c:pt>
                <c:pt idx="43">
                  <c:v>68.682079999999999</c:v>
                </c:pt>
                <c:pt idx="44">
                  <c:v>72.745189999999994</c:v>
                </c:pt>
                <c:pt idx="45">
                  <c:v>72.814549999999997</c:v>
                </c:pt>
                <c:pt idx="46">
                  <c:v>72.291679999999999</c:v>
                </c:pt>
                <c:pt idx="47">
                  <c:v>72.074730000000002</c:v>
                </c:pt>
              </c:numCache>
            </c:numRef>
          </c:val>
          <c:smooth val="0"/>
          <c:extLst>
            <c:ext xmlns:c16="http://schemas.microsoft.com/office/drawing/2014/chart" uri="{C3380CC4-5D6E-409C-BE32-E72D297353CC}">
              <c16:uniqueId val="{00000008-4D18-43BD-AD37-C2F92AC80F5A}"/>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4D18-43BD-AD37-C2F92AC80F5A}"/>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19.2</c:v>
                </c:pt>
                <c:pt idx="1">
                  <c:v>19.2</c:v>
                </c:pt>
                <c:pt idx="2">
                  <c:v>19.2</c:v>
                </c:pt>
                <c:pt idx="3">
                  <c:v>19.2</c:v>
                </c:pt>
                <c:pt idx="4">
                  <c:v>19.2</c:v>
                </c:pt>
                <c:pt idx="5">
                  <c:v>19.2</c:v>
                </c:pt>
                <c:pt idx="6">
                  <c:v>19.2</c:v>
                </c:pt>
                <c:pt idx="7">
                  <c:v>19.2</c:v>
                </c:pt>
                <c:pt idx="8">
                  <c:v>19.2</c:v>
                </c:pt>
                <c:pt idx="9">
                  <c:v>19.2</c:v>
                </c:pt>
                <c:pt idx="10">
                  <c:v>19.2</c:v>
                </c:pt>
                <c:pt idx="11">
                  <c:v>19.2</c:v>
                </c:pt>
                <c:pt idx="12">
                  <c:v>19.2</c:v>
                </c:pt>
                <c:pt idx="13">
                  <c:v>19.43</c:v>
                </c:pt>
                <c:pt idx="14">
                  <c:v>19.43</c:v>
                </c:pt>
                <c:pt idx="15">
                  <c:v>19.43</c:v>
                </c:pt>
                <c:pt idx="16">
                  <c:v>19.43</c:v>
                </c:pt>
                <c:pt idx="17">
                  <c:v>19.43</c:v>
                </c:pt>
                <c:pt idx="18">
                  <c:v>19.43</c:v>
                </c:pt>
                <c:pt idx="19">
                  <c:v>19.43</c:v>
                </c:pt>
                <c:pt idx="20">
                  <c:v>19.43</c:v>
                </c:pt>
                <c:pt idx="21">
                  <c:v>19.43</c:v>
                </c:pt>
                <c:pt idx="22">
                  <c:v>19.43</c:v>
                </c:pt>
                <c:pt idx="23">
                  <c:v>19.43</c:v>
                </c:pt>
                <c:pt idx="24">
                  <c:v>19.43</c:v>
                </c:pt>
                <c:pt idx="25">
                  <c:v>19.43</c:v>
                </c:pt>
                <c:pt idx="26">
                  <c:v>19.43</c:v>
                </c:pt>
                <c:pt idx="27">
                  <c:v>19.43</c:v>
                </c:pt>
                <c:pt idx="28">
                  <c:v>19.43</c:v>
                </c:pt>
                <c:pt idx="29">
                  <c:v>20.100000000000001</c:v>
                </c:pt>
                <c:pt idx="30">
                  <c:v>20.100000000000001</c:v>
                </c:pt>
                <c:pt idx="31">
                  <c:v>20.100000000000001</c:v>
                </c:pt>
                <c:pt idx="32">
                  <c:v>20.100000000000001</c:v>
                </c:pt>
                <c:pt idx="33">
                  <c:v>20.100000000000001</c:v>
                </c:pt>
                <c:pt idx="34">
                  <c:v>20.100000000000001</c:v>
                </c:pt>
                <c:pt idx="35">
                  <c:v>20.100000000000001</c:v>
                </c:pt>
                <c:pt idx="36">
                  <c:v>20.100000000000001</c:v>
                </c:pt>
                <c:pt idx="37">
                  <c:v>20.100000000000001</c:v>
                </c:pt>
                <c:pt idx="38">
                  <c:v>20.100000000000001</c:v>
                </c:pt>
                <c:pt idx="39">
                  <c:v>20.100000000000001</c:v>
                </c:pt>
                <c:pt idx="40">
                  <c:v>20.100000000000001</c:v>
                </c:pt>
                <c:pt idx="41">
                  <c:v>20.100000000000001</c:v>
                </c:pt>
                <c:pt idx="42">
                  <c:v>20.100000000000001</c:v>
                </c:pt>
                <c:pt idx="43">
                  <c:v>20.100000000000001</c:v>
                </c:pt>
                <c:pt idx="44">
                  <c:v>20.100000000000001</c:v>
                </c:pt>
                <c:pt idx="45">
                  <c:v>20.100000000000001</c:v>
                </c:pt>
                <c:pt idx="46">
                  <c:v>20.100000000000001</c:v>
                </c:pt>
                <c:pt idx="47">
                  <c:v>20.100000000000001</c:v>
                </c:pt>
              </c:numCache>
            </c:numRef>
          </c:val>
          <c:smooth val="0"/>
          <c:extLst>
            <c:ext xmlns:c16="http://schemas.microsoft.com/office/drawing/2014/chart" uri="{C3380CC4-5D6E-409C-BE32-E72D297353CC}">
              <c16:uniqueId val="{0000000A-4D18-43BD-AD37-C2F92AC80F5A}"/>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4D18-43BD-AD37-C2F92AC80F5A}"/>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4D18-43BD-AD37-C2F92AC80F5A}"/>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4D18-43BD-AD37-C2F92AC80F5A}"/>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20.175059999999998</c:v>
                </c:pt>
                <c:pt idx="1">
                  <c:v>20.10774</c:v>
                </c:pt>
                <c:pt idx="2">
                  <c:v>20.28445</c:v>
                </c:pt>
                <c:pt idx="3">
                  <c:v>20.047630000000002</c:v>
                </c:pt>
                <c:pt idx="4">
                  <c:v>20.16217</c:v>
                </c:pt>
                <c:pt idx="5">
                  <c:v>20.329319999999999</c:v>
                </c:pt>
                <c:pt idx="6">
                  <c:v>20.0565</c:v>
                </c:pt>
                <c:pt idx="7">
                  <c:v>19.408930000000002</c:v>
                </c:pt>
                <c:pt idx="8">
                  <c:v>19.403549999999999</c:v>
                </c:pt>
                <c:pt idx="9">
                  <c:v>19.699169999999999</c:v>
                </c:pt>
                <c:pt idx="10">
                  <c:v>19.789709999999999</c:v>
                </c:pt>
                <c:pt idx="11">
                  <c:v>19.93402</c:v>
                </c:pt>
                <c:pt idx="12">
                  <c:v>19.996829999999999</c:v>
                </c:pt>
                <c:pt idx="13">
                  <c:v>19.854769999999998</c:v>
                </c:pt>
                <c:pt idx="14">
                  <c:v>19.579149999999998</c:v>
                </c:pt>
                <c:pt idx="15">
                  <c:v>20.04327</c:v>
                </c:pt>
                <c:pt idx="16">
                  <c:v>19.920300000000001</c:v>
                </c:pt>
                <c:pt idx="17">
                  <c:v>19.773150000000001</c:v>
                </c:pt>
                <c:pt idx="18">
                  <c:v>19.401389999999999</c:v>
                </c:pt>
                <c:pt idx="19">
                  <c:v>19.51728</c:v>
                </c:pt>
                <c:pt idx="20">
                  <c:v>19.86412</c:v>
                </c:pt>
                <c:pt idx="21">
                  <c:v>19.719090000000001</c:v>
                </c:pt>
                <c:pt idx="22">
                  <c:v>19.774760000000001</c:v>
                </c:pt>
                <c:pt idx="23">
                  <c:v>20.0124</c:v>
                </c:pt>
                <c:pt idx="24">
                  <c:v>19.617899999999999</c:v>
                </c:pt>
                <c:pt idx="25">
                  <c:v>19.800799999999999</c:v>
                </c:pt>
                <c:pt idx="26">
                  <c:v>20.351559999999999</c:v>
                </c:pt>
                <c:pt idx="27">
                  <c:v>19.860990000000001</c:v>
                </c:pt>
                <c:pt idx="28">
                  <c:v>20.10943</c:v>
                </c:pt>
                <c:pt idx="29">
                  <c:v>20.054279999999999</c:v>
                </c:pt>
                <c:pt idx="30">
                  <c:v>19.878440000000001</c:v>
                </c:pt>
                <c:pt idx="31">
                  <c:v>20.076260000000001</c:v>
                </c:pt>
                <c:pt idx="32">
                  <c:v>20.3826</c:v>
                </c:pt>
                <c:pt idx="33">
                  <c:v>19.645610000000001</c:v>
                </c:pt>
                <c:pt idx="34">
                  <c:v>19.62903</c:v>
                </c:pt>
                <c:pt idx="35">
                  <c:v>19.080069999999999</c:v>
                </c:pt>
                <c:pt idx="36">
                  <c:v>17.913319999999999</c:v>
                </c:pt>
                <c:pt idx="37">
                  <c:v>18.162479999999999</c:v>
                </c:pt>
                <c:pt idx="38">
                  <c:v>18.619910000000001</c:v>
                </c:pt>
                <c:pt idx="39">
                  <c:v>18.393689999999999</c:v>
                </c:pt>
                <c:pt idx="40">
                  <c:v>17.016729999999999</c:v>
                </c:pt>
                <c:pt idx="41">
                  <c:v>17.373139999999999</c:v>
                </c:pt>
                <c:pt idx="42">
                  <c:v>17.296500000000002</c:v>
                </c:pt>
                <c:pt idx="43">
                  <c:v>17.066939999999999</c:v>
                </c:pt>
                <c:pt idx="44">
                  <c:v>16.974399999999999</c:v>
                </c:pt>
                <c:pt idx="45">
                  <c:v>17.150970000000001</c:v>
                </c:pt>
                <c:pt idx="46">
                  <c:v>17.331160000000001</c:v>
                </c:pt>
                <c:pt idx="47">
                  <c:v>17.282550000000001</c:v>
                </c:pt>
              </c:numCache>
            </c:numRef>
          </c:val>
          <c:smooth val="0"/>
          <c:extLst>
            <c:ext xmlns:c16="http://schemas.microsoft.com/office/drawing/2014/chart" uri="{C3380CC4-5D6E-409C-BE32-E72D297353CC}">
              <c16:uniqueId val="{0000000E-4D18-43BD-AD37-C2F92AC80F5A}"/>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4D18-43BD-AD37-C2F92AC80F5A}"/>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0-4D18-43BD-AD37-C2F92AC80F5A}"/>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4D18-43BD-AD37-C2F92AC80F5A}"/>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4D18-43BD-AD37-C2F92AC80F5A}"/>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37.08</c:v>
                </c:pt>
                <c:pt idx="1">
                  <c:v>36.9</c:v>
                </c:pt>
                <c:pt idx="2">
                  <c:v>38.24</c:v>
                </c:pt>
                <c:pt idx="3">
                  <c:v>37.619999999999997</c:v>
                </c:pt>
                <c:pt idx="4">
                  <c:v>37.06</c:v>
                </c:pt>
                <c:pt idx="5">
                  <c:v>36.58</c:v>
                </c:pt>
                <c:pt idx="6">
                  <c:v>37.049999999999997</c:v>
                </c:pt>
                <c:pt idx="7">
                  <c:v>38.18</c:v>
                </c:pt>
                <c:pt idx="8">
                  <c:v>38.92</c:v>
                </c:pt>
                <c:pt idx="9">
                  <c:v>36.69</c:v>
                </c:pt>
                <c:pt idx="10">
                  <c:v>33.72</c:v>
                </c:pt>
                <c:pt idx="11">
                  <c:v>35.53</c:v>
                </c:pt>
                <c:pt idx="12">
                  <c:v>36.590000000000003</c:v>
                </c:pt>
                <c:pt idx="13">
                  <c:v>36.31</c:v>
                </c:pt>
                <c:pt idx="14">
                  <c:v>36.47</c:v>
                </c:pt>
                <c:pt idx="15">
                  <c:v>36.78</c:v>
                </c:pt>
                <c:pt idx="16">
                  <c:v>36.950000000000003</c:v>
                </c:pt>
                <c:pt idx="17">
                  <c:v>34.340000000000003</c:v>
                </c:pt>
                <c:pt idx="18">
                  <c:v>33.229999999999997</c:v>
                </c:pt>
                <c:pt idx="19">
                  <c:v>33.51</c:v>
                </c:pt>
                <c:pt idx="20">
                  <c:v>33.08</c:v>
                </c:pt>
                <c:pt idx="21">
                  <c:v>27.82</c:v>
                </c:pt>
                <c:pt idx="22">
                  <c:v>32.979999999999997</c:v>
                </c:pt>
                <c:pt idx="23">
                  <c:v>32.6</c:v>
                </c:pt>
                <c:pt idx="24">
                  <c:v>31.93</c:v>
                </c:pt>
                <c:pt idx="25">
                  <c:v>32.81</c:v>
                </c:pt>
                <c:pt idx="26">
                  <c:v>33.29</c:v>
                </c:pt>
                <c:pt idx="27">
                  <c:v>32.700000000000003</c:v>
                </c:pt>
                <c:pt idx="28">
                  <c:v>32.869999999999997</c:v>
                </c:pt>
                <c:pt idx="29">
                  <c:v>33.21</c:v>
                </c:pt>
                <c:pt idx="30">
                  <c:v>33.590000000000003</c:v>
                </c:pt>
                <c:pt idx="31">
                  <c:v>33.979999999999997</c:v>
                </c:pt>
                <c:pt idx="32">
                  <c:v>34.25</c:v>
                </c:pt>
                <c:pt idx="33">
                  <c:v>34.799999999999997</c:v>
                </c:pt>
                <c:pt idx="34">
                  <c:v>35.75</c:v>
                </c:pt>
                <c:pt idx="35">
                  <c:v>12.8</c:v>
                </c:pt>
                <c:pt idx="36">
                  <c:v>3.36</c:v>
                </c:pt>
                <c:pt idx="37">
                  <c:v>3.01</c:v>
                </c:pt>
                <c:pt idx="38">
                  <c:v>3.32</c:v>
                </c:pt>
                <c:pt idx="39">
                  <c:v>3.28</c:v>
                </c:pt>
                <c:pt idx="40">
                  <c:v>3.61</c:v>
                </c:pt>
                <c:pt idx="41">
                  <c:v>3.64</c:v>
                </c:pt>
                <c:pt idx="42">
                  <c:v>3.54</c:v>
                </c:pt>
                <c:pt idx="43">
                  <c:v>3.49</c:v>
                </c:pt>
                <c:pt idx="44">
                  <c:v>25.98</c:v>
                </c:pt>
                <c:pt idx="45">
                  <c:v>40.42</c:v>
                </c:pt>
                <c:pt idx="46">
                  <c:v>41.69</c:v>
                </c:pt>
                <c:pt idx="47">
                  <c:v>41.24</c:v>
                </c:pt>
              </c:numCache>
            </c:numRef>
          </c:val>
          <c:smooth val="0"/>
          <c:extLst>
            <c:ext xmlns:c16="http://schemas.microsoft.com/office/drawing/2014/chart" uri="{C3380CC4-5D6E-409C-BE32-E72D297353CC}">
              <c16:uniqueId val="{00000013-4D18-43BD-AD37-C2F92AC80F5A}"/>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1.77</c:v>
                </c:pt>
                <c:pt idx="1">
                  <c:v>1.83</c:v>
                </c:pt>
                <c:pt idx="2">
                  <c:v>1.92</c:v>
                </c:pt>
                <c:pt idx="3">
                  <c:v>1.94</c:v>
                </c:pt>
                <c:pt idx="4">
                  <c:v>2.12</c:v>
                </c:pt>
                <c:pt idx="5">
                  <c:v>2.02</c:v>
                </c:pt>
                <c:pt idx="6">
                  <c:v>2.04</c:v>
                </c:pt>
                <c:pt idx="7">
                  <c:v>1.97</c:v>
                </c:pt>
                <c:pt idx="8">
                  <c:v>1.97</c:v>
                </c:pt>
                <c:pt idx="9">
                  <c:v>1.9</c:v>
                </c:pt>
                <c:pt idx="10">
                  <c:v>1.99</c:v>
                </c:pt>
                <c:pt idx="11">
                  <c:v>2.0499999999999998</c:v>
                </c:pt>
                <c:pt idx="12">
                  <c:v>1.79</c:v>
                </c:pt>
                <c:pt idx="13">
                  <c:v>1.51</c:v>
                </c:pt>
                <c:pt idx="14">
                  <c:v>1.0900000000000001</c:v>
                </c:pt>
                <c:pt idx="15">
                  <c:v>1.54</c:v>
                </c:pt>
                <c:pt idx="16">
                  <c:v>1.45</c:v>
                </c:pt>
                <c:pt idx="17">
                  <c:v>1.42</c:v>
                </c:pt>
                <c:pt idx="18">
                  <c:v>1.44</c:v>
                </c:pt>
                <c:pt idx="19">
                  <c:v>1.47</c:v>
                </c:pt>
                <c:pt idx="20">
                  <c:v>1.44</c:v>
                </c:pt>
                <c:pt idx="21">
                  <c:v>1.49</c:v>
                </c:pt>
                <c:pt idx="22">
                  <c:v>1.47</c:v>
                </c:pt>
                <c:pt idx="23">
                  <c:v>1.71</c:v>
                </c:pt>
                <c:pt idx="24">
                  <c:v>1.71</c:v>
                </c:pt>
                <c:pt idx="25">
                  <c:v>1.56</c:v>
                </c:pt>
                <c:pt idx="26">
                  <c:v>1.5</c:v>
                </c:pt>
                <c:pt idx="27">
                  <c:v>1.27</c:v>
                </c:pt>
                <c:pt idx="28">
                  <c:v>1.0900000000000001</c:v>
                </c:pt>
                <c:pt idx="29">
                  <c:v>1.62</c:v>
                </c:pt>
                <c:pt idx="30">
                  <c:v>1.68</c:v>
                </c:pt>
                <c:pt idx="31">
                  <c:v>1.75</c:v>
                </c:pt>
                <c:pt idx="32">
                  <c:v>1.78</c:v>
                </c:pt>
                <c:pt idx="33">
                  <c:v>1.87</c:v>
                </c:pt>
                <c:pt idx="34">
                  <c:v>1.92</c:v>
                </c:pt>
                <c:pt idx="35">
                  <c:v>2.17</c:v>
                </c:pt>
                <c:pt idx="36">
                  <c:v>2.09</c:v>
                </c:pt>
                <c:pt idx="37">
                  <c:v>1.54</c:v>
                </c:pt>
                <c:pt idx="38">
                  <c:v>1.44</c:v>
                </c:pt>
                <c:pt idx="39">
                  <c:v>1.5</c:v>
                </c:pt>
                <c:pt idx="40">
                  <c:v>1.47</c:v>
                </c:pt>
                <c:pt idx="41">
                  <c:v>1.5</c:v>
                </c:pt>
                <c:pt idx="42">
                  <c:v>1.51</c:v>
                </c:pt>
                <c:pt idx="43">
                  <c:v>1.55</c:v>
                </c:pt>
                <c:pt idx="44">
                  <c:v>1.51</c:v>
                </c:pt>
                <c:pt idx="45">
                  <c:v>1.44</c:v>
                </c:pt>
                <c:pt idx="46">
                  <c:v>1.85</c:v>
                </c:pt>
                <c:pt idx="47">
                  <c:v>2.14</c:v>
                </c:pt>
              </c:numCache>
            </c:numRef>
          </c:val>
          <c:smooth val="0"/>
          <c:extLst>
            <c:ext xmlns:c16="http://schemas.microsoft.com/office/drawing/2014/chart" uri="{C3380CC4-5D6E-409C-BE32-E72D297353CC}">
              <c16:uniqueId val="{00000014-4D18-43BD-AD37-C2F92AC80F5A}"/>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10.939909999999999</c:v>
                </c:pt>
                <c:pt idx="1">
                  <c:v>11.00774</c:v>
                </c:pt>
                <c:pt idx="2">
                  <c:v>10.92592</c:v>
                </c:pt>
                <c:pt idx="3">
                  <c:v>10.949949999999999</c:v>
                </c:pt>
                <c:pt idx="4">
                  <c:v>10.357559999999999</c:v>
                </c:pt>
                <c:pt idx="5">
                  <c:v>10.767860000000001</c:v>
                </c:pt>
                <c:pt idx="6">
                  <c:v>9.8496699999999997</c:v>
                </c:pt>
                <c:pt idx="7">
                  <c:v>10.22494</c:v>
                </c:pt>
                <c:pt idx="8">
                  <c:v>10.530519999999999</c:v>
                </c:pt>
                <c:pt idx="9">
                  <c:v>10.80288</c:v>
                </c:pt>
                <c:pt idx="10">
                  <c:v>12.605729999999999</c:v>
                </c:pt>
                <c:pt idx="11">
                  <c:v>13.22442</c:v>
                </c:pt>
                <c:pt idx="12">
                  <c:v>10.80179</c:v>
                </c:pt>
                <c:pt idx="13">
                  <c:v>10.13791</c:v>
                </c:pt>
                <c:pt idx="14">
                  <c:v>9.7391799999999993</c:v>
                </c:pt>
                <c:pt idx="15">
                  <c:v>9.9016300000000008</c:v>
                </c:pt>
                <c:pt idx="16">
                  <c:v>11.918010000000001</c:v>
                </c:pt>
                <c:pt idx="17">
                  <c:v>12.60379</c:v>
                </c:pt>
                <c:pt idx="18">
                  <c:v>12.33689</c:v>
                </c:pt>
                <c:pt idx="19">
                  <c:v>12.61951</c:v>
                </c:pt>
                <c:pt idx="20">
                  <c:v>12.16023</c:v>
                </c:pt>
                <c:pt idx="21">
                  <c:v>10.653650000000001</c:v>
                </c:pt>
                <c:pt idx="22">
                  <c:v>11.110329999999999</c:v>
                </c:pt>
                <c:pt idx="23">
                  <c:v>12.407679999999999</c:v>
                </c:pt>
                <c:pt idx="24">
                  <c:v>10.77609</c:v>
                </c:pt>
                <c:pt idx="25">
                  <c:v>9.9537099999999992</c:v>
                </c:pt>
                <c:pt idx="26">
                  <c:v>10.20107</c:v>
                </c:pt>
                <c:pt idx="27">
                  <c:v>10.25352</c:v>
                </c:pt>
                <c:pt idx="28">
                  <c:v>10.93408</c:v>
                </c:pt>
                <c:pt idx="29">
                  <c:v>12.93674</c:v>
                </c:pt>
                <c:pt idx="30">
                  <c:v>13.634729999999999</c:v>
                </c:pt>
                <c:pt idx="31">
                  <c:v>14.283530000000001</c:v>
                </c:pt>
                <c:pt idx="32">
                  <c:v>10.25456</c:v>
                </c:pt>
                <c:pt idx="33">
                  <c:v>9.8482199999999995</c:v>
                </c:pt>
                <c:pt idx="34">
                  <c:v>10.459070000000001</c:v>
                </c:pt>
                <c:pt idx="35">
                  <c:v>11.603960000000001</c:v>
                </c:pt>
                <c:pt idx="36">
                  <c:v>11.35636</c:v>
                </c:pt>
                <c:pt idx="37">
                  <c:v>11.01421</c:v>
                </c:pt>
                <c:pt idx="38">
                  <c:v>11.42257</c:v>
                </c:pt>
                <c:pt idx="39">
                  <c:v>11.9482</c:v>
                </c:pt>
                <c:pt idx="40">
                  <c:v>11.685919999999999</c:v>
                </c:pt>
                <c:pt idx="41">
                  <c:v>11.731450000000001</c:v>
                </c:pt>
                <c:pt idx="42">
                  <c:v>12.085229999999999</c:v>
                </c:pt>
                <c:pt idx="43">
                  <c:v>11.34186</c:v>
                </c:pt>
                <c:pt idx="44">
                  <c:v>11.78205</c:v>
                </c:pt>
                <c:pt idx="45">
                  <c:v>13.1793</c:v>
                </c:pt>
                <c:pt idx="46">
                  <c:v>11.91187</c:v>
                </c:pt>
                <c:pt idx="47">
                  <c:v>11.41211</c:v>
                </c:pt>
              </c:numCache>
            </c:numRef>
          </c:val>
          <c:smooth val="0"/>
          <c:extLst>
            <c:ext xmlns:c16="http://schemas.microsoft.com/office/drawing/2014/chart" uri="{C3380CC4-5D6E-409C-BE32-E72D297353CC}">
              <c16:uniqueId val="{00000000-F29A-435E-94D8-BC054D53E122}"/>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F29A-435E-94D8-BC054D53E122}"/>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5.7512600000000003</c:v>
                </c:pt>
                <c:pt idx="1">
                  <c:v>5.7383699999999997</c:v>
                </c:pt>
                <c:pt idx="2">
                  <c:v>5.7971500000000002</c:v>
                </c:pt>
                <c:pt idx="3">
                  <c:v>5.7087599999999998</c:v>
                </c:pt>
                <c:pt idx="4">
                  <c:v>5.8013199999999996</c:v>
                </c:pt>
                <c:pt idx="5">
                  <c:v>5.6310500000000001</c:v>
                </c:pt>
                <c:pt idx="6">
                  <c:v>5.6769400000000001</c:v>
                </c:pt>
                <c:pt idx="7">
                  <c:v>5.5918700000000001</c:v>
                </c:pt>
                <c:pt idx="8">
                  <c:v>5.7023299999999999</c:v>
                </c:pt>
                <c:pt idx="9">
                  <c:v>5.6039500000000002</c:v>
                </c:pt>
                <c:pt idx="10">
                  <c:v>5.6583399999999999</c:v>
                </c:pt>
                <c:pt idx="11">
                  <c:v>5.6377100000000002</c:v>
                </c:pt>
                <c:pt idx="12">
                  <c:v>5.4583300000000001</c:v>
                </c:pt>
                <c:pt idx="13">
                  <c:v>5.4114800000000001</c:v>
                </c:pt>
                <c:pt idx="14">
                  <c:v>5.55335</c:v>
                </c:pt>
                <c:pt idx="15">
                  <c:v>5.5738899999999996</c:v>
                </c:pt>
                <c:pt idx="16">
                  <c:v>5.6413799999999998</c:v>
                </c:pt>
                <c:pt idx="17">
                  <c:v>5.5327900000000003</c:v>
                </c:pt>
                <c:pt idx="18">
                  <c:v>5.6784600000000003</c:v>
                </c:pt>
                <c:pt idx="19">
                  <c:v>5.5113899999999996</c:v>
                </c:pt>
                <c:pt idx="20">
                  <c:v>5.6047099999999999</c:v>
                </c:pt>
                <c:pt idx="21">
                  <c:v>5.5914000000000001</c:v>
                </c:pt>
                <c:pt idx="22">
                  <c:v>5.7249400000000001</c:v>
                </c:pt>
                <c:pt idx="23">
                  <c:v>5.5460599999999998</c:v>
                </c:pt>
                <c:pt idx="24">
                  <c:v>5.4514199999999997</c:v>
                </c:pt>
                <c:pt idx="25">
                  <c:v>5.5717800000000004</c:v>
                </c:pt>
                <c:pt idx="26">
                  <c:v>5.6749499999999999</c:v>
                </c:pt>
                <c:pt idx="27">
                  <c:v>5.6222799999999999</c:v>
                </c:pt>
                <c:pt idx="28">
                  <c:v>5.5553999999999997</c:v>
                </c:pt>
                <c:pt idx="29">
                  <c:v>5.5262500000000001</c:v>
                </c:pt>
                <c:pt idx="30">
                  <c:v>5.3788299999999998</c:v>
                </c:pt>
                <c:pt idx="31">
                  <c:v>5.3658999999999999</c:v>
                </c:pt>
                <c:pt idx="32">
                  <c:v>5.5364199999999997</c:v>
                </c:pt>
                <c:pt idx="33">
                  <c:v>5.5766200000000001</c:v>
                </c:pt>
                <c:pt idx="34">
                  <c:v>5.5212700000000003</c:v>
                </c:pt>
                <c:pt idx="35">
                  <c:v>5.5423799999999996</c:v>
                </c:pt>
                <c:pt idx="36">
                  <c:v>5.5094399999999997</c:v>
                </c:pt>
                <c:pt idx="37">
                  <c:v>5.5360899999999997</c:v>
                </c:pt>
                <c:pt idx="38">
                  <c:v>5.5968200000000001</c:v>
                </c:pt>
                <c:pt idx="39">
                  <c:v>5.6669299999999998</c:v>
                </c:pt>
                <c:pt idx="40">
                  <c:v>5.7338399999999998</c:v>
                </c:pt>
                <c:pt idx="41">
                  <c:v>5.8025700000000002</c:v>
                </c:pt>
                <c:pt idx="42">
                  <c:v>5.8229100000000003</c:v>
                </c:pt>
                <c:pt idx="43">
                  <c:v>5.5742900000000004</c:v>
                </c:pt>
                <c:pt idx="44">
                  <c:v>5.0751600000000003</c:v>
                </c:pt>
                <c:pt idx="45">
                  <c:v>5.4704499999999996</c:v>
                </c:pt>
                <c:pt idx="46">
                  <c:v>5.2133799999999999</c:v>
                </c:pt>
                <c:pt idx="47">
                  <c:v>5.7874600000000003</c:v>
                </c:pt>
              </c:numCache>
            </c:numRef>
          </c:val>
          <c:smooth val="0"/>
          <c:extLst>
            <c:ext xmlns:c16="http://schemas.microsoft.com/office/drawing/2014/chart" uri="{C3380CC4-5D6E-409C-BE32-E72D297353CC}">
              <c16:uniqueId val="{00000002-F29A-435E-94D8-BC054D53E122}"/>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126.36094</c:v>
                </c:pt>
                <c:pt idx="1">
                  <c:v>125.66593</c:v>
                </c:pt>
                <c:pt idx="2">
                  <c:v>127.05785</c:v>
                </c:pt>
                <c:pt idx="3">
                  <c:v>125.62909000000001</c:v>
                </c:pt>
                <c:pt idx="4">
                  <c:v>126.41029</c:v>
                </c:pt>
                <c:pt idx="5">
                  <c:v>126.26373</c:v>
                </c:pt>
                <c:pt idx="6">
                  <c:v>123.24464</c:v>
                </c:pt>
                <c:pt idx="7">
                  <c:v>125.44635</c:v>
                </c:pt>
                <c:pt idx="8">
                  <c:v>123.67988</c:v>
                </c:pt>
                <c:pt idx="9">
                  <c:v>125.03916</c:v>
                </c:pt>
                <c:pt idx="10">
                  <c:v>122.85551</c:v>
                </c:pt>
                <c:pt idx="11">
                  <c:v>123.08023</c:v>
                </c:pt>
                <c:pt idx="12">
                  <c:v>123.68667000000001</c:v>
                </c:pt>
                <c:pt idx="13">
                  <c:v>117.46002</c:v>
                </c:pt>
                <c:pt idx="14">
                  <c:v>119.67005</c:v>
                </c:pt>
                <c:pt idx="15">
                  <c:v>122.15698</c:v>
                </c:pt>
                <c:pt idx="16">
                  <c:v>119.92136000000001</c:v>
                </c:pt>
                <c:pt idx="17">
                  <c:v>118.21946</c:v>
                </c:pt>
                <c:pt idx="18">
                  <c:v>117.62635</c:v>
                </c:pt>
                <c:pt idx="19">
                  <c:v>115.85496000000001</c:v>
                </c:pt>
                <c:pt idx="20">
                  <c:v>116.55258000000001</c:v>
                </c:pt>
                <c:pt idx="21">
                  <c:v>116.14066</c:v>
                </c:pt>
                <c:pt idx="22">
                  <c:v>118.94035</c:v>
                </c:pt>
                <c:pt idx="23">
                  <c:v>121.52034999999999</c:v>
                </c:pt>
                <c:pt idx="24">
                  <c:v>120.32576</c:v>
                </c:pt>
                <c:pt idx="25">
                  <c:v>121.18462</c:v>
                </c:pt>
                <c:pt idx="26">
                  <c:v>120.0968</c:v>
                </c:pt>
                <c:pt idx="27">
                  <c:v>121.82942</c:v>
                </c:pt>
                <c:pt idx="28">
                  <c:v>122.59102</c:v>
                </c:pt>
                <c:pt idx="29">
                  <c:v>122.35518999999999</c:v>
                </c:pt>
                <c:pt idx="30">
                  <c:v>122.45568</c:v>
                </c:pt>
                <c:pt idx="31">
                  <c:v>123.28558</c:v>
                </c:pt>
                <c:pt idx="32">
                  <c:v>121.93567</c:v>
                </c:pt>
                <c:pt idx="33">
                  <c:v>122.58280999999999</c:v>
                </c:pt>
                <c:pt idx="34">
                  <c:v>125.73571</c:v>
                </c:pt>
                <c:pt idx="35">
                  <c:v>125.18550999999999</c:v>
                </c:pt>
                <c:pt idx="36">
                  <c:v>122.74784</c:v>
                </c:pt>
                <c:pt idx="37">
                  <c:v>120.05029</c:v>
                </c:pt>
                <c:pt idx="38">
                  <c:v>124.7805</c:v>
                </c:pt>
                <c:pt idx="39">
                  <c:v>125.87278000000001</c:v>
                </c:pt>
                <c:pt idx="40">
                  <c:v>126.22938000000001</c:v>
                </c:pt>
                <c:pt idx="41">
                  <c:v>127.49941</c:v>
                </c:pt>
                <c:pt idx="42">
                  <c:v>125.09148999999999</c:v>
                </c:pt>
                <c:pt idx="43">
                  <c:v>124.18268999999999</c:v>
                </c:pt>
                <c:pt idx="44">
                  <c:v>124.36960999999999</c:v>
                </c:pt>
                <c:pt idx="45">
                  <c:v>125.24169999999999</c:v>
                </c:pt>
                <c:pt idx="46">
                  <c:v>126.96746</c:v>
                </c:pt>
                <c:pt idx="47">
                  <c:v>126.67645</c:v>
                </c:pt>
              </c:numCache>
            </c:numRef>
          </c:val>
          <c:smooth val="0"/>
          <c:extLst>
            <c:ext xmlns:c16="http://schemas.microsoft.com/office/drawing/2014/chart" uri="{C3380CC4-5D6E-409C-BE32-E72D297353CC}">
              <c16:uniqueId val="{00000003-F29A-435E-94D8-BC054D53E122}"/>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15.126899999999999</c:v>
                </c:pt>
                <c:pt idx="1">
                  <c:v>15.734629999999999</c:v>
                </c:pt>
                <c:pt idx="2">
                  <c:v>15.84225</c:v>
                </c:pt>
                <c:pt idx="3">
                  <c:v>15.82063</c:v>
                </c:pt>
                <c:pt idx="4">
                  <c:v>15.97096</c:v>
                </c:pt>
                <c:pt idx="5">
                  <c:v>15.90427</c:v>
                </c:pt>
                <c:pt idx="6">
                  <c:v>15.85909</c:v>
                </c:pt>
                <c:pt idx="7">
                  <c:v>15.82597</c:v>
                </c:pt>
                <c:pt idx="8">
                  <c:v>14.77664</c:v>
                </c:pt>
                <c:pt idx="9">
                  <c:v>15.422140000000001</c:v>
                </c:pt>
                <c:pt idx="10">
                  <c:v>15.355460000000001</c:v>
                </c:pt>
                <c:pt idx="11">
                  <c:v>14.84332</c:v>
                </c:pt>
                <c:pt idx="12">
                  <c:v>14.355370000000001</c:v>
                </c:pt>
                <c:pt idx="13">
                  <c:v>12.900069999999999</c:v>
                </c:pt>
                <c:pt idx="14">
                  <c:v>12.972189999999999</c:v>
                </c:pt>
                <c:pt idx="15">
                  <c:v>13.33493</c:v>
                </c:pt>
                <c:pt idx="16">
                  <c:v>13.75909</c:v>
                </c:pt>
                <c:pt idx="17">
                  <c:v>14.836309999999999</c:v>
                </c:pt>
                <c:pt idx="18">
                  <c:v>14.07963</c:v>
                </c:pt>
                <c:pt idx="19">
                  <c:v>14.556900000000001</c:v>
                </c:pt>
                <c:pt idx="20">
                  <c:v>14.959300000000001</c:v>
                </c:pt>
                <c:pt idx="21">
                  <c:v>15.10516</c:v>
                </c:pt>
                <c:pt idx="22">
                  <c:v>14.821199999999999</c:v>
                </c:pt>
                <c:pt idx="23">
                  <c:v>15.08264</c:v>
                </c:pt>
                <c:pt idx="24">
                  <c:v>15.320169999999999</c:v>
                </c:pt>
                <c:pt idx="25">
                  <c:v>14.995979999999999</c:v>
                </c:pt>
                <c:pt idx="26">
                  <c:v>14.272830000000001</c:v>
                </c:pt>
                <c:pt idx="27">
                  <c:v>14.88921</c:v>
                </c:pt>
                <c:pt idx="28">
                  <c:v>13.804259999999999</c:v>
                </c:pt>
                <c:pt idx="29">
                  <c:v>13.61811</c:v>
                </c:pt>
                <c:pt idx="30">
                  <c:v>14.63325</c:v>
                </c:pt>
                <c:pt idx="31">
                  <c:v>15.39626</c:v>
                </c:pt>
                <c:pt idx="32">
                  <c:v>15.13184</c:v>
                </c:pt>
                <c:pt idx="33">
                  <c:v>14.94373</c:v>
                </c:pt>
                <c:pt idx="34">
                  <c:v>14.617520000000001</c:v>
                </c:pt>
                <c:pt idx="35">
                  <c:v>14.050470000000001</c:v>
                </c:pt>
                <c:pt idx="36">
                  <c:v>13.5945</c:v>
                </c:pt>
                <c:pt idx="37">
                  <c:v>12.765409999999999</c:v>
                </c:pt>
                <c:pt idx="38">
                  <c:v>12.85704</c:v>
                </c:pt>
                <c:pt idx="39">
                  <c:v>12.86342</c:v>
                </c:pt>
                <c:pt idx="40">
                  <c:v>14.09886</c:v>
                </c:pt>
                <c:pt idx="41">
                  <c:v>12.180949999999999</c:v>
                </c:pt>
                <c:pt idx="42">
                  <c:v>14.77182</c:v>
                </c:pt>
                <c:pt idx="43">
                  <c:v>15.00503</c:v>
                </c:pt>
                <c:pt idx="44">
                  <c:v>15.25662</c:v>
                </c:pt>
                <c:pt idx="45">
                  <c:v>14.82938</c:v>
                </c:pt>
                <c:pt idx="46">
                  <c:v>15.56157</c:v>
                </c:pt>
                <c:pt idx="47">
                  <c:v>15.82657</c:v>
                </c:pt>
              </c:numCache>
            </c:numRef>
          </c:val>
          <c:smooth val="0"/>
          <c:extLst>
            <c:ext xmlns:c16="http://schemas.microsoft.com/office/drawing/2014/chart" uri="{C3380CC4-5D6E-409C-BE32-E72D297353CC}">
              <c16:uniqueId val="{00000004-F29A-435E-94D8-BC054D53E122}"/>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F29A-435E-94D8-BC054D53E122}"/>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34.967500000000001</c:v>
                </c:pt>
                <c:pt idx="1">
                  <c:v>34.810099999999998</c:v>
                </c:pt>
                <c:pt idx="2">
                  <c:v>34.7104</c:v>
                </c:pt>
                <c:pt idx="3">
                  <c:v>35.154000000000003</c:v>
                </c:pt>
                <c:pt idx="4">
                  <c:v>33.3508</c:v>
                </c:pt>
                <c:pt idx="5">
                  <c:v>33.8078</c:v>
                </c:pt>
                <c:pt idx="6">
                  <c:v>34.030700000000003</c:v>
                </c:pt>
                <c:pt idx="7">
                  <c:v>34.008899999999997</c:v>
                </c:pt>
                <c:pt idx="8">
                  <c:v>34.628900000000002</c:v>
                </c:pt>
                <c:pt idx="9">
                  <c:v>34.380200000000002</c:v>
                </c:pt>
                <c:pt idx="10">
                  <c:v>34.564399999999999</c:v>
                </c:pt>
                <c:pt idx="11">
                  <c:v>33.705300000000001</c:v>
                </c:pt>
                <c:pt idx="12">
                  <c:v>30.245200000000001</c:v>
                </c:pt>
                <c:pt idx="13">
                  <c:v>28.562200000000001</c:v>
                </c:pt>
                <c:pt idx="14">
                  <c:v>31.0808</c:v>
                </c:pt>
                <c:pt idx="15">
                  <c:v>32.2241</c:v>
                </c:pt>
                <c:pt idx="16">
                  <c:v>33.590600000000002</c:v>
                </c:pt>
                <c:pt idx="17">
                  <c:v>34.078600000000002</c:v>
                </c:pt>
                <c:pt idx="18">
                  <c:v>33.900599999999997</c:v>
                </c:pt>
                <c:pt idx="19">
                  <c:v>33.704000000000001</c:v>
                </c:pt>
                <c:pt idx="20">
                  <c:v>33.653100000000002</c:v>
                </c:pt>
                <c:pt idx="21">
                  <c:v>33.9664</c:v>
                </c:pt>
                <c:pt idx="22">
                  <c:v>33.060099999999998</c:v>
                </c:pt>
                <c:pt idx="23">
                  <c:v>31.830300000000001</c:v>
                </c:pt>
                <c:pt idx="24">
                  <c:v>31.1906</c:v>
                </c:pt>
                <c:pt idx="25">
                  <c:v>31.415600000000001</c:v>
                </c:pt>
                <c:pt idx="26">
                  <c:v>31.531600000000001</c:v>
                </c:pt>
                <c:pt idx="27">
                  <c:v>32.270600000000002</c:v>
                </c:pt>
                <c:pt idx="28">
                  <c:v>34.0413</c:v>
                </c:pt>
                <c:pt idx="29">
                  <c:v>34.099499999999999</c:v>
                </c:pt>
                <c:pt idx="30">
                  <c:v>33.8643</c:v>
                </c:pt>
                <c:pt idx="31">
                  <c:v>33.698300000000003</c:v>
                </c:pt>
                <c:pt idx="32">
                  <c:v>34.010899999999999</c:v>
                </c:pt>
                <c:pt idx="33">
                  <c:v>32.8185</c:v>
                </c:pt>
                <c:pt idx="34">
                  <c:v>32.574199999999998</c:v>
                </c:pt>
                <c:pt idx="35">
                  <c:v>33.1111</c:v>
                </c:pt>
                <c:pt idx="36">
                  <c:v>29.726800000000001</c:v>
                </c:pt>
                <c:pt idx="37">
                  <c:v>29.119299999999999</c:v>
                </c:pt>
                <c:pt idx="38">
                  <c:v>29.633800000000001</c:v>
                </c:pt>
                <c:pt idx="39">
                  <c:v>30.580300000000001</c:v>
                </c:pt>
                <c:pt idx="40">
                  <c:v>30.265699999999999</c:v>
                </c:pt>
                <c:pt idx="41">
                  <c:v>31.1129</c:v>
                </c:pt>
                <c:pt idx="42">
                  <c:v>33.259700000000002</c:v>
                </c:pt>
                <c:pt idx="43">
                  <c:v>34.023699999999998</c:v>
                </c:pt>
                <c:pt idx="44">
                  <c:v>34.756399999999999</c:v>
                </c:pt>
                <c:pt idx="45">
                  <c:v>35.032699999999998</c:v>
                </c:pt>
                <c:pt idx="46">
                  <c:v>34.456400000000002</c:v>
                </c:pt>
                <c:pt idx="47">
                  <c:v>32.991700000000002</c:v>
                </c:pt>
              </c:numCache>
            </c:numRef>
          </c:val>
          <c:smooth val="0"/>
          <c:extLst>
            <c:ext xmlns:c16="http://schemas.microsoft.com/office/drawing/2014/chart" uri="{C3380CC4-5D6E-409C-BE32-E72D297353CC}">
              <c16:uniqueId val="{00000006-F29A-435E-94D8-BC054D53E122}"/>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4.0273599999999998</c:v>
                </c:pt>
                <c:pt idx="21">
                  <c:v>3.8865599999999998</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F29A-435E-94D8-BC054D53E122}"/>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F29A-435E-94D8-BC054D53E122}"/>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F29A-435E-94D8-BC054D53E122}"/>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numCache>
            </c:numRef>
          </c:val>
          <c:smooth val="0"/>
          <c:extLst>
            <c:ext xmlns:c16="http://schemas.microsoft.com/office/drawing/2014/chart" uri="{C3380CC4-5D6E-409C-BE32-E72D297353CC}">
              <c16:uniqueId val="{0000000A-F29A-435E-94D8-BC054D53E122}"/>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24.829170000000001</c:v>
                </c:pt>
                <c:pt idx="1">
                  <c:v>24.86647</c:v>
                </c:pt>
                <c:pt idx="2">
                  <c:v>24.879570000000001</c:v>
                </c:pt>
                <c:pt idx="3">
                  <c:v>24.87416</c:v>
                </c:pt>
                <c:pt idx="4">
                  <c:v>24.896709999999999</c:v>
                </c:pt>
                <c:pt idx="5">
                  <c:v>24.911049999999999</c:v>
                </c:pt>
                <c:pt idx="6">
                  <c:v>24.92736</c:v>
                </c:pt>
                <c:pt idx="7">
                  <c:v>24.95748</c:v>
                </c:pt>
                <c:pt idx="8">
                  <c:v>24.976649999999999</c:v>
                </c:pt>
                <c:pt idx="9">
                  <c:v>24.955380000000002</c:v>
                </c:pt>
                <c:pt idx="10">
                  <c:v>24.94605</c:v>
                </c:pt>
                <c:pt idx="11">
                  <c:v>24.945979999999999</c:v>
                </c:pt>
                <c:pt idx="12">
                  <c:v>24.945399999999999</c:v>
                </c:pt>
                <c:pt idx="13">
                  <c:v>24.950579999999999</c:v>
                </c:pt>
                <c:pt idx="14">
                  <c:v>24.93112</c:v>
                </c:pt>
                <c:pt idx="15">
                  <c:v>24.939540000000001</c:v>
                </c:pt>
                <c:pt idx="16">
                  <c:v>24.873899999999999</c:v>
                </c:pt>
                <c:pt idx="17">
                  <c:v>24.936710000000001</c:v>
                </c:pt>
                <c:pt idx="18">
                  <c:v>24.97944</c:v>
                </c:pt>
                <c:pt idx="19">
                  <c:v>24.973990000000001</c:v>
                </c:pt>
                <c:pt idx="20">
                  <c:v>24.980119999999999</c:v>
                </c:pt>
                <c:pt idx="21">
                  <c:v>24.96219</c:v>
                </c:pt>
                <c:pt idx="22">
                  <c:v>24.954719999999998</c:v>
                </c:pt>
                <c:pt idx="23">
                  <c:v>24.979019999999998</c:v>
                </c:pt>
                <c:pt idx="24">
                  <c:v>25.0395</c:v>
                </c:pt>
                <c:pt idx="25">
                  <c:v>24.981619999999999</c:v>
                </c:pt>
                <c:pt idx="26">
                  <c:v>24.995329999999999</c:v>
                </c:pt>
                <c:pt idx="27">
                  <c:v>24.977609999999999</c:v>
                </c:pt>
                <c:pt idx="28">
                  <c:v>25.023569999999999</c:v>
                </c:pt>
                <c:pt idx="29">
                  <c:v>25.03116</c:v>
                </c:pt>
                <c:pt idx="30">
                  <c:v>25.06419</c:v>
                </c:pt>
                <c:pt idx="31">
                  <c:v>25.087009999999999</c:v>
                </c:pt>
                <c:pt idx="32">
                  <c:v>24.990960000000001</c:v>
                </c:pt>
                <c:pt idx="33">
                  <c:v>25.023389999999999</c:v>
                </c:pt>
                <c:pt idx="34">
                  <c:v>25.104099999999999</c:v>
                </c:pt>
                <c:pt idx="35">
                  <c:v>3.3833299999999999</c:v>
                </c:pt>
                <c:pt idx="36">
                  <c:v>2.9926300000000001</c:v>
                </c:pt>
                <c:pt idx="37">
                  <c:v>2.98671</c:v>
                </c:pt>
                <c:pt idx="38">
                  <c:v>2.9571800000000001</c:v>
                </c:pt>
                <c:pt idx="39">
                  <c:v>2.9536199999999999</c:v>
                </c:pt>
                <c:pt idx="40">
                  <c:v>3.1770700000000001</c:v>
                </c:pt>
                <c:pt idx="41">
                  <c:v>3.3797799999999998</c:v>
                </c:pt>
                <c:pt idx="42">
                  <c:v>6.63232</c:v>
                </c:pt>
                <c:pt idx="43">
                  <c:v>24.543500000000002</c:v>
                </c:pt>
                <c:pt idx="44">
                  <c:v>24.683160000000001</c:v>
                </c:pt>
                <c:pt idx="45">
                  <c:v>24.706689999999998</c:v>
                </c:pt>
                <c:pt idx="46">
                  <c:v>24.723020000000002</c:v>
                </c:pt>
                <c:pt idx="47">
                  <c:v>24.721440000000001</c:v>
                </c:pt>
              </c:numCache>
            </c:numRef>
          </c:val>
          <c:smooth val="0"/>
          <c:extLst>
            <c:ext xmlns:c16="http://schemas.microsoft.com/office/drawing/2014/chart" uri="{C3380CC4-5D6E-409C-BE32-E72D297353CC}">
              <c16:uniqueId val="{0000000B-F29A-435E-94D8-BC054D53E122}"/>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F29A-435E-94D8-BC054D53E122}"/>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c:v>
                </c:pt>
                <c:pt idx="1">
                  <c:v>0.61</c:v>
                </c:pt>
                <c:pt idx="2">
                  <c:v>0.6</c:v>
                </c:pt>
                <c:pt idx="3">
                  <c:v>0.61</c:v>
                </c:pt>
                <c:pt idx="4">
                  <c:v>0.6</c:v>
                </c:pt>
                <c:pt idx="5">
                  <c:v>0.61</c:v>
                </c:pt>
                <c:pt idx="6">
                  <c:v>0.64</c:v>
                </c:pt>
                <c:pt idx="7">
                  <c:v>0.59</c:v>
                </c:pt>
                <c:pt idx="8">
                  <c:v>0.64</c:v>
                </c:pt>
                <c:pt idx="9">
                  <c:v>0.56000000000000005</c:v>
                </c:pt>
                <c:pt idx="10">
                  <c:v>0.61</c:v>
                </c:pt>
                <c:pt idx="11">
                  <c:v>0.67</c:v>
                </c:pt>
                <c:pt idx="12">
                  <c:v>0.62</c:v>
                </c:pt>
                <c:pt idx="13">
                  <c:v>0.63</c:v>
                </c:pt>
                <c:pt idx="14">
                  <c:v>0.59</c:v>
                </c:pt>
                <c:pt idx="15">
                  <c:v>0.6</c:v>
                </c:pt>
                <c:pt idx="16">
                  <c:v>0.6</c:v>
                </c:pt>
                <c:pt idx="17">
                  <c:v>0.56000000000000005</c:v>
                </c:pt>
                <c:pt idx="18">
                  <c:v>0.56000000000000005</c:v>
                </c:pt>
                <c:pt idx="19">
                  <c:v>0.56000000000000005</c:v>
                </c:pt>
                <c:pt idx="20">
                  <c:v>0.59</c:v>
                </c:pt>
                <c:pt idx="21">
                  <c:v>0.56000000000000005</c:v>
                </c:pt>
                <c:pt idx="22">
                  <c:v>0.63</c:v>
                </c:pt>
                <c:pt idx="23">
                  <c:v>0.62</c:v>
                </c:pt>
                <c:pt idx="24">
                  <c:v>0.59</c:v>
                </c:pt>
                <c:pt idx="25">
                  <c:v>0.62</c:v>
                </c:pt>
                <c:pt idx="26">
                  <c:v>0.56999999999999995</c:v>
                </c:pt>
                <c:pt idx="27">
                  <c:v>0.63</c:v>
                </c:pt>
                <c:pt idx="28">
                  <c:v>0.67</c:v>
                </c:pt>
                <c:pt idx="29">
                  <c:v>0.69</c:v>
                </c:pt>
                <c:pt idx="30">
                  <c:v>0.73</c:v>
                </c:pt>
                <c:pt idx="31">
                  <c:v>0.73</c:v>
                </c:pt>
                <c:pt idx="32">
                  <c:v>0.73</c:v>
                </c:pt>
                <c:pt idx="33">
                  <c:v>0.67</c:v>
                </c:pt>
                <c:pt idx="34">
                  <c:v>0.71</c:v>
                </c:pt>
                <c:pt idx="35">
                  <c:v>0.71</c:v>
                </c:pt>
                <c:pt idx="36">
                  <c:v>0.78</c:v>
                </c:pt>
                <c:pt idx="37">
                  <c:v>0.76</c:v>
                </c:pt>
                <c:pt idx="38">
                  <c:v>0.79</c:v>
                </c:pt>
                <c:pt idx="39">
                  <c:v>0.78</c:v>
                </c:pt>
                <c:pt idx="40">
                  <c:v>0.76</c:v>
                </c:pt>
                <c:pt idx="41">
                  <c:v>0.78</c:v>
                </c:pt>
                <c:pt idx="42">
                  <c:v>0.73</c:v>
                </c:pt>
                <c:pt idx="43">
                  <c:v>0.74</c:v>
                </c:pt>
                <c:pt idx="44">
                  <c:v>0.76</c:v>
                </c:pt>
                <c:pt idx="45">
                  <c:v>0.74</c:v>
                </c:pt>
                <c:pt idx="46">
                  <c:v>0.65</c:v>
                </c:pt>
                <c:pt idx="47">
                  <c:v>0.72</c:v>
                </c:pt>
              </c:numCache>
            </c:numRef>
          </c:val>
          <c:smooth val="0"/>
          <c:extLst>
            <c:ext xmlns:c16="http://schemas.microsoft.com/office/drawing/2014/chart" uri="{C3380CC4-5D6E-409C-BE32-E72D297353CC}">
              <c16:uniqueId val="{0000000D-F29A-435E-94D8-BC054D53E122}"/>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24.522099999999998</c:v>
                </c:pt>
                <c:pt idx="1">
                  <c:v>23.85595</c:v>
                </c:pt>
                <c:pt idx="2">
                  <c:v>24.937930000000001</c:v>
                </c:pt>
                <c:pt idx="3">
                  <c:v>26.340479999999999</c:v>
                </c:pt>
                <c:pt idx="4">
                  <c:v>25.515550000000001</c:v>
                </c:pt>
                <c:pt idx="5">
                  <c:v>25.885200000000001</c:v>
                </c:pt>
                <c:pt idx="6">
                  <c:v>24.606909999999999</c:v>
                </c:pt>
                <c:pt idx="7">
                  <c:v>25.063330000000001</c:v>
                </c:pt>
                <c:pt idx="8">
                  <c:v>24.40662</c:v>
                </c:pt>
                <c:pt idx="9">
                  <c:v>24.83426</c:v>
                </c:pt>
                <c:pt idx="10">
                  <c:v>24.384930000000001</c:v>
                </c:pt>
                <c:pt idx="11">
                  <c:v>24.079229999999999</c:v>
                </c:pt>
                <c:pt idx="12">
                  <c:v>22.463010000000001</c:v>
                </c:pt>
                <c:pt idx="13">
                  <c:v>22.15821</c:v>
                </c:pt>
                <c:pt idx="14">
                  <c:v>23.023109999999999</c:v>
                </c:pt>
                <c:pt idx="15">
                  <c:v>22.196850000000001</c:v>
                </c:pt>
                <c:pt idx="16">
                  <c:v>22.651039999999998</c:v>
                </c:pt>
                <c:pt idx="17">
                  <c:v>23.17689</c:v>
                </c:pt>
                <c:pt idx="18">
                  <c:v>24.652670000000001</c:v>
                </c:pt>
                <c:pt idx="19">
                  <c:v>23.49286</c:v>
                </c:pt>
                <c:pt idx="20">
                  <c:v>24.419899999999998</c:v>
                </c:pt>
                <c:pt idx="21">
                  <c:v>24.872730000000001</c:v>
                </c:pt>
                <c:pt idx="22">
                  <c:v>25.698810000000002</c:v>
                </c:pt>
                <c:pt idx="23">
                  <c:v>24.863600000000002</c:v>
                </c:pt>
                <c:pt idx="24">
                  <c:v>23.692119999999999</c:v>
                </c:pt>
                <c:pt idx="25">
                  <c:v>22.83015</c:v>
                </c:pt>
                <c:pt idx="26">
                  <c:v>25.177350000000001</c:v>
                </c:pt>
                <c:pt idx="27">
                  <c:v>24.438089999999999</c:v>
                </c:pt>
                <c:pt idx="28">
                  <c:v>26.524730000000002</c:v>
                </c:pt>
                <c:pt idx="29">
                  <c:v>26.486940000000001</c:v>
                </c:pt>
                <c:pt idx="30">
                  <c:v>26.374590000000001</c:v>
                </c:pt>
                <c:pt idx="31">
                  <c:v>27.4482</c:v>
                </c:pt>
                <c:pt idx="32">
                  <c:v>25.947610000000001</c:v>
                </c:pt>
                <c:pt idx="33">
                  <c:v>25.485810000000001</c:v>
                </c:pt>
                <c:pt idx="34">
                  <c:v>24.387049999999999</c:v>
                </c:pt>
                <c:pt idx="35">
                  <c:v>23.007989999999999</c:v>
                </c:pt>
                <c:pt idx="36">
                  <c:v>22.029330000000002</c:v>
                </c:pt>
                <c:pt idx="37">
                  <c:v>22.120889999999999</c:v>
                </c:pt>
                <c:pt idx="38">
                  <c:v>22.946390000000001</c:v>
                </c:pt>
                <c:pt idx="39">
                  <c:v>23.107320000000001</c:v>
                </c:pt>
                <c:pt idx="40">
                  <c:v>23.353300000000001</c:v>
                </c:pt>
                <c:pt idx="41">
                  <c:v>23.777190000000001</c:v>
                </c:pt>
                <c:pt idx="42">
                  <c:v>24.91235</c:v>
                </c:pt>
                <c:pt idx="43">
                  <c:v>25.41742</c:v>
                </c:pt>
                <c:pt idx="44">
                  <c:v>25.01172</c:v>
                </c:pt>
                <c:pt idx="45">
                  <c:v>24.642250000000001</c:v>
                </c:pt>
                <c:pt idx="46">
                  <c:v>25.268370000000001</c:v>
                </c:pt>
                <c:pt idx="47">
                  <c:v>24.464580000000002</c:v>
                </c:pt>
              </c:numCache>
            </c:numRef>
          </c:val>
          <c:smooth val="0"/>
          <c:extLst>
            <c:ext xmlns:c16="http://schemas.microsoft.com/office/drawing/2014/chart" uri="{C3380CC4-5D6E-409C-BE32-E72D297353CC}">
              <c16:uniqueId val="{0000000E-F29A-435E-94D8-BC054D53E122}"/>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462.27530000000002</c:v>
                </c:pt>
                <c:pt idx="1">
                  <c:v>459.12281999999999</c:v>
                </c:pt>
                <c:pt idx="2">
                  <c:v>455.70231000000001</c:v>
                </c:pt>
                <c:pt idx="3">
                  <c:v>424.85352999999998</c:v>
                </c:pt>
                <c:pt idx="4">
                  <c:v>445.84645999999998</c:v>
                </c:pt>
                <c:pt idx="5">
                  <c:v>465.51697000000001</c:v>
                </c:pt>
                <c:pt idx="6">
                  <c:v>462.70513</c:v>
                </c:pt>
                <c:pt idx="7">
                  <c:v>466.20893999999998</c:v>
                </c:pt>
                <c:pt idx="8">
                  <c:v>461.58582999999999</c:v>
                </c:pt>
                <c:pt idx="9">
                  <c:v>465.32492000000002</c:v>
                </c:pt>
                <c:pt idx="10">
                  <c:v>464.58611999999999</c:v>
                </c:pt>
                <c:pt idx="11">
                  <c:v>463.49167999999997</c:v>
                </c:pt>
                <c:pt idx="12">
                  <c:v>458.84935999999999</c:v>
                </c:pt>
                <c:pt idx="13">
                  <c:v>463.01942000000003</c:v>
                </c:pt>
                <c:pt idx="14">
                  <c:v>457.78068000000002</c:v>
                </c:pt>
                <c:pt idx="15">
                  <c:v>466.54300999999998</c:v>
                </c:pt>
                <c:pt idx="16">
                  <c:v>460.44394</c:v>
                </c:pt>
                <c:pt idx="17">
                  <c:v>459.01092999999997</c:v>
                </c:pt>
                <c:pt idx="18">
                  <c:v>447.14458000000002</c:v>
                </c:pt>
                <c:pt idx="19">
                  <c:v>454.44880999999998</c:v>
                </c:pt>
                <c:pt idx="20">
                  <c:v>460.80158999999998</c:v>
                </c:pt>
                <c:pt idx="21">
                  <c:v>460.44601</c:v>
                </c:pt>
                <c:pt idx="22">
                  <c:v>464.78109000000001</c:v>
                </c:pt>
                <c:pt idx="23">
                  <c:v>467.39713</c:v>
                </c:pt>
                <c:pt idx="24">
                  <c:v>471.10806000000002</c:v>
                </c:pt>
                <c:pt idx="25">
                  <c:v>471.49378000000002</c:v>
                </c:pt>
                <c:pt idx="26">
                  <c:v>468.51647000000003</c:v>
                </c:pt>
                <c:pt idx="27">
                  <c:v>472.59255000000002</c:v>
                </c:pt>
                <c:pt idx="28">
                  <c:v>471.17932999999999</c:v>
                </c:pt>
                <c:pt idx="29">
                  <c:v>470.51602000000003</c:v>
                </c:pt>
                <c:pt idx="30">
                  <c:v>471.00362000000001</c:v>
                </c:pt>
                <c:pt idx="31">
                  <c:v>473.11232000000001</c:v>
                </c:pt>
                <c:pt idx="32">
                  <c:v>472.54908999999998</c:v>
                </c:pt>
                <c:pt idx="33">
                  <c:v>471.20641999999998</c:v>
                </c:pt>
                <c:pt idx="34">
                  <c:v>470.86541</c:v>
                </c:pt>
                <c:pt idx="35">
                  <c:v>475.48264</c:v>
                </c:pt>
                <c:pt idx="36">
                  <c:v>468.20992999999999</c:v>
                </c:pt>
                <c:pt idx="37">
                  <c:v>443.04640999999998</c:v>
                </c:pt>
                <c:pt idx="38">
                  <c:v>449.04016999999999</c:v>
                </c:pt>
                <c:pt idx="39">
                  <c:v>461.83857</c:v>
                </c:pt>
                <c:pt idx="40">
                  <c:v>464.52609000000001</c:v>
                </c:pt>
                <c:pt idx="41">
                  <c:v>460.72813000000002</c:v>
                </c:pt>
                <c:pt idx="42">
                  <c:v>465.08028000000002</c:v>
                </c:pt>
                <c:pt idx="43">
                  <c:v>470.51729</c:v>
                </c:pt>
                <c:pt idx="44">
                  <c:v>470.25513999999998</c:v>
                </c:pt>
                <c:pt idx="45">
                  <c:v>468.53525999999999</c:v>
                </c:pt>
                <c:pt idx="46">
                  <c:v>467.35762999999997</c:v>
                </c:pt>
                <c:pt idx="47">
                  <c:v>469.56558999999999</c:v>
                </c:pt>
              </c:numCache>
            </c:numRef>
          </c:val>
          <c:smooth val="0"/>
          <c:extLst>
            <c:ext xmlns:c16="http://schemas.microsoft.com/office/drawing/2014/chart" uri="{C3380CC4-5D6E-409C-BE32-E72D297353CC}">
              <c16:uniqueId val="{0000000F-F29A-435E-94D8-BC054D53E122}"/>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F29A-435E-94D8-BC054D53E122}"/>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144.72970000000001</c:v>
                </c:pt>
                <c:pt idx="1">
                  <c:v>151.65459999999999</c:v>
                </c:pt>
                <c:pt idx="2">
                  <c:v>151.9752</c:v>
                </c:pt>
                <c:pt idx="3">
                  <c:v>147.5855</c:v>
                </c:pt>
                <c:pt idx="4">
                  <c:v>143.58510000000001</c:v>
                </c:pt>
                <c:pt idx="5">
                  <c:v>151.76339999999999</c:v>
                </c:pt>
                <c:pt idx="6">
                  <c:v>152.68129999999999</c:v>
                </c:pt>
                <c:pt idx="7">
                  <c:v>150.0855</c:v>
                </c:pt>
                <c:pt idx="8">
                  <c:v>152.8355</c:v>
                </c:pt>
                <c:pt idx="9">
                  <c:v>147.0598</c:v>
                </c:pt>
                <c:pt idx="10">
                  <c:v>144.00620000000001</c:v>
                </c:pt>
                <c:pt idx="11">
                  <c:v>147.29499999999999</c:v>
                </c:pt>
                <c:pt idx="12">
                  <c:v>145.91659999999999</c:v>
                </c:pt>
                <c:pt idx="13">
                  <c:v>134.05709999999999</c:v>
                </c:pt>
                <c:pt idx="14">
                  <c:v>154.84700000000001</c:v>
                </c:pt>
                <c:pt idx="15">
                  <c:v>146.93610000000001</c:v>
                </c:pt>
                <c:pt idx="16">
                  <c:v>154.22730000000001</c:v>
                </c:pt>
                <c:pt idx="17">
                  <c:v>152.2586</c:v>
                </c:pt>
                <c:pt idx="18">
                  <c:v>149.96870000000001</c:v>
                </c:pt>
                <c:pt idx="19">
                  <c:v>147.71299999999999</c:v>
                </c:pt>
                <c:pt idx="20">
                  <c:v>145.71260000000001</c:v>
                </c:pt>
                <c:pt idx="21">
                  <c:v>144.5932</c:v>
                </c:pt>
                <c:pt idx="22">
                  <c:v>139.87110000000001</c:v>
                </c:pt>
                <c:pt idx="23">
                  <c:v>146.9331</c:v>
                </c:pt>
                <c:pt idx="24">
                  <c:v>145.9606</c:v>
                </c:pt>
                <c:pt idx="25">
                  <c:v>143.78290000000001</c:v>
                </c:pt>
                <c:pt idx="26">
                  <c:v>149.87180000000001</c:v>
                </c:pt>
                <c:pt idx="27">
                  <c:v>144.44239999999999</c:v>
                </c:pt>
                <c:pt idx="28">
                  <c:v>151.1079</c:v>
                </c:pt>
                <c:pt idx="29">
                  <c:v>149.2448</c:v>
                </c:pt>
                <c:pt idx="30">
                  <c:v>151.50489999999999</c:v>
                </c:pt>
                <c:pt idx="31">
                  <c:v>146.34559999999999</c:v>
                </c:pt>
                <c:pt idx="32">
                  <c:v>144.61500000000001</c:v>
                </c:pt>
                <c:pt idx="33">
                  <c:v>148.16800000000001</c:v>
                </c:pt>
                <c:pt idx="34">
                  <c:v>148.60120000000001</c:v>
                </c:pt>
                <c:pt idx="35">
                  <c:v>145.1651</c:v>
                </c:pt>
                <c:pt idx="36">
                  <c:v>145.32939999999999</c:v>
                </c:pt>
                <c:pt idx="37">
                  <c:v>150.5592</c:v>
                </c:pt>
                <c:pt idx="38">
                  <c:v>152.52940000000001</c:v>
                </c:pt>
                <c:pt idx="39">
                  <c:v>150.9941</c:v>
                </c:pt>
                <c:pt idx="40">
                  <c:v>148.6619</c:v>
                </c:pt>
                <c:pt idx="41">
                  <c:v>154.80340000000001</c:v>
                </c:pt>
                <c:pt idx="42">
                  <c:v>152.2184</c:v>
                </c:pt>
                <c:pt idx="43">
                  <c:v>150.99080000000001</c:v>
                </c:pt>
                <c:pt idx="44">
                  <c:v>147.2525</c:v>
                </c:pt>
                <c:pt idx="45">
                  <c:v>152.37799999999999</c:v>
                </c:pt>
                <c:pt idx="46">
                  <c:v>152.7424</c:v>
                </c:pt>
                <c:pt idx="47">
                  <c:v>157.59280000000001</c:v>
                </c:pt>
              </c:numCache>
            </c:numRef>
          </c:val>
          <c:smooth val="0"/>
          <c:extLst>
            <c:ext xmlns:c16="http://schemas.microsoft.com/office/drawing/2014/chart" uri="{C3380CC4-5D6E-409C-BE32-E72D297353CC}">
              <c16:uniqueId val="{00000011-F29A-435E-94D8-BC054D53E122}"/>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12.65335</c:v>
                </c:pt>
                <c:pt idx="1">
                  <c:v>12.667809999999999</c:v>
                </c:pt>
                <c:pt idx="2">
                  <c:v>12.540509999999999</c:v>
                </c:pt>
                <c:pt idx="3">
                  <c:v>12.64005</c:v>
                </c:pt>
                <c:pt idx="4">
                  <c:v>12.73143</c:v>
                </c:pt>
                <c:pt idx="5">
                  <c:v>12.746359999999999</c:v>
                </c:pt>
                <c:pt idx="6">
                  <c:v>12.592700000000001</c:v>
                </c:pt>
                <c:pt idx="7">
                  <c:v>12.4861</c:v>
                </c:pt>
                <c:pt idx="8">
                  <c:v>12.720359999999999</c:v>
                </c:pt>
                <c:pt idx="9">
                  <c:v>12.89916</c:v>
                </c:pt>
                <c:pt idx="10">
                  <c:v>12.92413</c:v>
                </c:pt>
                <c:pt idx="11">
                  <c:v>13.10502</c:v>
                </c:pt>
                <c:pt idx="12">
                  <c:v>12.72903</c:v>
                </c:pt>
                <c:pt idx="13">
                  <c:v>12.44994</c:v>
                </c:pt>
                <c:pt idx="14">
                  <c:v>12.48818</c:v>
                </c:pt>
                <c:pt idx="15">
                  <c:v>12.52589</c:v>
                </c:pt>
                <c:pt idx="16">
                  <c:v>12.52923</c:v>
                </c:pt>
                <c:pt idx="17">
                  <c:v>12.318720000000001</c:v>
                </c:pt>
                <c:pt idx="18">
                  <c:v>12.42408</c:v>
                </c:pt>
                <c:pt idx="19">
                  <c:v>12.16418</c:v>
                </c:pt>
                <c:pt idx="20">
                  <c:v>11.98241</c:v>
                </c:pt>
                <c:pt idx="21">
                  <c:v>12.522320000000001</c:v>
                </c:pt>
                <c:pt idx="22">
                  <c:v>12.25886</c:v>
                </c:pt>
                <c:pt idx="23">
                  <c:v>12.15212</c:v>
                </c:pt>
                <c:pt idx="24">
                  <c:v>12.06798</c:v>
                </c:pt>
                <c:pt idx="25">
                  <c:v>12.014430000000001</c:v>
                </c:pt>
                <c:pt idx="26">
                  <c:v>11.945119999999999</c:v>
                </c:pt>
                <c:pt idx="27">
                  <c:v>12.340199999999999</c:v>
                </c:pt>
                <c:pt idx="28">
                  <c:v>12.140650000000001</c:v>
                </c:pt>
                <c:pt idx="29">
                  <c:v>12.2608</c:v>
                </c:pt>
                <c:pt idx="30">
                  <c:v>12.14001</c:v>
                </c:pt>
                <c:pt idx="31">
                  <c:v>12.054029999999999</c:v>
                </c:pt>
                <c:pt idx="32">
                  <c:v>11.877470000000001</c:v>
                </c:pt>
                <c:pt idx="33">
                  <c:v>11.870649999999999</c:v>
                </c:pt>
                <c:pt idx="34">
                  <c:v>12.342639999999999</c:v>
                </c:pt>
                <c:pt idx="35">
                  <c:v>12.394729999999999</c:v>
                </c:pt>
                <c:pt idx="36">
                  <c:v>12.39648</c:v>
                </c:pt>
                <c:pt idx="37">
                  <c:v>12.240449999999999</c:v>
                </c:pt>
                <c:pt idx="38">
                  <c:v>12.165789999999999</c:v>
                </c:pt>
                <c:pt idx="39">
                  <c:v>12.141629999999999</c:v>
                </c:pt>
                <c:pt idx="40">
                  <c:v>12.31357</c:v>
                </c:pt>
                <c:pt idx="41">
                  <c:v>12.253740000000001</c:v>
                </c:pt>
                <c:pt idx="42">
                  <c:v>12.59787</c:v>
                </c:pt>
                <c:pt idx="43">
                  <c:v>12.511089999999999</c:v>
                </c:pt>
                <c:pt idx="44">
                  <c:v>12.55649</c:v>
                </c:pt>
                <c:pt idx="45">
                  <c:v>12.04461</c:v>
                </c:pt>
                <c:pt idx="46">
                  <c:v>11.63283</c:v>
                </c:pt>
                <c:pt idx="47">
                  <c:v>11.68371</c:v>
                </c:pt>
              </c:numCache>
            </c:numRef>
          </c:val>
          <c:smooth val="0"/>
          <c:extLst>
            <c:ext xmlns:c16="http://schemas.microsoft.com/office/drawing/2014/chart" uri="{C3380CC4-5D6E-409C-BE32-E72D297353CC}">
              <c16:uniqueId val="{00000012-F29A-435E-94D8-BC054D53E122}"/>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F29A-435E-94D8-BC054D53E122}"/>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F29A-435E-94D8-BC054D53E122}"/>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16.819099999999999</c:v>
                </c:pt>
                <c:pt idx="1">
                  <c:v>16.354800000000001</c:v>
                </c:pt>
                <c:pt idx="2">
                  <c:v>16.7455</c:v>
                </c:pt>
                <c:pt idx="3">
                  <c:v>15.9871</c:v>
                </c:pt>
                <c:pt idx="4">
                  <c:v>15.8764</c:v>
                </c:pt>
                <c:pt idx="5">
                  <c:v>16.349900000000002</c:v>
                </c:pt>
                <c:pt idx="6">
                  <c:v>16.785900000000002</c:v>
                </c:pt>
                <c:pt idx="7">
                  <c:v>16.561900000000001</c:v>
                </c:pt>
                <c:pt idx="8">
                  <c:v>16.4712</c:v>
                </c:pt>
                <c:pt idx="9">
                  <c:v>16.505299999999998</c:v>
                </c:pt>
                <c:pt idx="10">
                  <c:v>15.876799999999999</c:v>
                </c:pt>
                <c:pt idx="11">
                  <c:v>15.6759</c:v>
                </c:pt>
                <c:pt idx="12">
                  <c:v>14.8339</c:v>
                </c:pt>
                <c:pt idx="13">
                  <c:v>14.9849</c:v>
                </c:pt>
                <c:pt idx="14">
                  <c:v>14.0174</c:v>
                </c:pt>
                <c:pt idx="15">
                  <c:v>14.140599999999999</c:v>
                </c:pt>
                <c:pt idx="16">
                  <c:v>14.5426</c:v>
                </c:pt>
                <c:pt idx="17">
                  <c:v>14.6067</c:v>
                </c:pt>
                <c:pt idx="18">
                  <c:v>14.8344</c:v>
                </c:pt>
                <c:pt idx="19">
                  <c:v>15.424300000000001</c:v>
                </c:pt>
                <c:pt idx="20">
                  <c:v>15.6942</c:v>
                </c:pt>
                <c:pt idx="21">
                  <c:v>15.653700000000001</c:v>
                </c:pt>
                <c:pt idx="22">
                  <c:v>16.325600000000001</c:v>
                </c:pt>
                <c:pt idx="23">
                  <c:v>16.356400000000001</c:v>
                </c:pt>
                <c:pt idx="24">
                  <c:v>16.667300000000001</c:v>
                </c:pt>
                <c:pt idx="25">
                  <c:v>16.9922</c:v>
                </c:pt>
                <c:pt idx="26">
                  <c:v>17.076899999999998</c:v>
                </c:pt>
                <c:pt idx="27">
                  <c:v>16.970800000000001</c:v>
                </c:pt>
                <c:pt idx="28">
                  <c:v>16.622199999999999</c:v>
                </c:pt>
                <c:pt idx="29">
                  <c:v>17.183599999999998</c:v>
                </c:pt>
                <c:pt idx="30">
                  <c:v>16.839300000000001</c:v>
                </c:pt>
                <c:pt idx="31">
                  <c:v>16.828199999999999</c:v>
                </c:pt>
                <c:pt idx="32">
                  <c:v>19.435500000000001</c:v>
                </c:pt>
                <c:pt idx="33">
                  <c:v>18.327300000000001</c:v>
                </c:pt>
                <c:pt idx="34">
                  <c:v>18.6694</c:v>
                </c:pt>
                <c:pt idx="35">
                  <c:v>18.075700000000001</c:v>
                </c:pt>
                <c:pt idx="36">
                  <c:v>17.752099999999999</c:v>
                </c:pt>
                <c:pt idx="37">
                  <c:v>17.380500000000001</c:v>
                </c:pt>
                <c:pt idx="38">
                  <c:v>17.2683</c:v>
                </c:pt>
                <c:pt idx="39">
                  <c:v>17.9956</c:v>
                </c:pt>
                <c:pt idx="40">
                  <c:v>18.1905</c:v>
                </c:pt>
                <c:pt idx="41">
                  <c:v>18.1187</c:v>
                </c:pt>
                <c:pt idx="42">
                  <c:v>18.190000000000001</c:v>
                </c:pt>
                <c:pt idx="43">
                  <c:v>19.2775</c:v>
                </c:pt>
                <c:pt idx="44">
                  <c:v>20.529499999999999</c:v>
                </c:pt>
                <c:pt idx="45">
                  <c:v>19.2789</c:v>
                </c:pt>
                <c:pt idx="46">
                  <c:v>19.462800000000001</c:v>
                </c:pt>
                <c:pt idx="47">
                  <c:v>19.713999999999999</c:v>
                </c:pt>
              </c:numCache>
            </c:numRef>
          </c:val>
          <c:smooth val="0"/>
          <c:extLst>
            <c:ext xmlns:c16="http://schemas.microsoft.com/office/drawing/2014/chart" uri="{C3380CC4-5D6E-409C-BE32-E72D297353CC}">
              <c16:uniqueId val="{00000015-F29A-435E-94D8-BC054D53E122}"/>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4.99519</c:v>
                </c:pt>
                <c:pt idx="1">
                  <c:v>5.0052399999999997</c:v>
                </c:pt>
                <c:pt idx="2">
                  <c:v>4.6584000000000003</c:v>
                </c:pt>
                <c:pt idx="3">
                  <c:v>4.6516900000000003</c:v>
                </c:pt>
                <c:pt idx="4">
                  <c:v>4.6603399999999997</c:v>
                </c:pt>
                <c:pt idx="5">
                  <c:v>4.6553000000000004</c:v>
                </c:pt>
                <c:pt idx="6">
                  <c:v>4.6390799999999999</c:v>
                </c:pt>
                <c:pt idx="7">
                  <c:v>4.6806299999999998</c:v>
                </c:pt>
                <c:pt idx="8">
                  <c:v>4.9924999999999997</c:v>
                </c:pt>
                <c:pt idx="9">
                  <c:v>4.9952399999999999</c:v>
                </c:pt>
                <c:pt idx="10">
                  <c:v>4.8920899999999996</c:v>
                </c:pt>
                <c:pt idx="11">
                  <c:v>4.5685200000000004</c:v>
                </c:pt>
                <c:pt idx="12">
                  <c:v>4.4950099999999997</c:v>
                </c:pt>
                <c:pt idx="13">
                  <c:v>4.4237799999999998</c:v>
                </c:pt>
                <c:pt idx="14">
                  <c:v>4.4098899999999999</c:v>
                </c:pt>
                <c:pt idx="15">
                  <c:v>4.4095800000000001</c:v>
                </c:pt>
                <c:pt idx="16">
                  <c:v>4.51999</c:v>
                </c:pt>
                <c:pt idx="17">
                  <c:v>4.5488999999999997</c:v>
                </c:pt>
                <c:pt idx="18">
                  <c:v>4.5391399999999997</c:v>
                </c:pt>
                <c:pt idx="19">
                  <c:v>4.52799</c:v>
                </c:pt>
                <c:pt idx="20">
                  <c:v>4.54915</c:v>
                </c:pt>
                <c:pt idx="21">
                  <c:v>4.5830799999999998</c:v>
                </c:pt>
                <c:pt idx="22">
                  <c:v>4.59727</c:v>
                </c:pt>
                <c:pt idx="23">
                  <c:v>4.5648099999999996</c:v>
                </c:pt>
                <c:pt idx="24">
                  <c:v>4.57545</c:v>
                </c:pt>
                <c:pt idx="25">
                  <c:v>4.5683999999999996</c:v>
                </c:pt>
                <c:pt idx="26">
                  <c:v>4.5533700000000001</c:v>
                </c:pt>
                <c:pt idx="27">
                  <c:v>4.8683699999999996</c:v>
                </c:pt>
                <c:pt idx="28">
                  <c:v>4.9199799999999998</c:v>
                </c:pt>
                <c:pt idx="29">
                  <c:v>4.9790099999999997</c:v>
                </c:pt>
                <c:pt idx="30">
                  <c:v>4.7185800000000002</c:v>
                </c:pt>
                <c:pt idx="31">
                  <c:v>4.0731200000000003</c:v>
                </c:pt>
                <c:pt idx="32">
                  <c:v>4.6480699999999997</c:v>
                </c:pt>
                <c:pt idx="33">
                  <c:v>4.9012900000000004</c:v>
                </c:pt>
                <c:pt idx="34">
                  <c:v>4.9239300000000004</c:v>
                </c:pt>
                <c:pt idx="35">
                  <c:v>4.9288800000000004</c:v>
                </c:pt>
                <c:pt idx="36">
                  <c:v>4.5859500000000004</c:v>
                </c:pt>
                <c:pt idx="37">
                  <c:v>4.5516399999999999</c:v>
                </c:pt>
                <c:pt idx="38">
                  <c:v>4.5553600000000003</c:v>
                </c:pt>
                <c:pt idx="39">
                  <c:v>4.5563700000000003</c:v>
                </c:pt>
                <c:pt idx="40">
                  <c:v>4.6196099999999998</c:v>
                </c:pt>
                <c:pt idx="41">
                  <c:v>4.6335800000000003</c:v>
                </c:pt>
                <c:pt idx="42">
                  <c:v>4.7596800000000004</c:v>
                </c:pt>
                <c:pt idx="43">
                  <c:v>5.0040300000000002</c:v>
                </c:pt>
                <c:pt idx="44">
                  <c:v>5.0080400000000003</c:v>
                </c:pt>
                <c:pt idx="45">
                  <c:v>4.9644199999999996</c:v>
                </c:pt>
                <c:pt idx="46">
                  <c:v>5.0542600000000002</c:v>
                </c:pt>
                <c:pt idx="47">
                  <c:v>5.1395600000000004</c:v>
                </c:pt>
              </c:numCache>
            </c:numRef>
          </c:val>
          <c:smooth val="0"/>
          <c:extLst>
            <c:ext xmlns:c16="http://schemas.microsoft.com/office/drawing/2014/chart" uri="{C3380CC4-5D6E-409C-BE32-E72D297353CC}">
              <c16:uniqueId val="{00000016-F29A-435E-94D8-BC054D53E122}"/>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F29A-435E-94D8-BC054D53E122}"/>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F29A-435E-94D8-BC054D53E122}"/>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16.670870000000001</c:v>
                </c:pt>
                <c:pt idx="1">
                  <c:v>16.65924</c:v>
                </c:pt>
                <c:pt idx="2">
                  <c:v>16.64087</c:v>
                </c:pt>
                <c:pt idx="3">
                  <c:v>16.873000000000001</c:v>
                </c:pt>
                <c:pt idx="4">
                  <c:v>17.07451</c:v>
                </c:pt>
                <c:pt idx="5">
                  <c:v>16.736529999999998</c:v>
                </c:pt>
                <c:pt idx="6">
                  <c:v>17.144089999999998</c:v>
                </c:pt>
                <c:pt idx="7">
                  <c:v>16.675640000000001</c:v>
                </c:pt>
                <c:pt idx="8">
                  <c:v>16.542919999999999</c:v>
                </c:pt>
                <c:pt idx="9">
                  <c:v>16.395530000000001</c:v>
                </c:pt>
                <c:pt idx="10">
                  <c:v>15.68709</c:v>
                </c:pt>
                <c:pt idx="11">
                  <c:v>14.163550000000001</c:v>
                </c:pt>
                <c:pt idx="12">
                  <c:v>13.785500000000001</c:v>
                </c:pt>
                <c:pt idx="13">
                  <c:v>13.072990000000001</c:v>
                </c:pt>
                <c:pt idx="14">
                  <c:v>13.275230000000001</c:v>
                </c:pt>
                <c:pt idx="15">
                  <c:v>13.29433</c:v>
                </c:pt>
                <c:pt idx="16">
                  <c:v>13.82319</c:v>
                </c:pt>
                <c:pt idx="17">
                  <c:v>14.527889999999999</c:v>
                </c:pt>
                <c:pt idx="18">
                  <c:v>14.799609999999999</c:v>
                </c:pt>
                <c:pt idx="19">
                  <c:v>16.18975</c:v>
                </c:pt>
                <c:pt idx="20">
                  <c:v>16.119589999999999</c:v>
                </c:pt>
                <c:pt idx="21">
                  <c:v>16.217079999999999</c:v>
                </c:pt>
                <c:pt idx="22">
                  <c:v>16.21837</c:v>
                </c:pt>
                <c:pt idx="23">
                  <c:v>16.858930000000001</c:v>
                </c:pt>
                <c:pt idx="24">
                  <c:v>14.94969</c:v>
                </c:pt>
                <c:pt idx="25">
                  <c:v>15.160679999999999</c:v>
                </c:pt>
                <c:pt idx="26">
                  <c:v>15.85488</c:v>
                </c:pt>
                <c:pt idx="27">
                  <c:v>16.340150000000001</c:v>
                </c:pt>
                <c:pt idx="28">
                  <c:v>16.48237</c:v>
                </c:pt>
                <c:pt idx="29">
                  <c:v>16.50179</c:v>
                </c:pt>
                <c:pt idx="30">
                  <c:v>16.715060000000001</c:v>
                </c:pt>
                <c:pt idx="31">
                  <c:v>15.95809</c:v>
                </c:pt>
                <c:pt idx="32">
                  <c:v>15.915760000000001</c:v>
                </c:pt>
                <c:pt idx="33">
                  <c:v>15.41011</c:v>
                </c:pt>
                <c:pt idx="34">
                  <c:v>15.77022</c:v>
                </c:pt>
                <c:pt idx="35">
                  <c:v>14.406510000000001</c:v>
                </c:pt>
                <c:pt idx="36">
                  <c:v>13.504099999999999</c:v>
                </c:pt>
                <c:pt idx="37">
                  <c:v>12.74155</c:v>
                </c:pt>
                <c:pt idx="38">
                  <c:v>12.965730000000001</c:v>
                </c:pt>
                <c:pt idx="39">
                  <c:v>13.70593</c:v>
                </c:pt>
                <c:pt idx="40">
                  <c:v>14.406319999999999</c:v>
                </c:pt>
                <c:pt idx="41">
                  <c:v>14.87266</c:v>
                </c:pt>
                <c:pt idx="42">
                  <c:v>14.622669999999999</c:v>
                </c:pt>
                <c:pt idx="43">
                  <c:v>14.767749999999999</c:v>
                </c:pt>
                <c:pt idx="44">
                  <c:v>15.24671</c:v>
                </c:pt>
                <c:pt idx="45">
                  <c:v>15.94144</c:v>
                </c:pt>
                <c:pt idx="46">
                  <c:v>16.044879999999999</c:v>
                </c:pt>
                <c:pt idx="47">
                  <c:v>16.275200000000002</c:v>
                </c:pt>
              </c:numCache>
            </c:numRef>
          </c:val>
          <c:smooth val="0"/>
          <c:extLst>
            <c:ext xmlns:c16="http://schemas.microsoft.com/office/drawing/2014/chart" uri="{C3380CC4-5D6E-409C-BE32-E72D297353CC}">
              <c16:uniqueId val="{00000019-F29A-435E-94D8-BC054D53E122}"/>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208.5</c:v>
                </c:pt>
                <c:pt idx="1">
                  <c:v>204.17</c:v>
                </c:pt>
                <c:pt idx="2">
                  <c:v>206.3</c:v>
                </c:pt>
                <c:pt idx="3">
                  <c:v>199.26</c:v>
                </c:pt>
                <c:pt idx="4">
                  <c:v>197.37</c:v>
                </c:pt>
                <c:pt idx="5">
                  <c:v>200.35</c:v>
                </c:pt>
                <c:pt idx="6">
                  <c:v>193.32</c:v>
                </c:pt>
                <c:pt idx="7">
                  <c:v>196.71</c:v>
                </c:pt>
                <c:pt idx="8">
                  <c:v>204.12</c:v>
                </c:pt>
                <c:pt idx="9">
                  <c:v>204.18</c:v>
                </c:pt>
                <c:pt idx="10">
                  <c:v>205.51</c:v>
                </c:pt>
                <c:pt idx="11">
                  <c:v>206.44</c:v>
                </c:pt>
                <c:pt idx="12">
                  <c:v>206.79</c:v>
                </c:pt>
                <c:pt idx="13">
                  <c:v>198.76</c:v>
                </c:pt>
                <c:pt idx="14">
                  <c:v>192.08</c:v>
                </c:pt>
                <c:pt idx="15">
                  <c:v>192.72</c:v>
                </c:pt>
                <c:pt idx="16">
                  <c:v>193.3</c:v>
                </c:pt>
                <c:pt idx="17">
                  <c:v>189.24</c:v>
                </c:pt>
                <c:pt idx="18">
                  <c:v>196.74</c:v>
                </c:pt>
                <c:pt idx="19">
                  <c:v>198.13</c:v>
                </c:pt>
                <c:pt idx="20">
                  <c:v>199.82</c:v>
                </c:pt>
                <c:pt idx="21">
                  <c:v>198.67</c:v>
                </c:pt>
                <c:pt idx="22">
                  <c:v>196.82</c:v>
                </c:pt>
                <c:pt idx="23">
                  <c:v>196.86</c:v>
                </c:pt>
                <c:pt idx="24">
                  <c:v>194.3</c:v>
                </c:pt>
                <c:pt idx="25">
                  <c:v>185.68</c:v>
                </c:pt>
                <c:pt idx="26">
                  <c:v>178.42</c:v>
                </c:pt>
                <c:pt idx="27">
                  <c:v>195.13</c:v>
                </c:pt>
                <c:pt idx="28">
                  <c:v>199.3</c:v>
                </c:pt>
                <c:pt idx="29">
                  <c:v>192.18</c:v>
                </c:pt>
                <c:pt idx="30">
                  <c:v>195.85</c:v>
                </c:pt>
                <c:pt idx="31">
                  <c:v>203.99</c:v>
                </c:pt>
                <c:pt idx="32">
                  <c:v>204.05</c:v>
                </c:pt>
                <c:pt idx="33">
                  <c:v>205.97</c:v>
                </c:pt>
                <c:pt idx="34">
                  <c:v>207.89</c:v>
                </c:pt>
                <c:pt idx="35">
                  <c:v>218.28</c:v>
                </c:pt>
                <c:pt idx="36">
                  <c:v>229.94</c:v>
                </c:pt>
                <c:pt idx="37">
                  <c:v>223.56</c:v>
                </c:pt>
                <c:pt idx="38">
                  <c:v>216.91</c:v>
                </c:pt>
                <c:pt idx="39">
                  <c:v>209.58</c:v>
                </c:pt>
                <c:pt idx="40">
                  <c:v>231.33</c:v>
                </c:pt>
                <c:pt idx="41">
                  <c:v>235.91</c:v>
                </c:pt>
                <c:pt idx="42">
                  <c:v>242.33</c:v>
                </c:pt>
                <c:pt idx="43">
                  <c:v>255.3</c:v>
                </c:pt>
                <c:pt idx="44">
                  <c:v>259.52999999999997</c:v>
                </c:pt>
                <c:pt idx="45">
                  <c:v>257.38</c:v>
                </c:pt>
                <c:pt idx="46">
                  <c:v>261.06</c:v>
                </c:pt>
                <c:pt idx="47">
                  <c:v>255.78</c:v>
                </c:pt>
              </c:numCache>
            </c:numRef>
          </c:val>
          <c:smooth val="0"/>
          <c:extLst>
            <c:ext xmlns:c16="http://schemas.microsoft.com/office/drawing/2014/chart" uri="{C3380CC4-5D6E-409C-BE32-E72D297353CC}">
              <c16:uniqueId val="{0000001A-F29A-435E-94D8-BC054D53E122}"/>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F29A-435E-94D8-BC054D53E122}"/>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25.768999999999998</c:v>
                </c:pt>
                <c:pt idx="1">
                  <c:v>25.599</c:v>
                </c:pt>
                <c:pt idx="2">
                  <c:v>25.600999999999999</c:v>
                </c:pt>
                <c:pt idx="3">
                  <c:v>25.635999999999999</c:v>
                </c:pt>
                <c:pt idx="4">
                  <c:v>25.311</c:v>
                </c:pt>
                <c:pt idx="5">
                  <c:v>24.029</c:v>
                </c:pt>
                <c:pt idx="6">
                  <c:v>24.869</c:v>
                </c:pt>
                <c:pt idx="7">
                  <c:v>24.254999999999999</c:v>
                </c:pt>
                <c:pt idx="8">
                  <c:v>25.242999999999999</c:v>
                </c:pt>
                <c:pt idx="9">
                  <c:v>25.475999999999999</c:v>
                </c:pt>
                <c:pt idx="10">
                  <c:v>25.59</c:v>
                </c:pt>
                <c:pt idx="11">
                  <c:v>25.388999999999999</c:v>
                </c:pt>
                <c:pt idx="12">
                  <c:v>24.19</c:v>
                </c:pt>
                <c:pt idx="13">
                  <c:v>23.736000000000001</c:v>
                </c:pt>
                <c:pt idx="14">
                  <c:v>23.863</c:v>
                </c:pt>
                <c:pt idx="15">
                  <c:v>21.913</c:v>
                </c:pt>
                <c:pt idx="16">
                  <c:v>23.417000000000002</c:v>
                </c:pt>
                <c:pt idx="17">
                  <c:v>24.475000000000001</c:v>
                </c:pt>
                <c:pt idx="18">
                  <c:v>24.029</c:v>
                </c:pt>
                <c:pt idx="19">
                  <c:v>24.254999999999999</c:v>
                </c:pt>
                <c:pt idx="20">
                  <c:v>24.175999999999998</c:v>
                </c:pt>
                <c:pt idx="21">
                  <c:v>24.88</c:v>
                </c:pt>
                <c:pt idx="22">
                  <c:v>24.361999999999998</c:v>
                </c:pt>
                <c:pt idx="23">
                  <c:v>23.672000000000001</c:v>
                </c:pt>
                <c:pt idx="24">
                  <c:v>23.27</c:v>
                </c:pt>
                <c:pt idx="25">
                  <c:v>23.346</c:v>
                </c:pt>
                <c:pt idx="26">
                  <c:v>23.893000000000001</c:v>
                </c:pt>
                <c:pt idx="27">
                  <c:v>23.57</c:v>
                </c:pt>
                <c:pt idx="28">
                  <c:v>23.739000000000001</c:v>
                </c:pt>
                <c:pt idx="29">
                  <c:v>23.425000000000001</c:v>
                </c:pt>
                <c:pt idx="30">
                  <c:v>23.739000000000001</c:v>
                </c:pt>
                <c:pt idx="31">
                  <c:v>23.704000000000001</c:v>
                </c:pt>
                <c:pt idx="32">
                  <c:v>23.542000000000002</c:v>
                </c:pt>
                <c:pt idx="33">
                  <c:v>24.087</c:v>
                </c:pt>
                <c:pt idx="34">
                  <c:v>24.437999999999999</c:v>
                </c:pt>
                <c:pt idx="35">
                  <c:v>23.962</c:v>
                </c:pt>
                <c:pt idx="36">
                  <c:v>24.526</c:v>
                </c:pt>
                <c:pt idx="37">
                  <c:v>23.654</c:v>
                </c:pt>
                <c:pt idx="38">
                  <c:v>23.89</c:v>
                </c:pt>
                <c:pt idx="39">
                  <c:v>24.332000000000001</c:v>
                </c:pt>
                <c:pt idx="40">
                  <c:v>24.512</c:v>
                </c:pt>
                <c:pt idx="41">
                  <c:v>22.981000000000002</c:v>
                </c:pt>
                <c:pt idx="42">
                  <c:v>21.530999999999999</c:v>
                </c:pt>
                <c:pt idx="43">
                  <c:v>24.103000000000002</c:v>
                </c:pt>
                <c:pt idx="44">
                  <c:v>22.93</c:v>
                </c:pt>
                <c:pt idx="45">
                  <c:v>23.263999999999999</c:v>
                </c:pt>
                <c:pt idx="46">
                  <c:v>22.981000000000002</c:v>
                </c:pt>
                <c:pt idx="47">
                  <c:v>20.992000000000001</c:v>
                </c:pt>
              </c:numCache>
            </c:numRef>
          </c:val>
          <c:smooth val="0"/>
          <c:extLst>
            <c:ext xmlns:c16="http://schemas.microsoft.com/office/drawing/2014/chart" uri="{C3380CC4-5D6E-409C-BE32-E72D297353CC}">
              <c16:uniqueId val="{0000001C-F29A-435E-94D8-BC054D53E122}"/>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F29A-435E-94D8-BC054D53E122}"/>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36.792999999999999</c:v>
                </c:pt>
                <c:pt idx="1">
                  <c:v>36.594999999999999</c:v>
                </c:pt>
                <c:pt idx="2">
                  <c:v>35.487000000000002</c:v>
                </c:pt>
                <c:pt idx="3">
                  <c:v>36.591000000000001</c:v>
                </c:pt>
                <c:pt idx="4">
                  <c:v>36.335999999999999</c:v>
                </c:pt>
                <c:pt idx="5">
                  <c:v>36.119</c:v>
                </c:pt>
                <c:pt idx="6">
                  <c:v>36.337000000000003</c:v>
                </c:pt>
                <c:pt idx="7">
                  <c:v>36.463999999999999</c:v>
                </c:pt>
                <c:pt idx="8">
                  <c:v>35.881</c:v>
                </c:pt>
                <c:pt idx="9">
                  <c:v>31.236999999999998</c:v>
                </c:pt>
                <c:pt idx="10">
                  <c:v>28.349</c:v>
                </c:pt>
                <c:pt idx="11">
                  <c:v>29.350999999999999</c:v>
                </c:pt>
                <c:pt idx="12">
                  <c:v>28.838000000000001</c:v>
                </c:pt>
                <c:pt idx="13">
                  <c:v>27.495999999999999</c:v>
                </c:pt>
                <c:pt idx="14">
                  <c:v>26.917999999999999</c:v>
                </c:pt>
                <c:pt idx="15">
                  <c:v>26.321000000000002</c:v>
                </c:pt>
                <c:pt idx="16">
                  <c:v>20.553000000000001</c:v>
                </c:pt>
                <c:pt idx="17">
                  <c:v>16.393000000000001</c:v>
                </c:pt>
                <c:pt idx="18">
                  <c:v>12.583</c:v>
                </c:pt>
                <c:pt idx="19">
                  <c:v>14.971</c:v>
                </c:pt>
                <c:pt idx="20">
                  <c:v>16.577000000000002</c:v>
                </c:pt>
                <c:pt idx="21">
                  <c:v>14.961</c:v>
                </c:pt>
                <c:pt idx="22">
                  <c:v>15.377000000000001</c:v>
                </c:pt>
                <c:pt idx="23">
                  <c:v>14.682</c:v>
                </c:pt>
                <c:pt idx="24">
                  <c:v>11.497</c:v>
                </c:pt>
                <c:pt idx="25">
                  <c:v>11.367000000000001</c:v>
                </c:pt>
                <c:pt idx="26">
                  <c:v>16.878</c:v>
                </c:pt>
                <c:pt idx="27">
                  <c:v>17.95</c:v>
                </c:pt>
                <c:pt idx="28">
                  <c:v>17.065999999999999</c:v>
                </c:pt>
                <c:pt idx="29">
                  <c:v>18.646000000000001</c:v>
                </c:pt>
                <c:pt idx="30">
                  <c:v>19.866</c:v>
                </c:pt>
                <c:pt idx="31">
                  <c:v>25.164000000000001</c:v>
                </c:pt>
                <c:pt idx="32">
                  <c:v>30.093</c:v>
                </c:pt>
                <c:pt idx="33">
                  <c:v>34.924999999999997</c:v>
                </c:pt>
                <c:pt idx="34">
                  <c:v>37.645000000000003</c:v>
                </c:pt>
                <c:pt idx="35">
                  <c:v>32.299999999999997</c:v>
                </c:pt>
                <c:pt idx="36">
                  <c:v>23.091000000000001</c:v>
                </c:pt>
                <c:pt idx="37">
                  <c:v>23.273</c:v>
                </c:pt>
                <c:pt idx="38">
                  <c:v>23.323</c:v>
                </c:pt>
                <c:pt idx="39">
                  <c:v>23.983000000000001</c:v>
                </c:pt>
                <c:pt idx="40">
                  <c:v>24.199000000000002</c:v>
                </c:pt>
                <c:pt idx="41">
                  <c:v>24.183</c:v>
                </c:pt>
                <c:pt idx="42">
                  <c:v>24.099</c:v>
                </c:pt>
                <c:pt idx="43">
                  <c:v>23.911000000000001</c:v>
                </c:pt>
                <c:pt idx="44">
                  <c:v>20.837</c:v>
                </c:pt>
                <c:pt idx="45">
                  <c:v>23.402000000000001</c:v>
                </c:pt>
                <c:pt idx="46">
                  <c:v>24.155000000000001</c:v>
                </c:pt>
                <c:pt idx="47">
                  <c:v>24.177</c:v>
                </c:pt>
              </c:numCache>
            </c:numRef>
          </c:val>
          <c:smooth val="0"/>
          <c:extLst>
            <c:ext xmlns:c16="http://schemas.microsoft.com/office/drawing/2014/chart" uri="{C3380CC4-5D6E-409C-BE32-E72D297353CC}">
              <c16:uniqueId val="{0000001E-F29A-435E-94D8-BC054D53E122}"/>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769.8</c:v>
                </c:pt>
                <c:pt idx="1">
                  <c:v>761.5</c:v>
                </c:pt>
                <c:pt idx="2">
                  <c:v>774.3</c:v>
                </c:pt>
                <c:pt idx="3">
                  <c:v>791.3</c:v>
                </c:pt>
                <c:pt idx="4">
                  <c:v>786.2</c:v>
                </c:pt>
                <c:pt idx="5">
                  <c:v>776.2</c:v>
                </c:pt>
                <c:pt idx="6">
                  <c:v>763</c:v>
                </c:pt>
                <c:pt idx="7">
                  <c:v>772.5</c:v>
                </c:pt>
                <c:pt idx="8">
                  <c:v>776.4</c:v>
                </c:pt>
                <c:pt idx="9">
                  <c:v>754.4</c:v>
                </c:pt>
                <c:pt idx="10">
                  <c:v>755.2</c:v>
                </c:pt>
                <c:pt idx="11">
                  <c:v>757.6</c:v>
                </c:pt>
                <c:pt idx="12">
                  <c:v>778.8</c:v>
                </c:pt>
                <c:pt idx="13">
                  <c:v>753</c:v>
                </c:pt>
                <c:pt idx="14">
                  <c:v>771.7</c:v>
                </c:pt>
                <c:pt idx="15">
                  <c:v>802.6</c:v>
                </c:pt>
                <c:pt idx="16">
                  <c:v>806.9</c:v>
                </c:pt>
                <c:pt idx="17">
                  <c:v>814.2</c:v>
                </c:pt>
                <c:pt idx="18">
                  <c:v>809.1</c:v>
                </c:pt>
                <c:pt idx="19">
                  <c:v>814.2</c:v>
                </c:pt>
                <c:pt idx="20">
                  <c:v>831.1</c:v>
                </c:pt>
                <c:pt idx="21">
                  <c:v>831.2</c:v>
                </c:pt>
                <c:pt idx="22">
                  <c:v>826</c:v>
                </c:pt>
                <c:pt idx="23">
                  <c:v>815.7</c:v>
                </c:pt>
                <c:pt idx="24">
                  <c:v>821.4</c:v>
                </c:pt>
                <c:pt idx="25">
                  <c:v>835.2</c:v>
                </c:pt>
                <c:pt idx="26">
                  <c:v>831.6</c:v>
                </c:pt>
                <c:pt idx="27">
                  <c:v>829.8</c:v>
                </c:pt>
                <c:pt idx="28">
                  <c:v>834.3</c:v>
                </c:pt>
                <c:pt idx="29">
                  <c:v>828.6</c:v>
                </c:pt>
                <c:pt idx="30">
                  <c:v>827.7</c:v>
                </c:pt>
                <c:pt idx="31">
                  <c:v>828.8</c:v>
                </c:pt>
                <c:pt idx="32">
                  <c:v>829.4</c:v>
                </c:pt>
                <c:pt idx="33">
                  <c:v>828.9</c:v>
                </c:pt>
                <c:pt idx="34">
                  <c:v>814.7</c:v>
                </c:pt>
                <c:pt idx="35">
                  <c:v>813.2</c:v>
                </c:pt>
                <c:pt idx="36">
                  <c:v>815.4</c:v>
                </c:pt>
                <c:pt idx="37">
                  <c:v>848.2</c:v>
                </c:pt>
                <c:pt idx="38">
                  <c:v>847.4</c:v>
                </c:pt>
                <c:pt idx="39">
                  <c:v>845.7</c:v>
                </c:pt>
                <c:pt idx="40">
                  <c:v>854.3</c:v>
                </c:pt>
                <c:pt idx="41">
                  <c:v>850.7</c:v>
                </c:pt>
                <c:pt idx="42">
                  <c:v>855.39</c:v>
                </c:pt>
                <c:pt idx="43">
                  <c:v>862.09</c:v>
                </c:pt>
                <c:pt idx="44">
                  <c:v>867.19</c:v>
                </c:pt>
                <c:pt idx="45">
                  <c:v>856.49</c:v>
                </c:pt>
                <c:pt idx="46">
                  <c:v>868.09</c:v>
                </c:pt>
                <c:pt idx="47">
                  <c:v>867.89</c:v>
                </c:pt>
              </c:numCache>
            </c:numRef>
          </c:val>
          <c:extLst>
            <c:ext xmlns:c16="http://schemas.microsoft.com/office/drawing/2014/chart" uri="{C3380CC4-5D6E-409C-BE32-E72D297353CC}">
              <c16:uniqueId val="{00000000-B7AF-43CB-AD3B-945985459254}"/>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1678.1</c:v>
                </c:pt>
                <c:pt idx="1">
                  <c:v>1640.1</c:v>
                </c:pt>
                <c:pt idx="2">
                  <c:v>1608</c:v>
                </c:pt>
                <c:pt idx="3">
                  <c:v>1602.8</c:v>
                </c:pt>
                <c:pt idx="4">
                  <c:v>1639.9</c:v>
                </c:pt>
                <c:pt idx="5">
                  <c:v>1585.6</c:v>
                </c:pt>
                <c:pt idx="6">
                  <c:v>1626.6</c:v>
                </c:pt>
                <c:pt idx="7">
                  <c:v>1601.2</c:v>
                </c:pt>
                <c:pt idx="8">
                  <c:v>1744.1</c:v>
                </c:pt>
                <c:pt idx="9">
                  <c:v>1549.9</c:v>
                </c:pt>
                <c:pt idx="10">
                  <c:v>1678.7</c:v>
                </c:pt>
                <c:pt idx="11">
                  <c:v>1628.8</c:v>
                </c:pt>
                <c:pt idx="12">
                  <c:v>1619.3</c:v>
                </c:pt>
                <c:pt idx="13">
                  <c:v>1470.5</c:v>
                </c:pt>
                <c:pt idx="14">
                  <c:v>1571.2</c:v>
                </c:pt>
                <c:pt idx="15">
                  <c:v>1463.5</c:v>
                </c:pt>
                <c:pt idx="16">
                  <c:v>1608</c:v>
                </c:pt>
                <c:pt idx="17">
                  <c:v>1696.7</c:v>
                </c:pt>
                <c:pt idx="18">
                  <c:v>1754.8</c:v>
                </c:pt>
                <c:pt idx="19">
                  <c:v>1852.4</c:v>
                </c:pt>
                <c:pt idx="20">
                  <c:v>1934.3</c:v>
                </c:pt>
                <c:pt idx="21">
                  <c:v>1905.5</c:v>
                </c:pt>
                <c:pt idx="22">
                  <c:v>1830</c:v>
                </c:pt>
                <c:pt idx="23">
                  <c:v>1746.2</c:v>
                </c:pt>
                <c:pt idx="24">
                  <c:v>1704</c:v>
                </c:pt>
                <c:pt idx="25">
                  <c:v>1712.7</c:v>
                </c:pt>
                <c:pt idx="26">
                  <c:v>1757.9</c:v>
                </c:pt>
                <c:pt idx="27">
                  <c:v>1759.7</c:v>
                </c:pt>
                <c:pt idx="28">
                  <c:v>1806.3</c:v>
                </c:pt>
                <c:pt idx="29">
                  <c:v>1882.1</c:v>
                </c:pt>
                <c:pt idx="30">
                  <c:v>1985.6</c:v>
                </c:pt>
                <c:pt idx="31">
                  <c:v>2091.9</c:v>
                </c:pt>
                <c:pt idx="32">
                  <c:v>2113.6</c:v>
                </c:pt>
                <c:pt idx="33">
                  <c:v>1953.1</c:v>
                </c:pt>
                <c:pt idx="34">
                  <c:v>2015.4</c:v>
                </c:pt>
                <c:pt idx="35">
                  <c:v>2178.6999999999998</c:v>
                </c:pt>
                <c:pt idx="36">
                  <c:v>2401.1</c:v>
                </c:pt>
                <c:pt idx="37">
                  <c:v>2425.1</c:v>
                </c:pt>
                <c:pt idx="38">
                  <c:v>2391.1</c:v>
                </c:pt>
                <c:pt idx="39">
                  <c:v>2407.6</c:v>
                </c:pt>
                <c:pt idx="40">
                  <c:v>2411.6999999999998</c:v>
                </c:pt>
                <c:pt idx="41">
                  <c:v>2277.4</c:v>
                </c:pt>
                <c:pt idx="42">
                  <c:v>2208.1999999999998</c:v>
                </c:pt>
                <c:pt idx="43">
                  <c:v>2245.5</c:v>
                </c:pt>
                <c:pt idx="44">
                  <c:v>2210.9</c:v>
                </c:pt>
                <c:pt idx="45">
                  <c:v>2022.7</c:v>
                </c:pt>
                <c:pt idx="46">
                  <c:v>2041</c:v>
                </c:pt>
                <c:pt idx="47">
                  <c:v>1912.3</c:v>
                </c:pt>
              </c:numCache>
            </c:numRef>
          </c:val>
          <c:extLst>
            <c:ext xmlns:c16="http://schemas.microsoft.com/office/drawing/2014/chart" uri="{C3380CC4-5D6E-409C-BE32-E72D297353CC}">
              <c16:uniqueId val="{00000001-B7AF-43CB-AD3B-945985459254}"/>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3011.8</c:v>
                </c:pt>
                <c:pt idx="1">
                  <c:v>2943.2</c:v>
                </c:pt>
                <c:pt idx="2">
                  <c:v>2957.5</c:v>
                </c:pt>
                <c:pt idx="3">
                  <c:v>2781.2</c:v>
                </c:pt>
                <c:pt idx="4">
                  <c:v>2700.5</c:v>
                </c:pt>
                <c:pt idx="5">
                  <c:v>2702.5</c:v>
                </c:pt>
                <c:pt idx="6">
                  <c:v>2713.7</c:v>
                </c:pt>
                <c:pt idx="7">
                  <c:v>2683.5</c:v>
                </c:pt>
                <c:pt idx="8">
                  <c:v>2620.5</c:v>
                </c:pt>
                <c:pt idx="9">
                  <c:v>2797.6</c:v>
                </c:pt>
                <c:pt idx="10">
                  <c:v>2785.2</c:v>
                </c:pt>
                <c:pt idx="11">
                  <c:v>2860.5</c:v>
                </c:pt>
                <c:pt idx="12">
                  <c:v>2846.9</c:v>
                </c:pt>
                <c:pt idx="13">
                  <c:v>2865.5</c:v>
                </c:pt>
                <c:pt idx="14">
                  <c:v>2899.6</c:v>
                </c:pt>
                <c:pt idx="15">
                  <c:v>3027.7</c:v>
                </c:pt>
                <c:pt idx="16">
                  <c:v>2946.7</c:v>
                </c:pt>
                <c:pt idx="17">
                  <c:v>2936.6</c:v>
                </c:pt>
                <c:pt idx="18">
                  <c:v>2932.6</c:v>
                </c:pt>
                <c:pt idx="19">
                  <c:v>2937.8</c:v>
                </c:pt>
                <c:pt idx="20">
                  <c:v>2928.6</c:v>
                </c:pt>
                <c:pt idx="21">
                  <c:v>3020.2</c:v>
                </c:pt>
                <c:pt idx="22">
                  <c:v>3041.9</c:v>
                </c:pt>
                <c:pt idx="23">
                  <c:v>3057.3</c:v>
                </c:pt>
                <c:pt idx="24">
                  <c:v>3049.4</c:v>
                </c:pt>
                <c:pt idx="25">
                  <c:v>3044.5</c:v>
                </c:pt>
                <c:pt idx="26">
                  <c:v>3044</c:v>
                </c:pt>
                <c:pt idx="27">
                  <c:v>3036.4</c:v>
                </c:pt>
                <c:pt idx="28">
                  <c:v>3015.1</c:v>
                </c:pt>
                <c:pt idx="29">
                  <c:v>2898.3</c:v>
                </c:pt>
                <c:pt idx="30">
                  <c:v>2901.7</c:v>
                </c:pt>
                <c:pt idx="31">
                  <c:v>2896.6</c:v>
                </c:pt>
                <c:pt idx="32">
                  <c:v>2904.4</c:v>
                </c:pt>
                <c:pt idx="33">
                  <c:v>3042.7</c:v>
                </c:pt>
                <c:pt idx="34">
                  <c:v>3049.8</c:v>
                </c:pt>
                <c:pt idx="35">
                  <c:v>3049.3</c:v>
                </c:pt>
                <c:pt idx="36">
                  <c:v>3043.7</c:v>
                </c:pt>
                <c:pt idx="37">
                  <c:v>3045.9</c:v>
                </c:pt>
                <c:pt idx="38">
                  <c:v>3049.6</c:v>
                </c:pt>
                <c:pt idx="39">
                  <c:v>3051.4</c:v>
                </c:pt>
                <c:pt idx="40">
                  <c:v>3045.6</c:v>
                </c:pt>
                <c:pt idx="41">
                  <c:v>3049.2</c:v>
                </c:pt>
                <c:pt idx="42">
                  <c:v>3046.8</c:v>
                </c:pt>
                <c:pt idx="43">
                  <c:v>2959</c:v>
                </c:pt>
                <c:pt idx="44">
                  <c:v>2947.8</c:v>
                </c:pt>
                <c:pt idx="45">
                  <c:v>2890.9</c:v>
                </c:pt>
                <c:pt idx="46">
                  <c:v>2892.5</c:v>
                </c:pt>
                <c:pt idx="47">
                  <c:v>2788.2</c:v>
                </c:pt>
              </c:numCache>
            </c:numRef>
          </c:val>
          <c:extLst>
            <c:ext xmlns:c16="http://schemas.microsoft.com/office/drawing/2014/chart" uri="{C3380CC4-5D6E-409C-BE32-E72D297353CC}">
              <c16:uniqueId val="{00000002-B7AF-43CB-AD3B-945985459254}"/>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48</c:v>
                </c:pt>
                <c:pt idx="1">
                  <c:v>47.3</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3-B7AF-43CB-AD3B-945985459254}"/>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TIPO_RECURSO!$K$7:$K$54</c:f>
              <c:numCache>
                <c:formatCode>#,##0.00</c:formatCode>
                <c:ptCount val="48"/>
                <c:pt idx="0">
                  <c:v>54.66</c:v>
                </c:pt>
                <c:pt idx="1">
                  <c:v>54.85</c:v>
                </c:pt>
                <c:pt idx="2">
                  <c:v>55.02</c:v>
                </c:pt>
                <c:pt idx="3">
                  <c:v>56.31</c:v>
                </c:pt>
                <c:pt idx="4">
                  <c:v>57.35</c:v>
                </c:pt>
                <c:pt idx="5">
                  <c:v>56.54</c:v>
                </c:pt>
                <c:pt idx="6">
                  <c:v>56.07</c:v>
                </c:pt>
                <c:pt idx="7">
                  <c:v>55.02</c:v>
                </c:pt>
                <c:pt idx="8">
                  <c:v>56.22</c:v>
                </c:pt>
                <c:pt idx="9">
                  <c:v>54.32</c:v>
                </c:pt>
                <c:pt idx="10">
                  <c:v>55.82</c:v>
                </c:pt>
                <c:pt idx="11">
                  <c:v>53.47</c:v>
                </c:pt>
                <c:pt idx="12">
                  <c:v>55.44</c:v>
                </c:pt>
                <c:pt idx="13">
                  <c:v>56.02</c:v>
                </c:pt>
                <c:pt idx="14">
                  <c:v>52.18</c:v>
                </c:pt>
                <c:pt idx="15">
                  <c:v>47.3</c:v>
                </c:pt>
                <c:pt idx="16">
                  <c:v>47.1</c:v>
                </c:pt>
                <c:pt idx="17">
                  <c:v>46.9</c:v>
                </c:pt>
                <c:pt idx="18">
                  <c:v>46.8</c:v>
                </c:pt>
                <c:pt idx="19">
                  <c:v>46.6</c:v>
                </c:pt>
                <c:pt idx="20">
                  <c:v>47.4</c:v>
                </c:pt>
                <c:pt idx="21">
                  <c:v>47</c:v>
                </c:pt>
                <c:pt idx="22">
                  <c:v>48.4</c:v>
                </c:pt>
                <c:pt idx="23">
                  <c:v>48.6</c:v>
                </c:pt>
                <c:pt idx="24">
                  <c:v>48.6</c:v>
                </c:pt>
                <c:pt idx="25">
                  <c:v>39.299999999999997</c:v>
                </c:pt>
                <c:pt idx="26">
                  <c:v>41.8</c:v>
                </c:pt>
                <c:pt idx="27">
                  <c:v>43</c:v>
                </c:pt>
                <c:pt idx="28">
                  <c:v>40.799999999999997</c:v>
                </c:pt>
                <c:pt idx="29">
                  <c:v>40.6</c:v>
                </c:pt>
                <c:pt idx="30">
                  <c:v>40.9</c:v>
                </c:pt>
                <c:pt idx="31">
                  <c:v>40.1</c:v>
                </c:pt>
                <c:pt idx="32">
                  <c:v>40.4</c:v>
                </c:pt>
                <c:pt idx="33">
                  <c:v>44.04</c:v>
                </c:pt>
                <c:pt idx="34">
                  <c:v>47.1</c:v>
                </c:pt>
                <c:pt idx="35">
                  <c:v>46.3</c:v>
                </c:pt>
                <c:pt idx="36">
                  <c:v>48.65</c:v>
                </c:pt>
                <c:pt idx="37">
                  <c:v>46.93</c:v>
                </c:pt>
                <c:pt idx="38">
                  <c:v>48.29</c:v>
                </c:pt>
                <c:pt idx="39">
                  <c:v>48.45</c:v>
                </c:pt>
                <c:pt idx="40">
                  <c:v>49.59</c:v>
                </c:pt>
                <c:pt idx="41">
                  <c:v>49.82</c:v>
                </c:pt>
                <c:pt idx="42">
                  <c:v>49.36</c:v>
                </c:pt>
                <c:pt idx="43">
                  <c:v>47.76</c:v>
                </c:pt>
                <c:pt idx="44">
                  <c:v>48.61</c:v>
                </c:pt>
                <c:pt idx="45">
                  <c:v>47.91</c:v>
                </c:pt>
                <c:pt idx="46">
                  <c:v>49.84</c:v>
                </c:pt>
                <c:pt idx="47">
                  <c:v>44.11</c:v>
                </c:pt>
              </c:numCache>
            </c:numRef>
          </c:val>
          <c:extLst>
            <c:ext xmlns:c16="http://schemas.microsoft.com/office/drawing/2014/chart" uri="{C3380CC4-5D6E-409C-BE32-E72D297353CC}">
              <c16:uniqueId val="{00000004-B7AF-43CB-AD3B-945985459254}"/>
            </c:ext>
          </c:extLst>
        </c:ser>
        <c:ser>
          <c:idx val="5"/>
          <c:order val="5"/>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9.8000000000000007</c:v>
                </c:pt>
                <c:pt idx="1">
                  <c:v>9.8000000000000007</c:v>
                </c:pt>
                <c:pt idx="2">
                  <c:v>9.8000000000000007</c:v>
                </c:pt>
                <c:pt idx="3">
                  <c:v>9.8000000000000007</c:v>
                </c:pt>
                <c:pt idx="4">
                  <c:v>9.8000000000000007</c:v>
                </c:pt>
                <c:pt idx="5">
                  <c:v>9.8000000000000007</c:v>
                </c:pt>
                <c:pt idx="6">
                  <c:v>9.9</c:v>
                </c:pt>
                <c:pt idx="7">
                  <c:v>9.8000000000000007</c:v>
                </c:pt>
                <c:pt idx="8">
                  <c:v>9.8000000000000007</c:v>
                </c:pt>
                <c:pt idx="9">
                  <c:v>9.8000000000000007</c:v>
                </c:pt>
                <c:pt idx="10">
                  <c:v>9.8000000000000007</c:v>
                </c:pt>
                <c:pt idx="11">
                  <c:v>9.8000000000000007</c:v>
                </c:pt>
                <c:pt idx="12">
                  <c:v>9.8000000000000007</c:v>
                </c:pt>
                <c:pt idx="13">
                  <c:v>9.8000000000000007</c:v>
                </c:pt>
                <c:pt idx="14">
                  <c:v>9.8000000000000007</c:v>
                </c:pt>
                <c:pt idx="15">
                  <c:v>9.8000000000000007</c:v>
                </c:pt>
                <c:pt idx="16">
                  <c:v>9.8000000000000007</c:v>
                </c:pt>
                <c:pt idx="17">
                  <c:v>9.8000000000000007</c:v>
                </c:pt>
                <c:pt idx="18">
                  <c:v>9.8000000000000007</c:v>
                </c:pt>
                <c:pt idx="19">
                  <c:v>9.8000000000000007</c:v>
                </c:pt>
                <c:pt idx="20">
                  <c:v>9.8000000000000007</c:v>
                </c:pt>
                <c:pt idx="21">
                  <c:v>9.8000000000000007</c:v>
                </c:pt>
                <c:pt idx="22">
                  <c:v>9.8000000000000007</c:v>
                </c:pt>
                <c:pt idx="23">
                  <c:v>9.8000000000000007</c:v>
                </c:pt>
                <c:pt idx="24">
                  <c:v>9.8000000000000007</c:v>
                </c:pt>
                <c:pt idx="25">
                  <c:v>9.8000000000000007</c:v>
                </c:pt>
                <c:pt idx="26">
                  <c:v>9.8000000000000007</c:v>
                </c:pt>
                <c:pt idx="27">
                  <c:v>9.8000000000000007</c:v>
                </c:pt>
                <c:pt idx="28">
                  <c:v>9.8000000000000007</c:v>
                </c:pt>
                <c:pt idx="29">
                  <c:v>9.8000000000000007</c:v>
                </c:pt>
                <c:pt idx="30">
                  <c:v>9.8000000000000007</c:v>
                </c:pt>
                <c:pt idx="31">
                  <c:v>9.8000000000000007</c:v>
                </c:pt>
                <c:pt idx="32">
                  <c:v>9.8000000000000007</c:v>
                </c:pt>
                <c:pt idx="33">
                  <c:v>9.8000000000000007</c:v>
                </c:pt>
                <c:pt idx="34">
                  <c:v>9.8000000000000007</c:v>
                </c:pt>
                <c:pt idx="35">
                  <c:v>8.4</c:v>
                </c:pt>
                <c:pt idx="36">
                  <c:v>9.3000000000000007</c:v>
                </c:pt>
                <c:pt idx="37">
                  <c:v>9.6999999999999993</c:v>
                </c:pt>
                <c:pt idx="38">
                  <c:v>9.6999999999999993</c:v>
                </c:pt>
                <c:pt idx="39">
                  <c:v>9.8000000000000007</c:v>
                </c:pt>
                <c:pt idx="40">
                  <c:v>9.8000000000000007</c:v>
                </c:pt>
                <c:pt idx="41">
                  <c:v>9.8000000000000007</c:v>
                </c:pt>
                <c:pt idx="42">
                  <c:v>9.8000000000000007</c:v>
                </c:pt>
                <c:pt idx="43">
                  <c:v>9.8000000000000007</c:v>
                </c:pt>
                <c:pt idx="44">
                  <c:v>9.8000000000000007</c:v>
                </c:pt>
                <c:pt idx="45">
                  <c:v>9.8000000000000007</c:v>
                </c:pt>
                <c:pt idx="46">
                  <c:v>9.8000000000000007</c:v>
                </c:pt>
                <c:pt idx="47">
                  <c:v>9.8000000000000007</c:v>
                </c:pt>
              </c:numCache>
            </c:numRef>
          </c:val>
          <c:extLst>
            <c:ext xmlns:c16="http://schemas.microsoft.com/office/drawing/2014/chart" uri="{C3380CC4-5D6E-409C-BE32-E72D297353CC}">
              <c16:uniqueId val="{00000005-B7AF-43CB-AD3B-945985459254}"/>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25.3</c:v>
                </c:pt>
                <c:pt idx="13">
                  <c:v>108.9</c:v>
                </c:pt>
                <c:pt idx="14">
                  <c:v>235.7</c:v>
                </c:pt>
                <c:pt idx="15">
                  <c:v>438.4</c:v>
                </c:pt>
                <c:pt idx="16">
                  <c:v>552.70000000000005</c:v>
                </c:pt>
                <c:pt idx="17">
                  <c:v>569.29999999999995</c:v>
                </c:pt>
                <c:pt idx="18">
                  <c:v>601.5</c:v>
                </c:pt>
                <c:pt idx="19">
                  <c:v>617.20000000000005</c:v>
                </c:pt>
                <c:pt idx="20">
                  <c:v>627.5</c:v>
                </c:pt>
                <c:pt idx="21">
                  <c:v>561.70000000000005</c:v>
                </c:pt>
                <c:pt idx="22">
                  <c:v>658</c:v>
                </c:pt>
                <c:pt idx="23">
                  <c:v>663.3</c:v>
                </c:pt>
                <c:pt idx="24">
                  <c:v>639.9</c:v>
                </c:pt>
                <c:pt idx="25">
                  <c:v>601.9</c:v>
                </c:pt>
                <c:pt idx="26">
                  <c:v>490.1</c:v>
                </c:pt>
                <c:pt idx="27">
                  <c:v>424</c:v>
                </c:pt>
                <c:pt idx="28">
                  <c:v>386.6</c:v>
                </c:pt>
                <c:pt idx="29">
                  <c:v>352.7</c:v>
                </c:pt>
                <c:pt idx="30">
                  <c:v>241.6</c:v>
                </c:pt>
                <c:pt idx="31">
                  <c:v>152.19999999999999</c:v>
                </c:pt>
                <c:pt idx="32">
                  <c:v>77.8</c:v>
                </c:pt>
                <c:pt idx="33">
                  <c:v>31.9</c:v>
                </c:pt>
                <c:pt idx="34">
                  <c:v>3.4</c:v>
                </c:pt>
                <c:pt idx="35">
                  <c:v>0.1</c:v>
                </c:pt>
                <c:pt idx="36">
                  <c:v>0.1</c:v>
                </c:pt>
                <c:pt idx="37">
                  <c:v>0.1</c:v>
                </c:pt>
                <c:pt idx="38">
                  <c:v>0.1</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B7AF-43CB-AD3B-945985459254}"/>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TIPO_RECURSO!$C$6:$M$6</c:f>
              <c:strCache>
                <c:ptCount val="11"/>
                <c:pt idx="0">
                  <c:v>
H. PASADA
</c:v>
                </c:pt>
                <c:pt idx="1">
                  <c:v>
H. REGULACION
</c:v>
                </c:pt>
                <c:pt idx="2">
                  <c:v>
GAS DE CAMISEA
</c:v>
                </c:pt>
                <c:pt idx="3">
                  <c:v>
GAS DE MALACAS
</c:v>
                </c:pt>
                <c:pt idx="4">
                  <c:v>
DIÉSEL
</c:v>
                </c:pt>
                <c:pt idx="5">
                  <c:v>RESIDUAL</c:v>
                </c:pt>
                <c:pt idx="6">
                  <c:v>NAFTA+GAS DE REFINERIA</c:v>
                </c:pt>
                <c:pt idx="7">
                  <c:v>FLEXIGAS+GAS DE REFINERIA</c:v>
                </c:pt>
                <c:pt idx="8">
                  <c:v>
BAGAZO
</c:v>
                </c:pt>
                <c:pt idx="9">
                  <c:v>
BIOGÁS
</c:v>
                </c:pt>
                <c:pt idx="10">
                  <c:v>
SOLAR
</c:v>
                </c:pt>
              </c:strCache>
            </c:strRef>
          </c:cat>
          <c:val>
            <c:numRef>
              <c:f>TIPO_RECURSO!$C$55:$M$55</c:f>
              <c:numCache>
                <c:formatCode>#,##0.00</c:formatCode>
                <c:ptCount val="11"/>
                <c:pt idx="0">
                  <c:v>19527.669999999998</c:v>
                </c:pt>
                <c:pt idx="1">
                  <c:v>44975.899999999994</c:v>
                </c:pt>
                <c:pt idx="2">
                  <c:v>70370.95</c:v>
                </c:pt>
                <c:pt idx="3">
                  <c:v>47.65</c:v>
                </c:pt>
                <c:pt idx="4">
                  <c:v>0</c:v>
                </c:pt>
                <c:pt idx="5">
                  <c:v>0</c:v>
                </c:pt>
                <c:pt idx="6">
                  <c:v>1433.8</c:v>
                </c:pt>
                <c:pt idx="7">
                  <c:v>0</c:v>
                </c:pt>
                <c:pt idx="8">
                  <c:v>1173.8250000000003</c:v>
                </c:pt>
                <c:pt idx="9">
                  <c:v>234.20000000000013</c:v>
                </c:pt>
                <c:pt idx="10">
                  <c:v>4531.0000000000009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BA10-4F21-8C9B-1A7E4806DF2C}"/>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RER'!$C$7:$BP$7</c:f>
              <c:strCache>
                <c:ptCount val="66"/>
                <c:pt idx="0">
                  <c:v>C.T. PARAMONGA</c:v>
                </c:pt>
                <c:pt idx="1">
                  <c:v>C.T. MAPLE</c:v>
                </c:pt>
                <c:pt idx="2">
                  <c:v>C.T SAN JACINTO</c:v>
                </c:pt>
                <c:pt idx="3">
                  <c:v>C.T. AGROLMOS</c:v>
                </c:pt>
                <c:pt idx="4">
                  <c:v>C.H. CARHUAC</c:v>
                </c:pt>
                <c:pt idx="5">
                  <c:v>C.H. HUALLIN</c:v>
                </c:pt>
                <c:pt idx="6">
                  <c:v>C.H. PURMACANA</c:v>
                </c:pt>
                <c:pt idx="7">
                  <c:v>C.T. CAÑA BRAVA</c:v>
                </c:pt>
                <c:pt idx="9">
                  <c:v>C.H. HUASAHUASI I</c:v>
                </c:pt>
                <c:pt idx="10">
                  <c:v>C.H. HUASAHUASI II</c:v>
                </c:pt>
                <c:pt idx="11">
                  <c:v>C.H. RUNATULLO II</c:v>
                </c:pt>
                <c:pt idx="12">
                  <c:v>C.H. RUNATULLO III</c:v>
                </c:pt>
                <c:pt idx="13">
                  <c:v>C.H. STA CRUZ I y II</c:v>
                </c:pt>
                <c:pt idx="14">
                  <c:v>C.H. YANAPAMPA</c:v>
                </c:pt>
                <c:pt idx="15">
                  <c:v>C.H. CANCHAYLLO</c:v>
                </c:pt>
                <c:pt idx="16">
                  <c:v>C.H. RUCUY</c:v>
                </c:pt>
                <c:pt idx="17">
                  <c:v>C.H. RENOVANDES H1</c:v>
                </c:pt>
                <c:pt idx="18">
                  <c:v>C.H. POTRERO</c:v>
                </c:pt>
                <c:pt idx="19">
                  <c:v>C.H. LAS PIZARRAS</c:v>
                </c:pt>
                <c:pt idx="28">
                  <c:v>C.H. 8 DE AGOSTO</c:v>
                </c:pt>
                <c:pt idx="29">
                  <c:v>C.H. EL CARMEN</c:v>
                </c:pt>
                <c:pt idx="30">
                  <c:v>C.H. ANGEL I</c:v>
                </c:pt>
                <c:pt idx="31">
                  <c:v>C.H. ANGEL II</c:v>
                </c:pt>
                <c:pt idx="32">
                  <c:v>C.H. ANGEL III</c:v>
                </c:pt>
                <c:pt idx="33">
                  <c:v>C.H. LA JOYA</c:v>
                </c:pt>
                <c:pt idx="37">
                  <c:v>C.H. NUEVAIMPERIAL</c:v>
                </c:pt>
                <c:pt idx="38">
                  <c:v>C.H. YARUCAYA</c:v>
                </c:pt>
                <c:pt idx="39">
                  <c:v>MCH PATAPO</c:v>
                </c:pt>
                <c:pt idx="42">
                  <c:v>C.H. RONCADOR</c:v>
                </c:pt>
                <c:pt idx="45">
                  <c:v>C.H. CANA BRAVA</c:v>
                </c:pt>
                <c:pt idx="46">
                  <c:v>C.H. CARHUAQUERO4</c:v>
                </c:pt>
                <c:pt idx="51">
                  <c:v>C.H. HER 1</c:v>
                </c:pt>
                <c:pt idx="55">
                  <c:v>C.H. MANTA</c:v>
                </c:pt>
                <c:pt idx="56">
                  <c:v>C.T. HUAYCOLORO</c:v>
                </c:pt>
                <c:pt idx="57">
                  <c:v>C.T. LA GRINGA V</c:v>
                </c:pt>
                <c:pt idx="58">
                  <c:v>CTB CALLAO</c:v>
                </c:pt>
                <c:pt idx="59">
                  <c:v>CTB. DONA CATALINA</c:v>
                </c:pt>
                <c:pt idx="61">
                  <c:v>C.H. TUPURI</c:v>
                </c:pt>
                <c:pt idx="62">
                  <c:v>C.H. CHANCAY</c:v>
                </c:pt>
                <c:pt idx="63">
                  <c:v>C.H. POECHOS2</c:v>
                </c:pt>
                <c:pt idx="65">
                  <c:v>C.H. ANASHIRONI</c:v>
                </c:pt>
              </c:strCache>
            </c:strRef>
          </c:cat>
          <c:val>
            <c:numRef>
              <c:f>'GENERACION RER'!$C$56:$BP$56</c:f>
              <c:numCache>
                <c:formatCode>#,##0.00</c:formatCode>
                <c:ptCount val="66"/>
                <c:pt idx="0">
                  <c:v>353.1</c:v>
                </c:pt>
                <c:pt idx="1">
                  <c:v>422.45</c:v>
                </c:pt>
                <c:pt idx="2">
                  <c:v>181.95</c:v>
                </c:pt>
                <c:pt idx="3">
                  <c:v>102.27500000000001</c:v>
                </c:pt>
                <c:pt idx="4">
                  <c:v>337.3</c:v>
                </c:pt>
                <c:pt idx="5">
                  <c:v>29.55</c:v>
                </c:pt>
                <c:pt idx="6">
                  <c:v>9.6</c:v>
                </c:pt>
                <c:pt idx="7">
                  <c:v>114.05</c:v>
                </c:pt>
                <c:pt idx="8">
                  <c:v>8.5500000000000007</c:v>
                </c:pt>
                <c:pt idx="9">
                  <c:v>95.15</c:v>
                </c:pt>
                <c:pt idx="10">
                  <c:v>0</c:v>
                </c:pt>
                <c:pt idx="11">
                  <c:v>77.95</c:v>
                </c:pt>
                <c:pt idx="12">
                  <c:v>116.8</c:v>
                </c:pt>
                <c:pt idx="13">
                  <c:v>68.2</c:v>
                </c:pt>
                <c:pt idx="14">
                  <c:v>57.7</c:v>
                </c:pt>
                <c:pt idx="15">
                  <c:v>110.2</c:v>
                </c:pt>
                <c:pt idx="16">
                  <c:v>239.65</c:v>
                </c:pt>
                <c:pt idx="17">
                  <c:v>152</c:v>
                </c:pt>
                <c:pt idx="18">
                  <c:v>110.45</c:v>
                </c:pt>
                <c:pt idx="19">
                  <c:v>85.9</c:v>
                </c:pt>
                <c:pt idx="20">
                  <c:v>721.2</c:v>
                </c:pt>
                <c:pt idx="21">
                  <c:v>1412.35</c:v>
                </c:pt>
                <c:pt idx="22">
                  <c:v>3025.6</c:v>
                </c:pt>
                <c:pt idx="23">
                  <c:v>310.45</c:v>
                </c:pt>
                <c:pt idx="24">
                  <c:v>2478.35</c:v>
                </c:pt>
                <c:pt idx="25">
                  <c:v>2478.35</c:v>
                </c:pt>
                <c:pt idx="26">
                  <c:v>433.8</c:v>
                </c:pt>
                <c:pt idx="27">
                  <c:v>245.4</c:v>
                </c:pt>
                <c:pt idx="28">
                  <c:v>119.5</c:v>
                </c:pt>
                <c:pt idx="29">
                  <c:v>42.55</c:v>
                </c:pt>
                <c:pt idx="30">
                  <c:v>104.05</c:v>
                </c:pt>
                <c:pt idx="31">
                  <c:v>107.05</c:v>
                </c:pt>
                <c:pt idx="32">
                  <c:v>103.2</c:v>
                </c:pt>
                <c:pt idx="33">
                  <c:v>189.25</c:v>
                </c:pt>
                <c:pt idx="34">
                  <c:v>349.75</c:v>
                </c:pt>
                <c:pt idx="35">
                  <c:v>193.35</c:v>
                </c:pt>
                <c:pt idx="36">
                  <c:v>268.2</c:v>
                </c:pt>
                <c:pt idx="37">
                  <c:v>80.45</c:v>
                </c:pt>
                <c:pt idx="38">
                  <c:v>413.2</c:v>
                </c:pt>
                <c:pt idx="39">
                  <c:v>0</c:v>
                </c:pt>
                <c:pt idx="40">
                  <c:v>1593.55</c:v>
                </c:pt>
                <c:pt idx="41">
                  <c:v>2.7</c:v>
                </c:pt>
                <c:pt idx="42">
                  <c:v>43.2</c:v>
                </c:pt>
                <c:pt idx="43">
                  <c:v>117.45</c:v>
                </c:pt>
                <c:pt idx="44">
                  <c:v>39.049999999999997</c:v>
                </c:pt>
                <c:pt idx="45">
                  <c:v>41.7</c:v>
                </c:pt>
                <c:pt idx="46">
                  <c:v>177.95</c:v>
                </c:pt>
                <c:pt idx="47">
                  <c:v>3735.25</c:v>
                </c:pt>
                <c:pt idx="48">
                  <c:v>1111.5</c:v>
                </c:pt>
                <c:pt idx="49">
                  <c:v>3101.5</c:v>
                </c:pt>
                <c:pt idx="50">
                  <c:v>798.6</c:v>
                </c:pt>
                <c:pt idx="51">
                  <c:v>14.4</c:v>
                </c:pt>
                <c:pt idx="52">
                  <c:v>43.45</c:v>
                </c:pt>
                <c:pt idx="53">
                  <c:v>730.4</c:v>
                </c:pt>
                <c:pt idx="54">
                  <c:v>2120.75</c:v>
                </c:pt>
                <c:pt idx="55">
                  <c:v>131.05000000000001</c:v>
                </c:pt>
                <c:pt idx="56">
                  <c:v>104.95</c:v>
                </c:pt>
                <c:pt idx="57">
                  <c:v>71.650000000000006</c:v>
                </c:pt>
                <c:pt idx="58">
                  <c:v>28.8</c:v>
                </c:pt>
                <c:pt idx="59">
                  <c:v>28.8</c:v>
                </c:pt>
                <c:pt idx="60">
                  <c:v>124.3</c:v>
                </c:pt>
                <c:pt idx="61">
                  <c:v>4.6500000000000004</c:v>
                </c:pt>
                <c:pt idx="62">
                  <c:v>462.9</c:v>
                </c:pt>
                <c:pt idx="63">
                  <c:v>186.35</c:v>
                </c:pt>
                <c:pt idx="64">
                  <c:v>31.65</c:v>
                </c:pt>
                <c:pt idx="65">
                  <c:v>60.2</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3E12-46A5-B945-4582A4A290DD}"/>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30655.625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1408.0250000000001</c:v>
                </c:pt>
                <c:pt idx="1">
                  <c:v>3772.1</c:v>
                </c:pt>
                <c:pt idx="2">
                  <c:v>4531</c:v>
                </c:pt>
                <c:pt idx="3">
                  <c:v>20944.5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2C57-4903-AFEB-B4C0EE1138E2}"/>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14.5</c:v>
                </c:pt>
                <c:pt idx="1">
                  <c:v>14.5</c:v>
                </c:pt>
                <c:pt idx="2">
                  <c:v>14.5</c:v>
                </c:pt>
                <c:pt idx="3">
                  <c:v>14.5</c:v>
                </c:pt>
                <c:pt idx="4">
                  <c:v>14.5</c:v>
                </c:pt>
                <c:pt idx="5">
                  <c:v>14.5</c:v>
                </c:pt>
                <c:pt idx="6">
                  <c:v>14.7</c:v>
                </c:pt>
                <c:pt idx="7">
                  <c:v>14.7</c:v>
                </c:pt>
                <c:pt idx="8">
                  <c:v>14.8</c:v>
                </c:pt>
                <c:pt idx="9">
                  <c:v>14.7</c:v>
                </c:pt>
                <c:pt idx="10">
                  <c:v>14.6</c:v>
                </c:pt>
                <c:pt idx="11">
                  <c:v>14.7</c:v>
                </c:pt>
                <c:pt idx="12">
                  <c:v>14.8</c:v>
                </c:pt>
                <c:pt idx="13">
                  <c:v>15</c:v>
                </c:pt>
                <c:pt idx="14">
                  <c:v>14.8</c:v>
                </c:pt>
                <c:pt idx="15">
                  <c:v>14.5</c:v>
                </c:pt>
                <c:pt idx="16">
                  <c:v>14.5</c:v>
                </c:pt>
                <c:pt idx="17">
                  <c:v>14.8</c:v>
                </c:pt>
                <c:pt idx="18">
                  <c:v>14.5</c:v>
                </c:pt>
                <c:pt idx="19">
                  <c:v>14.8</c:v>
                </c:pt>
                <c:pt idx="20">
                  <c:v>14.5</c:v>
                </c:pt>
                <c:pt idx="21">
                  <c:v>14.5</c:v>
                </c:pt>
                <c:pt idx="22">
                  <c:v>14.6</c:v>
                </c:pt>
                <c:pt idx="23">
                  <c:v>14.5</c:v>
                </c:pt>
                <c:pt idx="24">
                  <c:v>14.6</c:v>
                </c:pt>
                <c:pt idx="25">
                  <c:v>14.5</c:v>
                </c:pt>
                <c:pt idx="26">
                  <c:v>15.4</c:v>
                </c:pt>
                <c:pt idx="27">
                  <c:v>15</c:v>
                </c:pt>
                <c:pt idx="28">
                  <c:v>14.6</c:v>
                </c:pt>
                <c:pt idx="29">
                  <c:v>14.7</c:v>
                </c:pt>
                <c:pt idx="30">
                  <c:v>14.6</c:v>
                </c:pt>
                <c:pt idx="31">
                  <c:v>14.8</c:v>
                </c:pt>
                <c:pt idx="32">
                  <c:v>14.9</c:v>
                </c:pt>
                <c:pt idx="33">
                  <c:v>14.8</c:v>
                </c:pt>
                <c:pt idx="34">
                  <c:v>15</c:v>
                </c:pt>
                <c:pt idx="35">
                  <c:v>14.8</c:v>
                </c:pt>
                <c:pt idx="36">
                  <c:v>14.6</c:v>
                </c:pt>
                <c:pt idx="37">
                  <c:v>14.7</c:v>
                </c:pt>
                <c:pt idx="38">
                  <c:v>14.7</c:v>
                </c:pt>
                <c:pt idx="39">
                  <c:v>14.8</c:v>
                </c:pt>
                <c:pt idx="40">
                  <c:v>15</c:v>
                </c:pt>
                <c:pt idx="41">
                  <c:v>15</c:v>
                </c:pt>
                <c:pt idx="42">
                  <c:v>15</c:v>
                </c:pt>
                <c:pt idx="43">
                  <c:v>14.9</c:v>
                </c:pt>
                <c:pt idx="44">
                  <c:v>14.8</c:v>
                </c:pt>
                <c:pt idx="45">
                  <c:v>14.5</c:v>
                </c:pt>
                <c:pt idx="46">
                  <c:v>14.9</c:v>
                </c:pt>
                <c:pt idx="47">
                  <c:v>14.6</c:v>
                </c:pt>
              </c:numCache>
            </c:numRef>
          </c:val>
          <c:extLst>
            <c:ext xmlns:c16="http://schemas.microsoft.com/office/drawing/2014/chart" uri="{C3380CC4-5D6E-409C-BE32-E72D297353CC}">
              <c16:uniqueId val="{00000000-C857-4D38-86E2-4A3CD231976D}"/>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17.2</c:v>
                </c:pt>
                <c:pt idx="1">
                  <c:v>17.2</c:v>
                </c:pt>
                <c:pt idx="2">
                  <c:v>17.2</c:v>
                </c:pt>
                <c:pt idx="3">
                  <c:v>17.2</c:v>
                </c:pt>
                <c:pt idx="4">
                  <c:v>17.2</c:v>
                </c:pt>
                <c:pt idx="5">
                  <c:v>17.2</c:v>
                </c:pt>
                <c:pt idx="6">
                  <c:v>17.2</c:v>
                </c:pt>
                <c:pt idx="7">
                  <c:v>17.2</c:v>
                </c:pt>
                <c:pt idx="8">
                  <c:v>17.2</c:v>
                </c:pt>
                <c:pt idx="9">
                  <c:v>17.2</c:v>
                </c:pt>
                <c:pt idx="10">
                  <c:v>17.2</c:v>
                </c:pt>
                <c:pt idx="11">
                  <c:v>17.2</c:v>
                </c:pt>
                <c:pt idx="12">
                  <c:v>17.2</c:v>
                </c:pt>
                <c:pt idx="13">
                  <c:v>17.2</c:v>
                </c:pt>
                <c:pt idx="14">
                  <c:v>17.2</c:v>
                </c:pt>
                <c:pt idx="15">
                  <c:v>17.2</c:v>
                </c:pt>
                <c:pt idx="16">
                  <c:v>17.2</c:v>
                </c:pt>
                <c:pt idx="17">
                  <c:v>17.2</c:v>
                </c:pt>
                <c:pt idx="18">
                  <c:v>17.2</c:v>
                </c:pt>
                <c:pt idx="19">
                  <c:v>17.2</c:v>
                </c:pt>
                <c:pt idx="20">
                  <c:v>17.2</c:v>
                </c:pt>
                <c:pt idx="21">
                  <c:v>17.2</c:v>
                </c:pt>
                <c:pt idx="22">
                  <c:v>17.5</c:v>
                </c:pt>
                <c:pt idx="23">
                  <c:v>17.8</c:v>
                </c:pt>
                <c:pt idx="24">
                  <c:v>18.3</c:v>
                </c:pt>
                <c:pt idx="25">
                  <c:v>18.3</c:v>
                </c:pt>
                <c:pt idx="26">
                  <c:v>18.3</c:v>
                </c:pt>
                <c:pt idx="27">
                  <c:v>18.3</c:v>
                </c:pt>
                <c:pt idx="28">
                  <c:v>18.3</c:v>
                </c:pt>
                <c:pt idx="29">
                  <c:v>17.5</c:v>
                </c:pt>
                <c:pt idx="30">
                  <c:v>18.3</c:v>
                </c:pt>
                <c:pt idx="31">
                  <c:v>18.3</c:v>
                </c:pt>
                <c:pt idx="32">
                  <c:v>18.3</c:v>
                </c:pt>
                <c:pt idx="33">
                  <c:v>18.3</c:v>
                </c:pt>
                <c:pt idx="34">
                  <c:v>18</c:v>
                </c:pt>
                <c:pt idx="35">
                  <c:v>18.100000000000001</c:v>
                </c:pt>
                <c:pt idx="36">
                  <c:v>18.3</c:v>
                </c:pt>
                <c:pt idx="37">
                  <c:v>18.3</c:v>
                </c:pt>
                <c:pt idx="38">
                  <c:v>18.3</c:v>
                </c:pt>
                <c:pt idx="39">
                  <c:v>18.3</c:v>
                </c:pt>
                <c:pt idx="40">
                  <c:v>18.3</c:v>
                </c:pt>
                <c:pt idx="41">
                  <c:v>17.8</c:v>
                </c:pt>
                <c:pt idx="42">
                  <c:v>17.7</c:v>
                </c:pt>
                <c:pt idx="43">
                  <c:v>17.8</c:v>
                </c:pt>
                <c:pt idx="44">
                  <c:v>18.3</c:v>
                </c:pt>
                <c:pt idx="45">
                  <c:v>17.600000000000001</c:v>
                </c:pt>
                <c:pt idx="46">
                  <c:v>18.3</c:v>
                </c:pt>
                <c:pt idx="47">
                  <c:v>13.9</c:v>
                </c:pt>
              </c:numCache>
            </c:numRef>
          </c:val>
          <c:extLst>
            <c:ext xmlns:c16="http://schemas.microsoft.com/office/drawing/2014/chart" uri="{C3380CC4-5D6E-409C-BE32-E72D297353CC}">
              <c16:uniqueId val="{00000001-C857-4D38-86E2-4A3CD231976D}"/>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6.6</c:v>
                </c:pt>
                <c:pt idx="1">
                  <c:v>7.4</c:v>
                </c:pt>
                <c:pt idx="2">
                  <c:v>7.3</c:v>
                </c:pt>
                <c:pt idx="3">
                  <c:v>8.3000000000000007</c:v>
                </c:pt>
                <c:pt idx="4">
                  <c:v>9.3000000000000007</c:v>
                </c:pt>
                <c:pt idx="5">
                  <c:v>8.1</c:v>
                </c:pt>
                <c:pt idx="6">
                  <c:v>8</c:v>
                </c:pt>
                <c:pt idx="7">
                  <c:v>6.6</c:v>
                </c:pt>
                <c:pt idx="8">
                  <c:v>7.6</c:v>
                </c:pt>
                <c:pt idx="9">
                  <c:v>6.4</c:v>
                </c:pt>
                <c:pt idx="10">
                  <c:v>7.6</c:v>
                </c:pt>
                <c:pt idx="11">
                  <c:v>5</c:v>
                </c:pt>
                <c:pt idx="12">
                  <c:v>7</c:v>
                </c:pt>
                <c:pt idx="13">
                  <c:v>7.2</c:v>
                </c:pt>
                <c:pt idx="14">
                  <c:v>7.1</c:v>
                </c:pt>
                <c:pt idx="15">
                  <c:v>6.1</c:v>
                </c:pt>
                <c:pt idx="16">
                  <c:v>6.1</c:v>
                </c:pt>
                <c:pt idx="17">
                  <c:v>5.7</c:v>
                </c:pt>
                <c:pt idx="18">
                  <c:v>5.6</c:v>
                </c:pt>
                <c:pt idx="19">
                  <c:v>5.3</c:v>
                </c:pt>
                <c:pt idx="20">
                  <c:v>6.5</c:v>
                </c:pt>
                <c:pt idx="21">
                  <c:v>6.3</c:v>
                </c:pt>
                <c:pt idx="22">
                  <c:v>7.9</c:v>
                </c:pt>
                <c:pt idx="23">
                  <c:v>7</c:v>
                </c:pt>
                <c:pt idx="24">
                  <c:v>6.7</c:v>
                </c:pt>
                <c:pt idx="25">
                  <c:v>6.5</c:v>
                </c:pt>
                <c:pt idx="26">
                  <c:v>8.1</c:v>
                </c:pt>
                <c:pt idx="27">
                  <c:v>9.6999999999999993</c:v>
                </c:pt>
                <c:pt idx="28">
                  <c:v>7.9</c:v>
                </c:pt>
                <c:pt idx="29">
                  <c:v>8.4</c:v>
                </c:pt>
                <c:pt idx="30">
                  <c:v>8</c:v>
                </c:pt>
                <c:pt idx="31">
                  <c:v>7</c:v>
                </c:pt>
                <c:pt idx="32">
                  <c:v>7.2</c:v>
                </c:pt>
                <c:pt idx="33">
                  <c:v>7.7</c:v>
                </c:pt>
                <c:pt idx="34">
                  <c:v>8.6</c:v>
                </c:pt>
                <c:pt idx="35">
                  <c:v>7.9</c:v>
                </c:pt>
                <c:pt idx="36">
                  <c:v>9.4</c:v>
                </c:pt>
                <c:pt idx="37">
                  <c:v>7.3</c:v>
                </c:pt>
                <c:pt idx="38">
                  <c:v>8.4</c:v>
                </c:pt>
                <c:pt idx="39">
                  <c:v>8.6</c:v>
                </c:pt>
                <c:pt idx="40">
                  <c:v>9</c:v>
                </c:pt>
                <c:pt idx="41">
                  <c:v>9.8000000000000007</c:v>
                </c:pt>
                <c:pt idx="42">
                  <c:v>9.4</c:v>
                </c:pt>
                <c:pt idx="43">
                  <c:v>7.8</c:v>
                </c:pt>
                <c:pt idx="44">
                  <c:v>8.1999999999999993</c:v>
                </c:pt>
                <c:pt idx="45">
                  <c:v>8.6</c:v>
                </c:pt>
                <c:pt idx="46">
                  <c:v>9.4</c:v>
                </c:pt>
                <c:pt idx="47">
                  <c:v>8.3000000000000007</c:v>
                </c:pt>
              </c:numCache>
            </c:numRef>
          </c:val>
          <c:extLst>
            <c:ext xmlns:c16="http://schemas.microsoft.com/office/drawing/2014/chart" uri="{C3380CC4-5D6E-409C-BE32-E72D297353CC}">
              <c16:uniqueId val="{00000002-C857-4D38-86E2-4A3CD231976D}"/>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7.26</c:v>
                </c:pt>
                <c:pt idx="1">
                  <c:v>7.25</c:v>
                </c:pt>
                <c:pt idx="2">
                  <c:v>7.22</c:v>
                </c:pt>
                <c:pt idx="3">
                  <c:v>7.21</c:v>
                </c:pt>
                <c:pt idx="4">
                  <c:v>7.25</c:v>
                </c:pt>
                <c:pt idx="5">
                  <c:v>7.24</c:v>
                </c:pt>
                <c:pt idx="6">
                  <c:v>7.27</c:v>
                </c:pt>
                <c:pt idx="7">
                  <c:v>7.22</c:v>
                </c:pt>
                <c:pt idx="8">
                  <c:v>7.32</c:v>
                </c:pt>
                <c:pt idx="9">
                  <c:v>7.32</c:v>
                </c:pt>
                <c:pt idx="10">
                  <c:v>7.22</c:v>
                </c:pt>
                <c:pt idx="11">
                  <c:v>7.27</c:v>
                </c:pt>
                <c:pt idx="12">
                  <c:v>7.24</c:v>
                </c:pt>
                <c:pt idx="13">
                  <c:v>7.32</c:v>
                </c:pt>
                <c:pt idx="14">
                  <c:v>3.98</c:v>
                </c:pt>
                <c:pt idx="33">
                  <c:v>3.24</c:v>
                </c:pt>
                <c:pt idx="34">
                  <c:v>5.5</c:v>
                </c:pt>
                <c:pt idx="35">
                  <c:v>5.5</c:v>
                </c:pt>
                <c:pt idx="36">
                  <c:v>6.35</c:v>
                </c:pt>
                <c:pt idx="37">
                  <c:v>6.63</c:v>
                </c:pt>
                <c:pt idx="38">
                  <c:v>6.89</c:v>
                </c:pt>
                <c:pt idx="39">
                  <c:v>6.75</c:v>
                </c:pt>
                <c:pt idx="40">
                  <c:v>7.29</c:v>
                </c:pt>
                <c:pt idx="41">
                  <c:v>7.22</c:v>
                </c:pt>
                <c:pt idx="42">
                  <c:v>7.26</c:v>
                </c:pt>
                <c:pt idx="43">
                  <c:v>7.26</c:v>
                </c:pt>
                <c:pt idx="44">
                  <c:v>7.31</c:v>
                </c:pt>
                <c:pt idx="45">
                  <c:v>7.21</c:v>
                </c:pt>
                <c:pt idx="46">
                  <c:v>7.24</c:v>
                </c:pt>
                <c:pt idx="47">
                  <c:v>7.31</c:v>
                </c:pt>
              </c:numCache>
            </c:numRef>
          </c:val>
          <c:extLst>
            <c:ext xmlns:c16="http://schemas.microsoft.com/office/drawing/2014/chart" uri="{C3380CC4-5D6E-409C-BE32-E72D297353CC}">
              <c16:uniqueId val="{00000003-C857-4D38-86E2-4A3CD231976D}"/>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9.1</c:v>
                </c:pt>
                <c:pt idx="1">
                  <c:v>8.5</c:v>
                </c:pt>
                <c:pt idx="2">
                  <c:v>8.8000000000000007</c:v>
                </c:pt>
                <c:pt idx="3">
                  <c:v>9.1</c:v>
                </c:pt>
                <c:pt idx="4">
                  <c:v>9.1</c:v>
                </c:pt>
                <c:pt idx="5">
                  <c:v>9.5</c:v>
                </c:pt>
                <c:pt idx="6">
                  <c:v>8.9</c:v>
                </c:pt>
                <c:pt idx="7">
                  <c:v>9.3000000000000007</c:v>
                </c:pt>
                <c:pt idx="8">
                  <c:v>9.3000000000000007</c:v>
                </c:pt>
                <c:pt idx="9">
                  <c:v>8.6999999999999993</c:v>
                </c:pt>
                <c:pt idx="10">
                  <c:v>9.1999999999999993</c:v>
                </c:pt>
                <c:pt idx="11">
                  <c:v>9.3000000000000007</c:v>
                </c:pt>
                <c:pt idx="12">
                  <c:v>9.1999999999999993</c:v>
                </c:pt>
                <c:pt idx="13">
                  <c:v>9.3000000000000007</c:v>
                </c:pt>
                <c:pt idx="14">
                  <c:v>9.1</c:v>
                </c:pt>
                <c:pt idx="15">
                  <c:v>9.5</c:v>
                </c:pt>
                <c:pt idx="16">
                  <c:v>9.3000000000000007</c:v>
                </c:pt>
                <c:pt idx="17">
                  <c:v>9.1999999999999993</c:v>
                </c:pt>
                <c:pt idx="18">
                  <c:v>9.5</c:v>
                </c:pt>
                <c:pt idx="19">
                  <c:v>9.3000000000000007</c:v>
                </c:pt>
                <c:pt idx="20">
                  <c:v>9.1999999999999993</c:v>
                </c:pt>
                <c:pt idx="21">
                  <c:v>9</c:v>
                </c:pt>
                <c:pt idx="22">
                  <c:v>8.4</c:v>
                </c:pt>
                <c:pt idx="23">
                  <c:v>9.3000000000000007</c:v>
                </c:pt>
                <c:pt idx="24">
                  <c:v>9</c:v>
                </c:pt>
              </c:numCache>
            </c:numRef>
          </c:val>
          <c:extLst>
            <c:ext xmlns:c16="http://schemas.microsoft.com/office/drawing/2014/chart" uri="{C3380CC4-5D6E-409C-BE32-E72D297353CC}">
              <c16:uniqueId val="{00000004-C857-4D38-86E2-4A3CD231976D}"/>
            </c:ext>
          </c:extLst>
        </c:ser>
        <c:ser>
          <c:idx val="5"/>
          <c:order val="5"/>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57.3</c:v>
                </c:pt>
                <c:pt idx="1">
                  <c:v>57.4</c:v>
                </c:pt>
                <c:pt idx="2">
                  <c:v>57.1</c:v>
                </c:pt>
                <c:pt idx="3">
                  <c:v>57.2</c:v>
                </c:pt>
                <c:pt idx="4">
                  <c:v>57.3</c:v>
                </c:pt>
                <c:pt idx="5">
                  <c:v>57.7</c:v>
                </c:pt>
                <c:pt idx="6">
                  <c:v>57</c:v>
                </c:pt>
                <c:pt idx="7">
                  <c:v>57.4</c:v>
                </c:pt>
                <c:pt idx="8">
                  <c:v>57.5</c:v>
                </c:pt>
                <c:pt idx="9">
                  <c:v>57.6</c:v>
                </c:pt>
                <c:pt idx="10">
                  <c:v>57.3</c:v>
                </c:pt>
                <c:pt idx="11">
                  <c:v>57.3</c:v>
                </c:pt>
                <c:pt idx="12">
                  <c:v>57.1</c:v>
                </c:pt>
                <c:pt idx="13">
                  <c:v>57.8</c:v>
                </c:pt>
                <c:pt idx="14">
                  <c:v>56.8</c:v>
                </c:pt>
                <c:pt idx="15">
                  <c:v>57.1</c:v>
                </c:pt>
                <c:pt idx="16">
                  <c:v>56.9</c:v>
                </c:pt>
                <c:pt idx="17">
                  <c:v>58.5</c:v>
                </c:pt>
                <c:pt idx="18">
                  <c:v>58.3</c:v>
                </c:pt>
                <c:pt idx="19">
                  <c:v>59.3</c:v>
                </c:pt>
                <c:pt idx="20">
                  <c:v>62</c:v>
                </c:pt>
                <c:pt idx="21">
                  <c:v>61.2</c:v>
                </c:pt>
                <c:pt idx="22">
                  <c:v>63.7</c:v>
                </c:pt>
                <c:pt idx="23">
                  <c:v>62.6</c:v>
                </c:pt>
                <c:pt idx="24">
                  <c:v>62</c:v>
                </c:pt>
                <c:pt idx="25">
                  <c:v>61.5</c:v>
                </c:pt>
                <c:pt idx="26">
                  <c:v>61.7</c:v>
                </c:pt>
                <c:pt idx="27">
                  <c:v>61.8</c:v>
                </c:pt>
                <c:pt idx="28">
                  <c:v>62</c:v>
                </c:pt>
                <c:pt idx="29">
                  <c:v>62</c:v>
                </c:pt>
                <c:pt idx="30">
                  <c:v>62</c:v>
                </c:pt>
                <c:pt idx="31">
                  <c:v>62.5</c:v>
                </c:pt>
                <c:pt idx="32">
                  <c:v>60.6</c:v>
                </c:pt>
                <c:pt idx="33">
                  <c:v>60.7</c:v>
                </c:pt>
                <c:pt idx="34">
                  <c:v>60.8</c:v>
                </c:pt>
                <c:pt idx="35">
                  <c:v>61</c:v>
                </c:pt>
                <c:pt idx="36">
                  <c:v>60.3</c:v>
                </c:pt>
                <c:pt idx="37">
                  <c:v>60.4</c:v>
                </c:pt>
                <c:pt idx="38">
                  <c:v>60.5</c:v>
                </c:pt>
                <c:pt idx="39">
                  <c:v>60.6</c:v>
                </c:pt>
                <c:pt idx="40">
                  <c:v>60.3</c:v>
                </c:pt>
                <c:pt idx="41">
                  <c:v>60</c:v>
                </c:pt>
                <c:pt idx="42">
                  <c:v>59.8</c:v>
                </c:pt>
                <c:pt idx="43">
                  <c:v>60.1</c:v>
                </c:pt>
                <c:pt idx="44">
                  <c:v>61.7</c:v>
                </c:pt>
                <c:pt idx="45">
                  <c:v>62</c:v>
                </c:pt>
                <c:pt idx="46">
                  <c:v>62</c:v>
                </c:pt>
                <c:pt idx="47">
                  <c:v>61.9</c:v>
                </c:pt>
              </c:numCache>
            </c:numRef>
          </c:val>
          <c:extLst>
            <c:ext xmlns:c16="http://schemas.microsoft.com/office/drawing/2014/chart" uri="{C3380CC4-5D6E-409C-BE32-E72D297353CC}">
              <c16:uniqueId val="{00000005-C857-4D38-86E2-4A3CD231976D}"/>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EVO_PRO_ENE!$I$191:$I$257</c:f>
              <c:strCache>
                <c:ptCount val="67"/>
                <c:pt idx="0">
                  <c:v>KALLPA GENERACION S.A.</c:v>
                </c:pt>
                <c:pt idx="1">
                  <c:v>ENGIE</c:v>
                </c:pt>
                <c:pt idx="2">
                  <c:v>ORYGEN PERU S.A.A.</c:v>
                </c:pt>
                <c:pt idx="3">
                  <c:v>ELECTROPERU</c:v>
                </c:pt>
                <c:pt idx="4">
                  <c:v>FENIX POWER PERÚ</c:v>
                </c:pt>
                <c:pt idx="5">
                  <c:v>STATKRAFT S.A</c:v>
                </c:pt>
                <c:pt idx="6">
                  <c:v>TERMOCHILCA S.A.C.</c:v>
                </c:pt>
                <c:pt idx="7">
                  <c:v>EGEMSA</c:v>
                </c:pt>
                <c:pt idx="8">
                  <c:v>EMPRESA DE GENERACION HUALLAGA</c:v>
                </c:pt>
                <c:pt idx="9">
                  <c:v>ORAZUL ENERGY PERÚ</c:v>
                </c:pt>
                <c:pt idx="10">
                  <c:v>EGASA</c:v>
                </c:pt>
                <c:pt idx="11">
                  <c:v>CELEPSA</c:v>
                </c:pt>
                <c:pt idx="12">
                  <c:v>JOYA SOLAR S.A.C.</c:v>
                </c:pt>
                <c:pt idx="13">
                  <c:v>HYDRO GLOBAL PERÚ S.A.C.</c:v>
                </c:pt>
                <c:pt idx="14">
                  <c:v>CHINANGO S.A.C.</c:v>
                </c:pt>
                <c:pt idx="15">
                  <c:v>SAN GABAN</c:v>
                </c:pt>
                <c:pt idx="16">
                  <c:v>ENERGIA RENOVABLE DEL SUR S.A.</c:v>
                </c:pt>
                <c:pt idx="17">
                  <c:v>INLAND ENERGY SAC</c:v>
                </c:pt>
                <c:pt idx="18">
                  <c:v>EMPRESA DE GENERACION HUANZA</c:v>
                </c:pt>
                <c:pt idx="19">
                  <c:v>ENERGÍA EÓLICA S.A.</c:v>
                </c:pt>
                <c:pt idx="20">
                  <c:v>PARQUE EOLICO TRES HERMANAS S.A.C.</c:v>
                </c:pt>
                <c:pt idx="21">
                  <c:v>LA VIRGEN</c:v>
                </c:pt>
                <c:pt idx="22">
                  <c:v>ENEL GENERACION PIURA S.A.</c:v>
                </c:pt>
                <c:pt idx="23">
                  <c:v>SINERSA</c:v>
                </c:pt>
                <c:pt idx="24">
                  <c:v>GR CORTARRAMA SOCIEDAD ANONIMA CERRADA</c:v>
                </c:pt>
                <c:pt idx="25">
                  <c:v>EMPRESA DE GENERACION ELECTRICA SANTA ANA S.A.C.</c:v>
                </c:pt>
                <c:pt idx="26">
                  <c:v>HIDROELECTRICA HUANCHOR S.A.C.</c:v>
                </c:pt>
                <c:pt idx="27">
                  <c:v>GENERADORA DE ENERGÍA DEL PERÚ</c:v>
                </c:pt>
                <c:pt idx="28">
                  <c:v>HUAURA POWER GROUP S.A.</c:v>
                </c:pt>
                <c:pt idx="29">
                  <c:v>EGESUR</c:v>
                </c:pt>
                <c:pt idx="30">
                  <c:v>AGROAURORA S.A.C.</c:v>
                </c:pt>
                <c:pt idx="31">
                  <c:v>EGEJUNIN</c:v>
                </c:pt>
                <c:pt idx="32">
                  <c:v>PARQUE EOLICO MARCONA S.A.C.</c:v>
                </c:pt>
                <c:pt idx="33">
                  <c:v>AGRO INDUSTRIAL PARAMONGA S.A.</c:v>
                </c:pt>
                <c:pt idx="34">
                  <c:v>CELEPSA RENOVABLES S.R.L.</c:v>
                </c:pt>
                <c:pt idx="35">
                  <c:v>ANDEAN POWER S.A.C.</c:v>
                </c:pt>
                <c:pt idx="36">
                  <c:v>TERMOSELVA</c:v>
                </c:pt>
                <c:pt idx="37">
                  <c:v>GR TARUCA SOCIEDAD ANONIMA CERRADA</c:v>
                </c:pt>
                <c:pt idx="38">
                  <c:v>GENERACIÓN ANDINA S.A.C.</c:v>
                </c:pt>
                <c:pt idx="39">
                  <c:v>EMPRESA DE GENERACION ELECTRICA RIO BAÑOS S.A.C.</c:v>
                </c:pt>
                <c:pt idx="40">
                  <c:v>PETRAMAS</c:v>
                </c:pt>
                <c:pt idx="41">
                  <c:v>BIOENERGIA DEL CHIRA S.A.</c:v>
                </c:pt>
                <c:pt idx="42">
                  <c:v>GR PAINO SOCIEDAD ANONIMA CERRADA</c:v>
                </c:pt>
                <c:pt idx="43">
                  <c:v>GM OPERACIONES S.A.C.</c:v>
                </c:pt>
                <c:pt idx="44">
                  <c:v>PERUANA DE INVERSIONES EN ENERGIAS RENOVABLES S.A.</c:v>
                </c:pt>
                <c:pt idx="45">
                  <c:v>AGROINDUSTRIAS SAN JACINTO S.A.A.</c:v>
                </c:pt>
                <c:pt idx="46">
                  <c:v>EMPRESA ELECTRICA AGUA AZUL</c:v>
                </c:pt>
                <c:pt idx="47">
                  <c:v>PANAMERICANA  SOLAR SAC.</c:v>
                </c:pt>
                <c:pt idx="48">
                  <c:v>REPARTICIÓN ARCUS S.A.C.</c:v>
                </c:pt>
                <c:pt idx="49">
                  <c:v>MOQUEGUA FV S.A.C.</c:v>
                </c:pt>
                <c:pt idx="50">
                  <c:v>TACNA SOLAR SAC.</c:v>
                </c:pt>
                <c:pt idx="51">
                  <c:v>MAJES ARCUS S.A.C.</c:v>
                </c:pt>
                <c:pt idx="52">
                  <c:v>PLANTA DE RESERVA FRIA DE GENERACION  DE ETEN S.A.</c:v>
                </c:pt>
                <c:pt idx="53">
                  <c:v>EMPRESA ELECTRICA RIO DOBLE</c:v>
                </c:pt>
                <c:pt idx="54">
                  <c:v>HIDROCAÑETE S.A.</c:v>
                </c:pt>
                <c:pt idx="55">
                  <c:v>AGROLMOS SOCIEDAD ANONIMA - AGROLMOS S.A.</c:v>
                </c:pt>
                <c:pt idx="56">
                  <c:v>VARI ENERGIA S.A.C.</c:v>
                </c:pt>
                <c:pt idx="57">
                  <c:v>EMPRESA DE GENERACION ELECTRICA CANCHAYLLO SAC</c:v>
                </c:pt>
                <c:pt idx="58">
                  <c:v>MAJA ENERGIA S.A.C.</c:v>
                </c:pt>
                <c:pt idx="59">
                  <c:v>ELECTRICA YANAPAMPA SAC</c:v>
                </c:pt>
                <c:pt idx="60">
                  <c:v>ASOCIACIÓN SANTA LUCIA DE CHACAS</c:v>
                </c:pt>
                <c:pt idx="61">
                  <c:v>INVERSIONES SHAQSHA S.A.C.</c:v>
                </c:pt>
                <c:pt idx="62">
                  <c:v>INFRAESTRUCTURAS Y ENERGIAS DEL PERU S.A.C.</c:v>
                </c:pt>
                <c:pt idx="63">
                  <c:v>COLCA SOLAR S.A.C.</c:v>
                </c:pt>
                <c:pt idx="64">
                  <c:v>SHOUGESA</c:v>
                </c:pt>
                <c:pt idx="65">
                  <c:v>KONDU SAC</c:v>
                </c:pt>
                <c:pt idx="66">
                  <c:v>ATRIA ENERGIA S.A.C.</c:v>
                </c:pt>
              </c:strCache>
            </c:strRef>
          </c:cat>
          <c:val>
            <c:numRef>
              <c:f>EVO_PRO_ENE!$J$191:$J$257</c:f>
              <c:numCache>
                <c:formatCode>General</c:formatCode>
                <c:ptCount val="67"/>
                <c:pt idx="0">
                  <c:v>792333.75</c:v>
                </c:pt>
                <c:pt idx="1">
                  <c:v>593814.35</c:v>
                </c:pt>
                <c:pt idx="2">
                  <c:v>586390.4</c:v>
                </c:pt>
                <c:pt idx="3">
                  <c:v>450149.65</c:v>
                </c:pt>
                <c:pt idx="4">
                  <c:v>283083.49</c:v>
                </c:pt>
                <c:pt idx="5">
                  <c:v>115810.6</c:v>
                </c:pt>
                <c:pt idx="6">
                  <c:v>101205.65</c:v>
                </c:pt>
                <c:pt idx="7">
                  <c:v>67509.600000000006</c:v>
                </c:pt>
                <c:pt idx="8">
                  <c:v>60670.217080000002</c:v>
                </c:pt>
                <c:pt idx="9">
                  <c:v>54407.75</c:v>
                </c:pt>
                <c:pt idx="10">
                  <c:v>53616.83</c:v>
                </c:pt>
                <c:pt idx="11">
                  <c:v>48866.55</c:v>
                </c:pt>
                <c:pt idx="12">
                  <c:v>48431.3</c:v>
                </c:pt>
                <c:pt idx="13">
                  <c:v>44079.9</c:v>
                </c:pt>
                <c:pt idx="14">
                  <c:v>39787.050000000003</c:v>
                </c:pt>
                <c:pt idx="15">
                  <c:v>38113.949999999997</c:v>
                </c:pt>
                <c:pt idx="16">
                  <c:v>35565.300000000003</c:v>
                </c:pt>
                <c:pt idx="17">
                  <c:v>35475.949999999997</c:v>
                </c:pt>
                <c:pt idx="18">
                  <c:v>27958.3</c:v>
                </c:pt>
                <c:pt idx="19">
                  <c:v>27122.75</c:v>
                </c:pt>
                <c:pt idx="20">
                  <c:v>25167.45</c:v>
                </c:pt>
                <c:pt idx="21">
                  <c:v>16944.773499999999</c:v>
                </c:pt>
                <c:pt idx="22">
                  <c:v>16701.5</c:v>
                </c:pt>
                <c:pt idx="23">
                  <c:v>14929.404535</c:v>
                </c:pt>
                <c:pt idx="24">
                  <c:v>14487.4</c:v>
                </c:pt>
                <c:pt idx="25">
                  <c:v>10382.450000000001</c:v>
                </c:pt>
                <c:pt idx="26">
                  <c:v>10205.587299999999</c:v>
                </c:pt>
                <c:pt idx="27">
                  <c:v>10115.5</c:v>
                </c:pt>
                <c:pt idx="28">
                  <c:v>9431.9</c:v>
                </c:pt>
                <c:pt idx="29">
                  <c:v>9390.2000000000007</c:v>
                </c:pt>
                <c:pt idx="30">
                  <c:v>9078.8850000000002</c:v>
                </c:pt>
                <c:pt idx="31">
                  <c:v>8997.35</c:v>
                </c:pt>
                <c:pt idx="32">
                  <c:v>8965.65</c:v>
                </c:pt>
                <c:pt idx="33">
                  <c:v>7368.35</c:v>
                </c:pt>
                <c:pt idx="34">
                  <c:v>6708.45</c:v>
                </c:pt>
                <c:pt idx="35">
                  <c:v>6436.9</c:v>
                </c:pt>
                <c:pt idx="36">
                  <c:v>6014.5</c:v>
                </c:pt>
                <c:pt idx="37">
                  <c:v>5994.25</c:v>
                </c:pt>
                <c:pt idx="38">
                  <c:v>5822.55</c:v>
                </c:pt>
                <c:pt idx="39">
                  <c:v>5446.5</c:v>
                </c:pt>
                <c:pt idx="40">
                  <c:v>5376.55</c:v>
                </c:pt>
                <c:pt idx="41">
                  <c:v>4976.3999999999996</c:v>
                </c:pt>
                <c:pt idx="42">
                  <c:v>4774.25</c:v>
                </c:pt>
                <c:pt idx="43">
                  <c:v>4694.5249999999996</c:v>
                </c:pt>
                <c:pt idx="44">
                  <c:v>3451.6</c:v>
                </c:pt>
                <c:pt idx="45">
                  <c:v>3403.16</c:v>
                </c:pt>
                <c:pt idx="46">
                  <c:v>3391.1</c:v>
                </c:pt>
                <c:pt idx="47">
                  <c:v>3296.2</c:v>
                </c:pt>
                <c:pt idx="48">
                  <c:v>2866.25</c:v>
                </c:pt>
                <c:pt idx="49">
                  <c:v>2713.7</c:v>
                </c:pt>
                <c:pt idx="50">
                  <c:v>2707.1</c:v>
                </c:pt>
                <c:pt idx="51">
                  <c:v>2682.85</c:v>
                </c:pt>
                <c:pt idx="52">
                  <c:v>2365.35</c:v>
                </c:pt>
                <c:pt idx="53">
                  <c:v>2260.35</c:v>
                </c:pt>
                <c:pt idx="54">
                  <c:v>1841.6</c:v>
                </c:pt>
                <c:pt idx="55">
                  <c:v>1363.4649999999999</c:v>
                </c:pt>
                <c:pt idx="56">
                  <c:v>1320.45</c:v>
                </c:pt>
                <c:pt idx="57">
                  <c:v>1195.45</c:v>
                </c:pt>
                <c:pt idx="58">
                  <c:v>871.5</c:v>
                </c:pt>
                <c:pt idx="59">
                  <c:v>811.15</c:v>
                </c:pt>
                <c:pt idx="60">
                  <c:v>599.45000000000005</c:v>
                </c:pt>
                <c:pt idx="61">
                  <c:v>385.35</c:v>
                </c:pt>
                <c:pt idx="62">
                  <c:v>345.3</c:v>
                </c:pt>
                <c:pt idx="63">
                  <c:v>200.45</c:v>
                </c:pt>
                <c:pt idx="64">
                  <c:v>124</c:v>
                </c:pt>
                <c:pt idx="65">
                  <c:v>55.85</c:v>
                </c:pt>
                <c:pt idx="66">
                  <c:v>51.05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FBC0-4274-9DE2-FE9F431CBBB7}"/>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338.06</c:v>
                </c:pt>
                <c:pt idx="1">
                  <c:v>334.75</c:v>
                </c:pt>
                <c:pt idx="2">
                  <c:v>289.62</c:v>
                </c:pt>
                <c:pt idx="3">
                  <c:v>293.70999999999998</c:v>
                </c:pt>
                <c:pt idx="4">
                  <c:v>292.55</c:v>
                </c:pt>
                <c:pt idx="5">
                  <c:v>302.04000000000002</c:v>
                </c:pt>
                <c:pt idx="6">
                  <c:v>300.07</c:v>
                </c:pt>
                <c:pt idx="7">
                  <c:v>294.32</c:v>
                </c:pt>
                <c:pt idx="8">
                  <c:v>306.32</c:v>
                </c:pt>
                <c:pt idx="9">
                  <c:v>295.12</c:v>
                </c:pt>
                <c:pt idx="10">
                  <c:v>308.62</c:v>
                </c:pt>
                <c:pt idx="11">
                  <c:v>292.87</c:v>
                </c:pt>
                <c:pt idx="12">
                  <c:v>325.44</c:v>
                </c:pt>
                <c:pt idx="13">
                  <c:v>334.32</c:v>
                </c:pt>
                <c:pt idx="14">
                  <c:v>332.28</c:v>
                </c:pt>
                <c:pt idx="15">
                  <c:v>336.9</c:v>
                </c:pt>
                <c:pt idx="16">
                  <c:v>357</c:v>
                </c:pt>
                <c:pt idx="17">
                  <c:v>368.5</c:v>
                </c:pt>
                <c:pt idx="18">
                  <c:v>385.3</c:v>
                </c:pt>
                <c:pt idx="19">
                  <c:v>389.9</c:v>
                </c:pt>
                <c:pt idx="20">
                  <c:v>385.4</c:v>
                </c:pt>
                <c:pt idx="21">
                  <c:v>406.9</c:v>
                </c:pt>
                <c:pt idx="22">
                  <c:v>423</c:v>
                </c:pt>
                <c:pt idx="23">
                  <c:v>416.9</c:v>
                </c:pt>
                <c:pt idx="24">
                  <c:v>418.5</c:v>
                </c:pt>
                <c:pt idx="25">
                  <c:v>408.4</c:v>
                </c:pt>
                <c:pt idx="26">
                  <c:v>409.3</c:v>
                </c:pt>
                <c:pt idx="27">
                  <c:v>404.4</c:v>
                </c:pt>
                <c:pt idx="28">
                  <c:v>401.1</c:v>
                </c:pt>
                <c:pt idx="29">
                  <c:v>397.5</c:v>
                </c:pt>
                <c:pt idx="30">
                  <c:v>397</c:v>
                </c:pt>
                <c:pt idx="31">
                  <c:v>399.7</c:v>
                </c:pt>
                <c:pt idx="32">
                  <c:v>397</c:v>
                </c:pt>
                <c:pt idx="33">
                  <c:v>394.54</c:v>
                </c:pt>
                <c:pt idx="34">
                  <c:v>393.2</c:v>
                </c:pt>
                <c:pt idx="35">
                  <c:v>390</c:v>
                </c:pt>
                <c:pt idx="36">
                  <c:v>398.65</c:v>
                </c:pt>
                <c:pt idx="37">
                  <c:v>395.73</c:v>
                </c:pt>
                <c:pt idx="38">
                  <c:v>396.29</c:v>
                </c:pt>
                <c:pt idx="39">
                  <c:v>393.95</c:v>
                </c:pt>
                <c:pt idx="40">
                  <c:v>381.69</c:v>
                </c:pt>
                <c:pt idx="41">
                  <c:v>368.32</c:v>
                </c:pt>
                <c:pt idx="42">
                  <c:v>355.36</c:v>
                </c:pt>
                <c:pt idx="43">
                  <c:v>348.46</c:v>
                </c:pt>
                <c:pt idx="44">
                  <c:v>358.91</c:v>
                </c:pt>
                <c:pt idx="45">
                  <c:v>352.91</c:v>
                </c:pt>
                <c:pt idx="46">
                  <c:v>359.74</c:v>
                </c:pt>
                <c:pt idx="47">
                  <c:v>342.41</c:v>
                </c:pt>
              </c:numCache>
            </c:numRef>
          </c:val>
          <c:extLst>
            <c:ext xmlns:c16="http://schemas.microsoft.com/office/drawing/2014/chart" uri="{C3380CC4-5D6E-409C-BE32-E72D297353CC}">
              <c16:uniqueId val="{00000000-ADCC-4070-A0E9-223C19860EA2}"/>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5717.9</c:v>
                </c:pt>
                <c:pt idx="1">
                  <c:v>5626.3</c:v>
                </c:pt>
                <c:pt idx="2">
                  <c:v>5596.4</c:v>
                </c:pt>
                <c:pt idx="3">
                  <c:v>5423.3</c:v>
                </c:pt>
                <c:pt idx="4">
                  <c:v>5354.2</c:v>
                </c:pt>
                <c:pt idx="5">
                  <c:v>5298.4</c:v>
                </c:pt>
                <c:pt idx="6">
                  <c:v>5351.6</c:v>
                </c:pt>
                <c:pt idx="7">
                  <c:v>5306.7</c:v>
                </c:pt>
                <c:pt idx="8">
                  <c:v>5369</c:v>
                </c:pt>
                <c:pt idx="9">
                  <c:v>5358</c:v>
                </c:pt>
                <c:pt idx="10">
                  <c:v>5476.6</c:v>
                </c:pt>
                <c:pt idx="11">
                  <c:v>5505.1</c:v>
                </c:pt>
                <c:pt idx="12">
                  <c:v>5423.7</c:v>
                </c:pt>
                <c:pt idx="13">
                  <c:v>5294.6</c:v>
                </c:pt>
                <c:pt idx="14">
                  <c:v>5500</c:v>
                </c:pt>
                <c:pt idx="15">
                  <c:v>5556.6</c:v>
                </c:pt>
                <c:pt idx="16">
                  <c:v>5566.2</c:v>
                </c:pt>
                <c:pt idx="17">
                  <c:v>5673.7</c:v>
                </c:pt>
                <c:pt idx="18">
                  <c:v>5713.1</c:v>
                </c:pt>
                <c:pt idx="19">
                  <c:v>5799.8</c:v>
                </c:pt>
                <c:pt idx="20">
                  <c:v>5865.1</c:v>
                </c:pt>
                <c:pt idx="21">
                  <c:v>5873.3</c:v>
                </c:pt>
                <c:pt idx="22">
                  <c:v>5830.8</c:v>
                </c:pt>
                <c:pt idx="23">
                  <c:v>5771.2</c:v>
                </c:pt>
                <c:pt idx="24">
                  <c:v>5765</c:v>
                </c:pt>
                <c:pt idx="25">
                  <c:v>5779</c:v>
                </c:pt>
                <c:pt idx="26">
                  <c:v>5827.3</c:v>
                </c:pt>
                <c:pt idx="27">
                  <c:v>5829.9</c:v>
                </c:pt>
                <c:pt idx="28">
                  <c:v>5832.3</c:v>
                </c:pt>
                <c:pt idx="29">
                  <c:v>5813.2</c:v>
                </c:pt>
                <c:pt idx="30">
                  <c:v>5905.5</c:v>
                </c:pt>
                <c:pt idx="31">
                  <c:v>6003.8</c:v>
                </c:pt>
                <c:pt idx="32">
                  <c:v>6038</c:v>
                </c:pt>
                <c:pt idx="33">
                  <c:v>5998.3</c:v>
                </c:pt>
                <c:pt idx="34">
                  <c:v>6017.2</c:v>
                </c:pt>
                <c:pt idx="35">
                  <c:v>6179.9</c:v>
                </c:pt>
                <c:pt idx="36">
                  <c:v>6307</c:v>
                </c:pt>
                <c:pt idx="37">
                  <c:v>6356.2</c:v>
                </c:pt>
                <c:pt idx="38">
                  <c:v>6308.4</c:v>
                </c:pt>
                <c:pt idx="39">
                  <c:v>6340.2</c:v>
                </c:pt>
                <c:pt idx="40">
                  <c:v>6333.4</c:v>
                </c:pt>
                <c:pt idx="41">
                  <c:v>6204.5</c:v>
                </c:pt>
                <c:pt idx="42">
                  <c:v>6138.79</c:v>
                </c:pt>
                <c:pt idx="43">
                  <c:v>6080.59</c:v>
                </c:pt>
                <c:pt idx="44">
                  <c:v>6095.99</c:v>
                </c:pt>
                <c:pt idx="45">
                  <c:v>5844.79</c:v>
                </c:pt>
                <c:pt idx="46">
                  <c:v>5862.89</c:v>
                </c:pt>
                <c:pt idx="47">
                  <c:v>5627.59</c:v>
                </c:pt>
              </c:numCache>
            </c:numRef>
          </c:val>
          <c:extLst>
            <c:ext xmlns:c16="http://schemas.microsoft.com/office/drawing/2014/chart" uri="{C3380CC4-5D6E-409C-BE32-E72D297353CC}">
              <c16:uniqueId val="{00000001-ADCC-4070-A0E9-223C19860EA2}"/>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448.5</c:v>
                </c:pt>
                <c:pt idx="1">
                  <c:v>419.9</c:v>
                </c:pt>
                <c:pt idx="2">
                  <c:v>431.5</c:v>
                </c:pt>
                <c:pt idx="3">
                  <c:v>439.6</c:v>
                </c:pt>
                <c:pt idx="4">
                  <c:v>435.2</c:v>
                </c:pt>
                <c:pt idx="5">
                  <c:v>434.1</c:v>
                </c:pt>
                <c:pt idx="6">
                  <c:v>424.9</c:v>
                </c:pt>
                <c:pt idx="7">
                  <c:v>428.1</c:v>
                </c:pt>
                <c:pt idx="8">
                  <c:v>435.1</c:v>
                </c:pt>
                <c:pt idx="9">
                  <c:v>419.8</c:v>
                </c:pt>
                <c:pt idx="10">
                  <c:v>425.5</c:v>
                </c:pt>
                <c:pt idx="11">
                  <c:v>424.5</c:v>
                </c:pt>
                <c:pt idx="12">
                  <c:v>457.4</c:v>
                </c:pt>
                <c:pt idx="13">
                  <c:v>539.6</c:v>
                </c:pt>
                <c:pt idx="14">
                  <c:v>601.20000000000005</c:v>
                </c:pt>
                <c:pt idx="15">
                  <c:v>803.8</c:v>
                </c:pt>
                <c:pt idx="16">
                  <c:v>955.5</c:v>
                </c:pt>
                <c:pt idx="17">
                  <c:v>977.2</c:v>
                </c:pt>
                <c:pt idx="18">
                  <c:v>1008.6</c:v>
                </c:pt>
                <c:pt idx="19">
                  <c:v>1047.5999999999999</c:v>
                </c:pt>
                <c:pt idx="20">
                  <c:v>1077.2</c:v>
                </c:pt>
                <c:pt idx="21">
                  <c:v>1052</c:v>
                </c:pt>
                <c:pt idx="22">
                  <c:v>1116.4000000000001</c:v>
                </c:pt>
                <c:pt idx="23">
                  <c:v>1114.3</c:v>
                </c:pt>
                <c:pt idx="24">
                  <c:v>1055.3</c:v>
                </c:pt>
                <c:pt idx="25">
                  <c:v>1025</c:v>
                </c:pt>
                <c:pt idx="26">
                  <c:v>910.2</c:v>
                </c:pt>
                <c:pt idx="27">
                  <c:v>841.1</c:v>
                </c:pt>
                <c:pt idx="28">
                  <c:v>815.3</c:v>
                </c:pt>
                <c:pt idx="29">
                  <c:v>769.5</c:v>
                </c:pt>
                <c:pt idx="30">
                  <c:v>666.7</c:v>
                </c:pt>
                <c:pt idx="31">
                  <c:v>580.4</c:v>
                </c:pt>
                <c:pt idx="32">
                  <c:v>505.2</c:v>
                </c:pt>
                <c:pt idx="33">
                  <c:v>479.9</c:v>
                </c:pt>
                <c:pt idx="34">
                  <c:v>480.1</c:v>
                </c:pt>
                <c:pt idx="35">
                  <c:v>498.8</c:v>
                </c:pt>
                <c:pt idx="36">
                  <c:v>577.6</c:v>
                </c:pt>
                <c:pt idx="37">
                  <c:v>577.79999999999995</c:v>
                </c:pt>
                <c:pt idx="38">
                  <c:v>576.70000000000005</c:v>
                </c:pt>
                <c:pt idx="39">
                  <c:v>578.1</c:v>
                </c:pt>
                <c:pt idx="40">
                  <c:v>582.9</c:v>
                </c:pt>
                <c:pt idx="41">
                  <c:v>583.9</c:v>
                </c:pt>
                <c:pt idx="42">
                  <c:v>586.6</c:v>
                </c:pt>
                <c:pt idx="43">
                  <c:v>592.4</c:v>
                </c:pt>
                <c:pt idx="44">
                  <c:v>536.29999999999995</c:v>
                </c:pt>
                <c:pt idx="45">
                  <c:v>534.9</c:v>
                </c:pt>
                <c:pt idx="46">
                  <c:v>546.20000000000005</c:v>
                </c:pt>
                <c:pt idx="47">
                  <c:v>546.29999999999995</c:v>
                </c:pt>
              </c:numCache>
            </c:numRef>
          </c:val>
          <c:extLst>
            <c:ext xmlns:c16="http://schemas.microsoft.com/office/drawing/2014/chart" uri="{C3380CC4-5D6E-409C-BE32-E72D297353CC}">
              <c16:uniqueId val="{00000002-ADCC-4070-A0E9-223C19860EA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2447.9</c:v>
                </c:pt>
                <c:pt idx="1">
                  <c:v>2401.6</c:v>
                </c:pt>
                <c:pt idx="2">
                  <c:v>2382.3000000000002</c:v>
                </c:pt>
                <c:pt idx="3">
                  <c:v>2394.1</c:v>
                </c:pt>
                <c:pt idx="4">
                  <c:v>2426.1</c:v>
                </c:pt>
                <c:pt idx="5">
                  <c:v>2361.8000000000002</c:v>
                </c:pt>
                <c:pt idx="6">
                  <c:v>2389.6</c:v>
                </c:pt>
                <c:pt idx="7">
                  <c:v>2373.6999999999998</c:v>
                </c:pt>
                <c:pt idx="8">
                  <c:v>2520.5</c:v>
                </c:pt>
                <c:pt idx="9">
                  <c:v>2304.3000000000002</c:v>
                </c:pt>
                <c:pt idx="10">
                  <c:v>2433.9</c:v>
                </c:pt>
                <c:pt idx="11">
                  <c:v>2386.4</c:v>
                </c:pt>
                <c:pt idx="12">
                  <c:v>2398.1</c:v>
                </c:pt>
                <c:pt idx="13">
                  <c:v>2223.5</c:v>
                </c:pt>
                <c:pt idx="14">
                  <c:v>2342.9</c:v>
                </c:pt>
                <c:pt idx="15">
                  <c:v>2266.1</c:v>
                </c:pt>
                <c:pt idx="16">
                  <c:v>2414.9</c:v>
                </c:pt>
                <c:pt idx="17">
                  <c:v>2510.9</c:v>
                </c:pt>
                <c:pt idx="18">
                  <c:v>2563.9</c:v>
                </c:pt>
                <c:pt idx="19">
                  <c:v>2666.6</c:v>
                </c:pt>
                <c:pt idx="20">
                  <c:v>2765.4</c:v>
                </c:pt>
                <c:pt idx="21">
                  <c:v>2736.7</c:v>
                </c:pt>
                <c:pt idx="22">
                  <c:v>2656</c:v>
                </c:pt>
                <c:pt idx="23">
                  <c:v>2561.9</c:v>
                </c:pt>
                <c:pt idx="24">
                  <c:v>2525.4</c:v>
                </c:pt>
                <c:pt idx="25">
                  <c:v>2547.9</c:v>
                </c:pt>
                <c:pt idx="26">
                  <c:v>2589.5</c:v>
                </c:pt>
                <c:pt idx="27">
                  <c:v>2589.5</c:v>
                </c:pt>
                <c:pt idx="28">
                  <c:v>2640.6</c:v>
                </c:pt>
                <c:pt idx="29">
                  <c:v>2710.7</c:v>
                </c:pt>
                <c:pt idx="30">
                  <c:v>2813.3</c:v>
                </c:pt>
                <c:pt idx="31">
                  <c:v>2920.7</c:v>
                </c:pt>
                <c:pt idx="32">
                  <c:v>2943</c:v>
                </c:pt>
                <c:pt idx="33">
                  <c:v>2782</c:v>
                </c:pt>
                <c:pt idx="34">
                  <c:v>2830.1</c:v>
                </c:pt>
                <c:pt idx="35">
                  <c:v>2991.9</c:v>
                </c:pt>
                <c:pt idx="36">
                  <c:v>3216.5</c:v>
                </c:pt>
                <c:pt idx="37">
                  <c:v>3273.3</c:v>
                </c:pt>
                <c:pt idx="38">
                  <c:v>3238.5</c:v>
                </c:pt>
                <c:pt idx="39">
                  <c:v>3253.3</c:v>
                </c:pt>
                <c:pt idx="40">
                  <c:v>3266</c:v>
                </c:pt>
                <c:pt idx="41">
                  <c:v>3128.1</c:v>
                </c:pt>
                <c:pt idx="42">
                  <c:v>3063.59</c:v>
                </c:pt>
                <c:pt idx="43">
                  <c:v>3107.59</c:v>
                </c:pt>
                <c:pt idx="44">
                  <c:v>3078.09</c:v>
                </c:pt>
                <c:pt idx="45">
                  <c:v>2879.19</c:v>
                </c:pt>
                <c:pt idx="46">
                  <c:v>2909.09</c:v>
                </c:pt>
                <c:pt idx="47">
                  <c:v>2780.19</c:v>
                </c:pt>
              </c:numCache>
            </c:numRef>
          </c:val>
          <c:extLst>
            <c:ext xmlns:c16="http://schemas.microsoft.com/office/drawing/2014/chart" uri="{C3380CC4-5D6E-409C-BE32-E72D297353CC}">
              <c16:uniqueId val="{00000000-4D87-42EE-BB85-8F9575D34778}"/>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3181.56</c:v>
                </c:pt>
                <c:pt idx="1">
                  <c:v>3112.55</c:v>
                </c:pt>
                <c:pt idx="2">
                  <c:v>3079.42</c:v>
                </c:pt>
                <c:pt idx="3">
                  <c:v>2904.51</c:v>
                </c:pt>
                <c:pt idx="4">
                  <c:v>2824.95</c:v>
                </c:pt>
                <c:pt idx="5">
                  <c:v>2826.54</c:v>
                </c:pt>
                <c:pt idx="6">
                  <c:v>2836.67</c:v>
                </c:pt>
                <c:pt idx="7">
                  <c:v>2805.72</c:v>
                </c:pt>
                <c:pt idx="8">
                  <c:v>2744.02</c:v>
                </c:pt>
                <c:pt idx="9">
                  <c:v>2919.32</c:v>
                </c:pt>
                <c:pt idx="10">
                  <c:v>2908.12</c:v>
                </c:pt>
                <c:pt idx="11">
                  <c:v>2981.07</c:v>
                </c:pt>
                <c:pt idx="12">
                  <c:v>2969.24</c:v>
                </c:pt>
                <c:pt idx="13">
                  <c:v>2989.12</c:v>
                </c:pt>
                <c:pt idx="14">
                  <c:v>3018.38</c:v>
                </c:pt>
                <c:pt idx="15">
                  <c:v>3141.9</c:v>
                </c:pt>
                <c:pt idx="16">
                  <c:v>3060.5</c:v>
                </c:pt>
                <c:pt idx="17">
                  <c:v>3051.8</c:v>
                </c:pt>
                <c:pt idx="18">
                  <c:v>3047.5</c:v>
                </c:pt>
                <c:pt idx="19">
                  <c:v>3053.5</c:v>
                </c:pt>
                <c:pt idx="20">
                  <c:v>3047.8</c:v>
                </c:pt>
                <c:pt idx="21">
                  <c:v>3138.2</c:v>
                </c:pt>
                <c:pt idx="22">
                  <c:v>3163.8</c:v>
                </c:pt>
                <c:pt idx="23">
                  <c:v>3178.3</c:v>
                </c:pt>
                <c:pt idx="24">
                  <c:v>3169.8</c:v>
                </c:pt>
                <c:pt idx="25">
                  <c:v>3155.1</c:v>
                </c:pt>
                <c:pt idx="26">
                  <c:v>3157.3</c:v>
                </c:pt>
                <c:pt idx="27">
                  <c:v>3151</c:v>
                </c:pt>
                <c:pt idx="28">
                  <c:v>3127.7</c:v>
                </c:pt>
                <c:pt idx="29">
                  <c:v>3010.7</c:v>
                </c:pt>
                <c:pt idx="30">
                  <c:v>3014.4</c:v>
                </c:pt>
                <c:pt idx="31">
                  <c:v>3009</c:v>
                </c:pt>
                <c:pt idx="32">
                  <c:v>3015.2</c:v>
                </c:pt>
                <c:pt idx="33">
                  <c:v>3157.24</c:v>
                </c:pt>
                <c:pt idx="34">
                  <c:v>3167.5</c:v>
                </c:pt>
                <c:pt idx="35">
                  <c:v>3165</c:v>
                </c:pt>
                <c:pt idx="36">
                  <c:v>3161.95</c:v>
                </c:pt>
                <c:pt idx="37">
                  <c:v>3162.93</c:v>
                </c:pt>
                <c:pt idx="38">
                  <c:v>3168.09</c:v>
                </c:pt>
                <c:pt idx="39">
                  <c:v>3170.25</c:v>
                </c:pt>
                <c:pt idx="40">
                  <c:v>3165.29</c:v>
                </c:pt>
                <c:pt idx="41">
                  <c:v>3168.82</c:v>
                </c:pt>
                <c:pt idx="42">
                  <c:v>3165.76</c:v>
                </c:pt>
                <c:pt idx="43">
                  <c:v>3076.66</c:v>
                </c:pt>
                <c:pt idx="44">
                  <c:v>3067.91</c:v>
                </c:pt>
                <c:pt idx="45">
                  <c:v>3010.61</c:v>
                </c:pt>
                <c:pt idx="46">
                  <c:v>3014.14</c:v>
                </c:pt>
                <c:pt idx="47">
                  <c:v>2904.01</c:v>
                </c:pt>
              </c:numCache>
            </c:numRef>
          </c:val>
          <c:extLst>
            <c:ext xmlns:c16="http://schemas.microsoft.com/office/drawing/2014/chart" uri="{C3380CC4-5D6E-409C-BE32-E72D297353CC}">
              <c16:uniqueId val="{00000001-4D87-42EE-BB85-8F9575D34778}"/>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25.3</c:v>
                </c:pt>
                <c:pt idx="13">
                  <c:v>108.9</c:v>
                </c:pt>
                <c:pt idx="14">
                  <c:v>235.7</c:v>
                </c:pt>
                <c:pt idx="15">
                  <c:v>438.4</c:v>
                </c:pt>
                <c:pt idx="16">
                  <c:v>552.70000000000005</c:v>
                </c:pt>
                <c:pt idx="17">
                  <c:v>569.29999999999995</c:v>
                </c:pt>
                <c:pt idx="18">
                  <c:v>601.5</c:v>
                </c:pt>
                <c:pt idx="19">
                  <c:v>617.20000000000005</c:v>
                </c:pt>
                <c:pt idx="20">
                  <c:v>627.5</c:v>
                </c:pt>
                <c:pt idx="21">
                  <c:v>561.70000000000005</c:v>
                </c:pt>
                <c:pt idx="22">
                  <c:v>658</c:v>
                </c:pt>
                <c:pt idx="23">
                  <c:v>663.3</c:v>
                </c:pt>
                <c:pt idx="24">
                  <c:v>639.9</c:v>
                </c:pt>
                <c:pt idx="25">
                  <c:v>601.9</c:v>
                </c:pt>
                <c:pt idx="26">
                  <c:v>490.1</c:v>
                </c:pt>
                <c:pt idx="27">
                  <c:v>424</c:v>
                </c:pt>
                <c:pt idx="28">
                  <c:v>386.6</c:v>
                </c:pt>
                <c:pt idx="29">
                  <c:v>352.7</c:v>
                </c:pt>
                <c:pt idx="30">
                  <c:v>241.6</c:v>
                </c:pt>
                <c:pt idx="31">
                  <c:v>152.19999999999999</c:v>
                </c:pt>
                <c:pt idx="32">
                  <c:v>77.8</c:v>
                </c:pt>
                <c:pt idx="33">
                  <c:v>31.9</c:v>
                </c:pt>
                <c:pt idx="34">
                  <c:v>3.4</c:v>
                </c:pt>
                <c:pt idx="35">
                  <c:v>0.1</c:v>
                </c:pt>
                <c:pt idx="36">
                  <c:v>0.1</c:v>
                </c:pt>
                <c:pt idx="37">
                  <c:v>0.1</c:v>
                </c:pt>
                <c:pt idx="38">
                  <c:v>0.1</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4D87-42EE-BB85-8F9575D34778}"/>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875</c:v>
                </c:pt>
                <c:pt idx="1">
                  <c:v>866.8</c:v>
                </c:pt>
                <c:pt idx="2">
                  <c:v>855.8</c:v>
                </c:pt>
                <c:pt idx="3">
                  <c:v>858</c:v>
                </c:pt>
                <c:pt idx="4">
                  <c:v>830.9</c:v>
                </c:pt>
                <c:pt idx="5">
                  <c:v>846.2</c:v>
                </c:pt>
                <c:pt idx="6">
                  <c:v>850.3</c:v>
                </c:pt>
                <c:pt idx="7">
                  <c:v>849.7</c:v>
                </c:pt>
                <c:pt idx="8">
                  <c:v>845.9</c:v>
                </c:pt>
                <c:pt idx="9">
                  <c:v>849.3</c:v>
                </c:pt>
                <c:pt idx="10">
                  <c:v>868.7</c:v>
                </c:pt>
                <c:pt idx="11">
                  <c:v>855</c:v>
                </c:pt>
                <c:pt idx="12">
                  <c:v>813.9</c:v>
                </c:pt>
                <c:pt idx="13">
                  <c:v>847</c:v>
                </c:pt>
                <c:pt idx="14">
                  <c:v>836.5</c:v>
                </c:pt>
                <c:pt idx="15">
                  <c:v>850.9</c:v>
                </c:pt>
                <c:pt idx="16">
                  <c:v>850.6</c:v>
                </c:pt>
                <c:pt idx="17">
                  <c:v>887.4</c:v>
                </c:pt>
                <c:pt idx="18">
                  <c:v>894.1</c:v>
                </c:pt>
                <c:pt idx="19">
                  <c:v>900</c:v>
                </c:pt>
                <c:pt idx="20">
                  <c:v>887</c:v>
                </c:pt>
                <c:pt idx="21">
                  <c:v>895.6</c:v>
                </c:pt>
                <c:pt idx="22">
                  <c:v>892.4</c:v>
                </c:pt>
                <c:pt idx="23">
                  <c:v>898.9</c:v>
                </c:pt>
                <c:pt idx="24">
                  <c:v>903.7</c:v>
                </c:pt>
                <c:pt idx="25">
                  <c:v>907.5</c:v>
                </c:pt>
                <c:pt idx="26">
                  <c:v>909.9</c:v>
                </c:pt>
                <c:pt idx="27">
                  <c:v>910.9</c:v>
                </c:pt>
                <c:pt idx="28">
                  <c:v>893.8</c:v>
                </c:pt>
                <c:pt idx="29">
                  <c:v>906.1</c:v>
                </c:pt>
                <c:pt idx="30">
                  <c:v>899.9</c:v>
                </c:pt>
                <c:pt idx="31">
                  <c:v>902</c:v>
                </c:pt>
                <c:pt idx="32">
                  <c:v>904.2</c:v>
                </c:pt>
                <c:pt idx="33">
                  <c:v>901.6</c:v>
                </c:pt>
                <c:pt idx="34">
                  <c:v>889.5</c:v>
                </c:pt>
                <c:pt idx="35">
                  <c:v>911.7</c:v>
                </c:pt>
                <c:pt idx="36">
                  <c:v>904.7</c:v>
                </c:pt>
                <c:pt idx="37">
                  <c:v>893.4</c:v>
                </c:pt>
                <c:pt idx="38">
                  <c:v>874.7</c:v>
                </c:pt>
                <c:pt idx="39">
                  <c:v>888.7</c:v>
                </c:pt>
                <c:pt idx="40">
                  <c:v>866.7</c:v>
                </c:pt>
                <c:pt idx="41">
                  <c:v>859.8</c:v>
                </c:pt>
                <c:pt idx="42">
                  <c:v>851.4</c:v>
                </c:pt>
                <c:pt idx="43">
                  <c:v>837.2</c:v>
                </c:pt>
                <c:pt idx="44">
                  <c:v>845.2</c:v>
                </c:pt>
                <c:pt idx="45">
                  <c:v>842.8</c:v>
                </c:pt>
                <c:pt idx="46">
                  <c:v>845.6</c:v>
                </c:pt>
                <c:pt idx="47">
                  <c:v>832.1</c:v>
                </c:pt>
              </c:numCache>
            </c:numRef>
          </c:val>
          <c:extLst>
            <c:ext xmlns:c16="http://schemas.microsoft.com/office/drawing/2014/chart" uri="{C3380CC4-5D6E-409C-BE32-E72D297353CC}">
              <c16:uniqueId val="{00000003-4D87-42EE-BB85-8F9575D3477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156.5</c:v>
                </c:pt>
                <c:pt idx="1">
                  <c:v>147.69999999999999</c:v>
                </c:pt>
                <c:pt idx="2">
                  <c:v>149.69999999999999</c:v>
                </c:pt>
                <c:pt idx="3">
                  <c:v>150</c:v>
                </c:pt>
                <c:pt idx="4">
                  <c:v>151</c:v>
                </c:pt>
                <c:pt idx="5">
                  <c:v>150.4</c:v>
                </c:pt>
                <c:pt idx="6">
                  <c:v>147.19999999999999</c:v>
                </c:pt>
                <c:pt idx="7">
                  <c:v>147.19999999999999</c:v>
                </c:pt>
                <c:pt idx="8">
                  <c:v>140.30000000000001</c:v>
                </c:pt>
                <c:pt idx="9">
                  <c:v>137.69999999999999</c:v>
                </c:pt>
                <c:pt idx="10">
                  <c:v>135.69999999999999</c:v>
                </c:pt>
                <c:pt idx="11">
                  <c:v>136.19999999999999</c:v>
                </c:pt>
                <c:pt idx="12">
                  <c:v>145.30000000000001</c:v>
                </c:pt>
                <c:pt idx="13">
                  <c:v>148.6</c:v>
                </c:pt>
                <c:pt idx="14">
                  <c:v>149.80000000000001</c:v>
                </c:pt>
                <c:pt idx="15">
                  <c:v>149.5</c:v>
                </c:pt>
                <c:pt idx="16">
                  <c:v>141.6</c:v>
                </c:pt>
                <c:pt idx="17">
                  <c:v>142.30000000000001</c:v>
                </c:pt>
                <c:pt idx="18">
                  <c:v>144.9</c:v>
                </c:pt>
                <c:pt idx="19">
                  <c:v>153.80000000000001</c:v>
                </c:pt>
                <c:pt idx="20">
                  <c:v>155.30000000000001</c:v>
                </c:pt>
                <c:pt idx="21">
                  <c:v>155.69999999999999</c:v>
                </c:pt>
                <c:pt idx="22">
                  <c:v>156</c:v>
                </c:pt>
                <c:pt idx="23">
                  <c:v>155.1</c:v>
                </c:pt>
                <c:pt idx="24">
                  <c:v>155.30000000000001</c:v>
                </c:pt>
                <c:pt idx="25">
                  <c:v>156.1</c:v>
                </c:pt>
                <c:pt idx="26">
                  <c:v>156.4</c:v>
                </c:pt>
                <c:pt idx="27">
                  <c:v>156.30000000000001</c:v>
                </c:pt>
                <c:pt idx="28">
                  <c:v>156.1</c:v>
                </c:pt>
                <c:pt idx="29">
                  <c:v>155.69999999999999</c:v>
                </c:pt>
                <c:pt idx="30">
                  <c:v>154.1</c:v>
                </c:pt>
                <c:pt idx="31">
                  <c:v>155.1</c:v>
                </c:pt>
                <c:pt idx="32">
                  <c:v>155.69999999999999</c:v>
                </c:pt>
                <c:pt idx="33">
                  <c:v>151.30000000000001</c:v>
                </c:pt>
                <c:pt idx="34">
                  <c:v>142.80000000000001</c:v>
                </c:pt>
                <c:pt idx="35">
                  <c:v>143.6</c:v>
                </c:pt>
                <c:pt idx="36">
                  <c:v>148.6</c:v>
                </c:pt>
                <c:pt idx="37">
                  <c:v>174.6</c:v>
                </c:pt>
                <c:pt idx="38">
                  <c:v>174.8</c:v>
                </c:pt>
                <c:pt idx="39">
                  <c:v>172.8</c:v>
                </c:pt>
                <c:pt idx="40">
                  <c:v>177</c:v>
                </c:pt>
                <c:pt idx="41">
                  <c:v>179.2</c:v>
                </c:pt>
                <c:pt idx="42">
                  <c:v>181.4</c:v>
                </c:pt>
                <c:pt idx="43">
                  <c:v>188.1</c:v>
                </c:pt>
                <c:pt idx="44">
                  <c:v>190.4</c:v>
                </c:pt>
                <c:pt idx="45">
                  <c:v>192</c:v>
                </c:pt>
                <c:pt idx="46">
                  <c:v>191.5</c:v>
                </c:pt>
                <c:pt idx="47">
                  <c:v>187.8</c:v>
                </c:pt>
              </c:numCache>
            </c:numRef>
          </c:val>
          <c:extLst>
            <c:ext xmlns:c16="http://schemas.microsoft.com/office/drawing/2014/chart" uri="{C3380CC4-5D6E-409C-BE32-E72D297353CC}">
              <c16:uniqueId val="{00000000-A39D-43D9-9388-3C8C793CFD26}"/>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64.459999999999994</c:v>
                </c:pt>
                <c:pt idx="1">
                  <c:v>64.650000000000006</c:v>
                </c:pt>
                <c:pt idx="2">
                  <c:v>64.819999999999993</c:v>
                </c:pt>
                <c:pt idx="3">
                  <c:v>66.11</c:v>
                </c:pt>
                <c:pt idx="4">
                  <c:v>67.150000000000006</c:v>
                </c:pt>
                <c:pt idx="5">
                  <c:v>66.34</c:v>
                </c:pt>
                <c:pt idx="6">
                  <c:v>65.97</c:v>
                </c:pt>
                <c:pt idx="7">
                  <c:v>64.819999999999993</c:v>
                </c:pt>
                <c:pt idx="8">
                  <c:v>66.02</c:v>
                </c:pt>
                <c:pt idx="9">
                  <c:v>64.12</c:v>
                </c:pt>
                <c:pt idx="10">
                  <c:v>65.62</c:v>
                </c:pt>
                <c:pt idx="11">
                  <c:v>63.27</c:v>
                </c:pt>
                <c:pt idx="12">
                  <c:v>65.239999999999995</c:v>
                </c:pt>
                <c:pt idx="13">
                  <c:v>65.819999999999993</c:v>
                </c:pt>
                <c:pt idx="14">
                  <c:v>61.98</c:v>
                </c:pt>
                <c:pt idx="15">
                  <c:v>57.1</c:v>
                </c:pt>
                <c:pt idx="16">
                  <c:v>56.9</c:v>
                </c:pt>
                <c:pt idx="17">
                  <c:v>56.7</c:v>
                </c:pt>
                <c:pt idx="18">
                  <c:v>56.6</c:v>
                </c:pt>
                <c:pt idx="19">
                  <c:v>56.4</c:v>
                </c:pt>
                <c:pt idx="20">
                  <c:v>57.2</c:v>
                </c:pt>
                <c:pt idx="21">
                  <c:v>56.8</c:v>
                </c:pt>
                <c:pt idx="22">
                  <c:v>58.2</c:v>
                </c:pt>
                <c:pt idx="23">
                  <c:v>58.4</c:v>
                </c:pt>
                <c:pt idx="24">
                  <c:v>58.4</c:v>
                </c:pt>
                <c:pt idx="25">
                  <c:v>49.1</c:v>
                </c:pt>
                <c:pt idx="26">
                  <c:v>51.6</c:v>
                </c:pt>
                <c:pt idx="27">
                  <c:v>52.8</c:v>
                </c:pt>
                <c:pt idx="28">
                  <c:v>50.6</c:v>
                </c:pt>
                <c:pt idx="29">
                  <c:v>50.4</c:v>
                </c:pt>
                <c:pt idx="30">
                  <c:v>50.7</c:v>
                </c:pt>
                <c:pt idx="31">
                  <c:v>49.9</c:v>
                </c:pt>
                <c:pt idx="32">
                  <c:v>50.2</c:v>
                </c:pt>
                <c:pt idx="33">
                  <c:v>53.84</c:v>
                </c:pt>
                <c:pt idx="34">
                  <c:v>56.9</c:v>
                </c:pt>
                <c:pt idx="35">
                  <c:v>54.7</c:v>
                </c:pt>
                <c:pt idx="36">
                  <c:v>57.95</c:v>
                </c:pt>
                <c:pt idx="37">
                  <c:v>56.63</c:v>
                </c:pt>
                <c:pt idx="38">
                  <c:v>57.99</c:v>
                </c:pt>
                <c:pt idx="39">
                  <c:v>58.25</c:v>
                </c:pt>
                <c:pt idx="40">
                  <c:v>59.39</c:v>
                </c:pt>
                <c:pt idx="41">
                  <c:v>59.62</c:v>
                </c:pt>
                <c:pt idx="42">
                  <c:v>59.16</c:v>
                </c:pt>
                <c:pt idx="43">
                  <c:v>57.56</c:v>
                </c:pt>
                <c:pt idx="44">
                  <c:v>58.41</c:v>
                </c:pt>
                <c:pt idx="45">
                  <c:v>57.71</c:v>
                </c:pt>
                <c:pt idx="46">
                  <c:v>59.64</c:v>
                </c:pt>
                <c:pt idx="47">
                  <c:v>53.91</c:v>
                </c:pt>
              </c:numCache>
            </c:numRef>
          </c:val>
          <c:extLst>
            <c:ext xmlns:c16="http://schemas.microsoft.com/office/drawing/2014/chart" uri="{C3380CC4-5D6E-409C-BE32-E72D297353CC}">
              <c16:uniqueId val="{00000001-A39D-43D9-9388-3C8C793CFD26}"/>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25.3</c:v>
                </c:pt>
                <c:pt idx="13">
                  <c:v>108.9</c:v>
                </c:pt>
                <c:pt idx="14">
                  <c:v>235.7</c:v>
                </c:pt>
                <c:pt idx="15">
                  <c:v>438.4</c:v>
                </c:pt>
                <c:pt idx="16">
                  <c:v>552.70000000000005</c:v>
                </c:pt>
                <c:pt idx="17">
                  <c:v>569.29999999999995</c:v>
                </c:pt>
                <c:pt idx="18">
                  <c:v>601.5</c:v>
                </c:pt>
                <c:pt idx="19">
                  <c:v>617.20000000000005</c:v>
                </c:pt>
                <c:pt idx="20">
                  <c:v>627.5</c:v>
                </c:pt>
                <c:pt idx="21">
                  <c:v>561.70000000000005</c:v>
                </c:pt>
                <c:pt idx="22">
                  <c:v>658</c:v>
                </c:pt>
                <c:pt idx="23">
                  <c:v>663.3</c:v>
                </c:pt>
                <c:pt idx="24">
                  <c:v>639.9</c:v>
                </c:pt>
                <c:pt idx="25">
                  <c:v>601.9</c:v>
                </c:pt>
                <c:pt idx="26">
                  <c:v>490.1</c:v>
                </c:pt>
                <c:pt idx="27">
                  <c:v>424</c:v>
                </c:pt>
                <c:pt idx="28">
                  <c:v>386.6</c:v>
                </c:pt>
                <c:pt idx="29">
                  <c:v>352.7</c:v>
                </c:pt>
                <c:pt idx="30">
                  <c:v>241.6</c:v>
                </c:pt>
                <c:pt idx="31">
                  <c:v>152.19999999999999</c:v>
                </c:pt>
                <c:pt idx="32">
                  <c:v>77.8</c:v>
                </c:pt>
                <c:pt idx="33">
                  <c:v>31.9</c:v>
                </c:pt>
                <c:pt idx="34">
                  <c:v>3.4</c:v>
                </c:pt>
                <c:pt idx="35">
                  <c:v>0.1</c:v>
                </c:pt>
                <c:pt idx="36">
                  <c:v>0.1</c:v>
                </c:pt>
                <c:pt idx="37">
                  <c:v>0.1</c:v>
                </c:pt>
                <c:pt idx="38">
                  <c:v>0.1</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A39D-43D9-9388-3C8C793CFD26}"/>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875</c:v>
                </c:pt>
                <c:pt idx="1">
                  <c:v>866.8</c:v>
                </c:pt>
                <c:pt idx="2">
                  <c:v>855.8</c:v>
                </c:pt>
                <c:pt idx="3">
                  <c:v>858</c:v>
                </c:pt>
                <c:pt idx="4">
                  <c:v>830.9</c:v>
                </c:pt>
                <c:pt idx="5">
                  <c:v>846.2</c:v>
                </c:pt>
                <c:pt idx="6">
                  <c:v>850.3</c:v>
                </c:pt>
                <c:pt idx="7">
                  <c:v>849.7</c:v>
                </c:pt>
                <c:pt idx="8">
                  <c:v>845.9</c:v>
                </c:pt>
                <c:pt idx="9">
                  <c:v>849.3</c:v>
                </c:pt>
                <c:pt idx="10">
                  <c:v>868.7</c:v>
                </c:pt>
                <c:pt idx="11">
                  <c:v>855</c:v>
                </c:pt>
                <c:pt idx="12">
                  <c:v>813.9</c:v>
                </c:pt>
                <c:pt idx="13">
                  <c:v>847</c:v>
                </c:pt>
                <c:pt idx="14">
                  <c:v>836.5</c:v>
                </c:pt>
                <c:pt idx="15">
                  <c:v>850.9</c:v>
                </c:pt>
                <c:pt idx="16">
                  <c:v>850.6</c:v>
                </c:pt>
                <c:pt idx="17">
                  <c:v>887.4</c:v>
                </c:pt>
                <c:pt idx="18">
                  <c:v>894.1</c:v>
                </c:pt>
                <c:pt idx="19">
                  <c:v>900</c:v>
                </c:pt>
                <c:pt idx="20">
                  <c:v>887</c:v>
                </c:pt>
                <c:pt idx="21">
                  <c:v>895.6</c:v>
                </c:pt>
                <c:pt idx="22">
                  <c:v>892.4</c:v>
                </c:pt>
                <c:pt idx="23">
                  <c:v>898.9</c:v>
                </c:pt>
                <c:pt idx="24">
                  <c:v>903.7</c:v>
                </c:pt>
                <c:pt idx="25">
                  <c:v>907.5</c:v>
                </c:pt>
                <c:pt idx="26">
                  <c:v>909.9</c:v>
                </c:pt>
                <c:pt idx="27">
                  <c:v>910.9</c:v>
                </c:pt>
                <c:pt idx="28">
                  <c:v>893.8</c:v>
                </c:pt>
                <c:pt idx="29">
                  <c:v>906.1</c:v>
                </c:pt>
                <c:pt idx="30">
                  <c:v>899.9</c:v>
                </c:pt>
                <c:pt idx="31">
                  <c:v>902</c:v>
                </c:pt>
                <c:pt idx="32">
                  <c:v>904.2</c:v>
                </c:pt>
                <c:pt idx="33">
                  <c:v>901.6</c:v>
                </c:pt>
                <c:pt idx="34">
                  <c:v>889.5</c:v>
                </c:pt>
                <c:pt idx="35">
                  <c:v>911.7</c:v>
                </c:pt>
                <c:pt idx="36">
                  <c:v>904.7</c:v>
                </c:pt>
                <c:pt idx="37">
                  <c:v>893.4</c:v>
                </c:pt>
                <c:pt idx="38">
                  <c:v>874.7</c:v>
                </c:pt>
                <c:pt idx="39">
                  <c:v>888.7</c:v>
                </c:pt>
                <c:pt idx="40">
                  <c:v>866.7</c:v>
                </c:pt>
                <c:pt idx="41">
                  <c:v>859.8</c:v>
                </c:pt>
                <c:pt idx="42">
                  <c:v>851.4</c:v>
                </c:pt>
                <c:pt idx="43">
                  <c:v>837.2</c:v>
                </c:pt>
                <c:pt idx="44">
                  <c:v>845.2</c:v>
                </c:pt>
                <c:pt idx="45">
                  <c:v>842.8</c:v>
                </c:pt>
                <c:pt idx="46">
                  <c:v>845.6</c:v>
                </c:pt>
                <c:pt idx="47">
                  <c:v>832.1</c:v>
                </c:pt>
              </c:numCache>
            </c:numRef>
          </c:val>
          <c:extLst>
            <c:ext xmlns:c16="http://schemas.microsoft.com/office/drawing/2014/chart" uri="{C3380CC4-5D6E-409C-BE32-E72D297353CC}">
              <c16:uniqueId val="{00000003-A39D-43D9-9388-3C8C793CFD26}"/>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43.59</c:v>
                </c:pt>
                <c:pt idx="1">
                  <c:v>38.22</c:v>
                </c:pt>
                <c:pt idx="2">
                  <c:v>42.06</c:v>
                </c:pt>
                <c:pt idx="3">
                  <c:v>41.14</c:v>
                </c:pt>
                <c:pt idx="4">
                  <c:v>41.71</c:v>
                </c:pt>
                <c:pt idx="5">
                  <c:v>39.42</c:v>
                </c:pt>
                <c:pt idx="6">
                  <c:v>35.92</c:v>
                </c:pt>
                <c:pt idx="7">
                  <c:v>36.26</c:v>
                </c:pt>
                <c:pt idx="8">
                  <c:v>41.3</c:v>
                </c:pt>
                <c:pt idx="9">
                  <c:v>41.81</c:v>
                </c:pt>
                <c:pt idx="10">
                  <c:v>43.08</c:v>
                </c:pt>
                <c:pt idx="11">
                  <c:v>43.26</c:v>
                </c:pt>
                <c:pt idx="12">
                  <c:v>38.590000000000003</c:v>
                </c:pt>
                <c:pt idx="13">
                  <c:v>38.58</c:v>
                </c:pt>
                <c:pt idx="14">
                  <c:v>44.11</c:v>
                </c:pt>
                <c:pt idx="15">
                  <c:v>43.48</c:v>
                </c:pt>
                <c:pt idx="16">
                  <c:v>39.799999999999997</c:v>
                </c:pt>
                <c:pt idx="17">
                  <c:v>40.21</c:v>
                </c:pt>
                <c:pt idx="18">
                  <c:v>42.45</c:v>
                </c:pt>
                <c:pt idx="19">
                  <c:v>45.22</c:v>
                </c:pt>
                <c:pt idx="20">
                  <c:v>46.95</c:v>
                </c:pt>
                <c:pt idx="21">
                  <c:v>42.68</c:v>
                </c:pt>
                <c:pt idx="22">
                  <c:v>44.94</c:v>
                </c:pt>
                <c:pt idx="23">
                  <c:v>47.06</c:v>
                </c:pt>
                <c:pt idx="24">
                  <c:v>43.1</c:v>
                </c:pt>
                <c:pt idx="25">
                  <c:v>45.76</c:v>
                </c:pt>
                <c:pt idx="26">
                  <c:v>45.01</c:v>
                </c:pt>
                <c:pt idx="27">
                  <c:v>51.83</c:v>
                </c:pt>
                <c:pt idx="28">
                  <c:v>51.85</c:v>
                </c:pt>
                <c:pt idx="29">
                  <c:v>51.08</c:v>
                </c:pt>
                <c:pt idx="30">
                  <c:v>53.26</c:v>
                </c:pt>
                <c:pt idx="31">
                  <c:v>53.37</c:v>
                </c:pt>
                <c:pt idx="32">
                  <c:v>44.43</c:v>
                </c:pt>
                <c:pt idx="33">
                  <c:v>41.77</c:v>
                </c:pt>
                <c:pt idx="34">
                  <c:v>41.61</c:v>
                </c:pt>
                <c:pt idx="35">
                  <c:v>41.57</c:v>
                </c:pt>
                <c:pt idx="36">
                  <c:v>51</c:v>
                </c:pt>
                <c:pt idx="37">
                  <c:v>56.66</c:v>
                </c:pt>
                <c:pt idx="38">
                  <c:v>53.74</c:v>
                </c:pt>
                <c:pt idx="39">
                  <c:v>55.56</c:v>
                </c:pt>
                <c:pt idx="40">
                  <c:v>54.96</c:v>
                </c:pt>
                <c:pt idx="41">
                  <c:v>57.81</c:v>
                </c:pt>
                <c:pt idx="42">
                  <c:v>47.78</c:v>
                </c:pt>
                <c:pt idx="43">
                  <c:v>46.17</c:v>
                </c:pt>
                <c:pt idx="44">
                  <c:v>41.16</c:v>
                </c:pt>
                <c:pt idx="45">
                  <c:v>44.6</c:v>
                </c:pt>
                <c:pt idx="46">
                  <c:v>41.62</c:v>
                </c:pt>
                <c:pt idx="47">
                  <c:v>43.16</c:v>
                </c:pt>
              </c:numCache>
            </c:numRef>
          </c:val>
          <c:extLst>
            <c:ext xmlns:c16="http://schemas.microsoft.com/office/drawing/2014/chart" uri="{C3380CC4-5D6E-409C-BE32-E72D297353CC}">
              <c16:uniqueId val="{00000000-DE28-4604-B0AE-E1937EA0E70B}"/>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43.96</c:v>
                </c:pt>
                <c:pt idx="1">
                  <c:v>38.65</c:v>
                </c:pt>
                <c:pt idx="2">
                  <c:v>41.99</c:v>
                </c:pt>
                <c:pt idx="3">
                  <c:v>41.55</c:v>
                </c:pt>
                <c:pt idx="4">
                  <c:v>41.87</c:v>
                </c:pt>
                <c:pt idx="5">
                  <c:v>39.090000000000003</c:v>
                </c:pt>
                <c:pt idx="6">
                  <c:v>36.26</c:v>
                </c:pt>
                <c:pt idx="7">
                  <c:v>36.4</c:v>
                </c:pt>
                <c:pt idx="8">
                  <c:v>41.59</c:v>
                </c:pt>
                <c:pt idx="9">
                  <c:v>42.05</c:v>
                </c:pt>
                <c:pt idx="10">
                  <c:v>43.45</c:v>
                </c:pt>
                <c:pt idx="11">
                  <c:v>43.52</c:v>
                </c:pt>
                <c:pt idx="12">
                  <c:v>38.78</c:v>
                </c:pt>
                <c:pt idx="13">
                  <c:v>38.64</c:v>
                </c:pt>
                <c:pt idx="14">
                  <c:v>44.1</c:v>
                </c:pt>
                <c:pt idx="15">
                  <c:v>44.74</c:v>
                </c:pt>
                <c:pt idx="16">
                  <c:v>40.340000000000003</c:v>
                </c:pt>
                <c:pt idx="17">
                  <c:v>40.380000000000003</c:v>
                </c:pt>
                <c:pt idx="18">
                  <c:v>42.6</c:v>
                </c:pt>
                <c:pt idx="19">
                  <c:v>45.15</c:v>
                </c:pt>
                <c:pt idx="20">
                  <c:v>48.12</c:v>
                </c:pt>
                <c:pt idx="21">
                  <c:v>42.62</c:v>
                </c:pt>
                <c:pt idx="22">
                  <c:v>45.52</c:v>
                </c:pt>
                <c:pt idx="23">
                  <c:v>47.31</c:v>
                </c:pt>
                <c:pt idx="24">
                  <c:v>43.32</c:v>
                </c:pt>
                <c:pt idx="25">
                  <c:v>45.86</c:v>
                </c:pt>
                <c:pt idx="26">
                  <c:v>45.46</c:v>
                </c:pt>
                <c:pt idx="27">
                  <c:v>52.97</c:v>
                </c:pt>
                <c:pt idx="28">
                  <c:v>52.27</c:v>
                </c:pt>
                <c:pt idx="29">
                  <c:v>51.21</c:v>
                </c:pt>
                <c:pt idx="30">
                  <c:v>53.03</c:v>
                </c:pt>
                <c:pt idx="31">
                  <c:v>53.5</c:v>
                </c:pt>
                <c:pt idx="32">
                  <c:v>44.51</c:v>
                </c:pt>
                <c:pt idx="33">
                  <c:v>42.78</c:v>
                </c:pt>
                <c:pt idx="34">
                  <c:v>42.13</c:v>
                </c:pt>
                <c:pt idx="35">
                  <c:v>41.81</c:v>
                </c:pt>
                <c:pt idx="36">
                  <c:v>50.62</c:v>
                </c:pt>
                <c:pt idx="37">
                  <c:v>57.17</c:v>
                </c:pt>
                <c:pt idx="38">
                  <c:v>54.41</c:v>
                </c:pt>
                <c:pt idx="39">
                  <c:v>56.35</c:v>
                </c:pt>
                <c:pt idx="40">
                  <c:v>54.86</c:v>
                </c:pt>
                <c:pt idx="41">
                  <c:v>58.26</c:v>
                </c:pt>
                <c:pt idx="42">
                  <c:v>48.81</c:v>
                </c:pt>
                <c:pt idx="43">
                  <c:v>46.23</c:v>
                </c:pt>
                <c:pt idx="44">
                  <c:v>41.37</c:v>
                </c:pt>
                <c:pt idx="45">
                  <c:v>44.81</c:v>
                </c:pt>
                <c:pt idx="46">
                  <c:v>41.68</c:v>
                </c:pt>
                <c:pt idx="47">
                  <c:v>43.67</c:v>
                </c:pt>
              </c:numCache>
            </c:numRef>
          </c:val>
          <c:extLst>
            <c:ext xmlns:c16="http://schemas.microsoft.com/office/drawing/2014/chart" uri="{C3380CC4-5D6E-409C-BE32-E72D297353CC}">
              <c16:uniqueId val="{00000001-DE28-4604-B0AE-E1937EA0E70B}"/>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38.446300000000001</c:v>
                </c:pt>
                <c:pt idx="1">
                  <c:v>38.446300000000001</c:v>
                </c:pt>
                <c:pt idx="2">
                  <c:v>41.3934</c:v>
                </c:pt>
                <c:pt idx="3">
                  <c:v>41.3934</c:v>
                </c:pt>
                <c:pt idx="4">
                  <c:v>40.053800000000003</c:v>
                </c:pt>
                <c:pt idx="5">
                  <c:v>37.776499999999999</c:v>
                </c:pt>
                <c:pt idx="6">
                  <c:v>33.489800000000002</c:v>
                </c:pt>
                <c:pt idx="7">
                  <c:v>38.714199999999998</c:v>
                </c:pt>
                <c:pt idx="8">
                  <c:v>44.072600000000001</c:v>
                </c:pt>
                <c:pt idx="9">
                  <c:v>44.742400000000004</c:v>
                </c:pt>
                <c:pt idx="10">
                  <c:v>44.608400000000003</c:v>
                </c:pt>
                <c:pt idx="11">
                  <c:v>46.215899999999998</c:v>
                </c:pt>
                <c:pt idx="12">
                  <c:v>39.116100000000003</c:v>
                </c:pt>
                <c:pt idx="13">
                  <c:v>42.4651</c:v>
                </c:pt>
                <c:pt idx="14">
                  <c:v>47.421500000000002</c:v>
                </c:pt>
                <c:pt idx="15">
                  <c:v>44.876300000000001</c:v>
                </c:pt>
                <c:pt idx="16">
                  <c:v>41.125500000000002</c:v>
                </c:pt>
                <c:pt idx="17">
                  <c:v>42.063200000000002</c:v>
                </c:pt>
                <c:pt idx="18">
                  <c:v>44.608400000000003</c:v>
                </c:pt>
                <c:pt idx="19">
                  <c:v>47.153599999999997</c:v>
                </c:pt>
                <c:pt idx="20">
                  <c:v>48.627200000000002</c:v>
                </c:pt>
                <c:pt idx="21">
                  <c:v>41.125500000000002</c:v>
                </c:pt>
                <c:pt idx="22">
                  <c:v>46.349899999999998</c:v>
                </c:pt>
                <c:pt idx="23">
                  <c:v>41.795299999999997</c:v>
                </c:pt>
                <c:pt idx="24">
                  <c:v>43.000900000000001</c:v>
                </c:pt>
                <c:pt idx="25">
                  <c:v>46.483800000000002</c:v>
                </c:pt>
                <c:pt idx="26">
                  <c:v>47.287599999999998</c:v>
                </c:pt>
                <c:pt idx="27">
                  <c:v>44.474400000000003</c:v>
                </c:pt>
                <c:pt idx="28">
                  <c:v>45.278199999999998</c:v>
                </c:pt>
                <c:pt idx="29">
                  <c:v>44.608400000000003</c:v>
                </c:pt>
                <c:pt idx="30">
                  <c:v>51.976199999999999</c:v>
                </c:pt>
                <c:pt idx="31">
                  <c:v>50.502600000000001</c:v>
                </c:pt>
                <c:pt idx="32">
                  <c:v>48.225299999999997</c:v>
                </c:pt>
                <c:pt idx="33">
                  <c:v>45.278199999999998</c:v>
                </c:pt>
                <c:pt idx="34">
                  <c:v>43.670699999999997</c:v>
                </c:pt>
                <c:pt idx="35">
                  <c:v>42.331099999999999</c:v>
                </c:pt>
                <c:pt idx="36">
                  <c:v>49.0291</c:v>
                </c:pt>
                <c:pt idx="37">
                  <c:v>54.119500000000002</c:v>
                </c:pt>
                <c:pt idx="38">
                  <c:v>53.985500000000002</c:v>
                </c:pt>
                <c:pt idx="39">
                  <c:v>56.396799999999999</c:v>
                </c:pt>
                <c:pt idx="40">
                  <c:v>57.066600000000001</c:v>
                </c:pt>
                <c:pt idx="41">
                  <c:v>54.789299999999997</c:v>
                </c:pt>
                <c:pt idx="42">
                  <c:v>49.430900000000001</c:v>
                </c:pt>
                <c:pt idx="43">
                  <c:v>47.153599999999997</c:v>
                </c:pt>
                <c:pt idx="44">
                  <c:v>44.206499999999998</c:v>
                </c:pt>
                <c:pt idx="45">
                  <c:v>43.536700000000003</c:v>
                </c:pt>
                <c:pt idx="46">
                  <c:v>40.1877</c:v>
                </c:pt>
                <c:pt idx="47">
                  <c:v>43.134900000000002</c:v>
                </c:pt>
              </c:numCache>
            </c:numRef>
          </c:val>
          <c:extLst>
            <c:ext xmlns:c16="http://schemas.microsoft.com/office/drawing/2014/chart" uri="{C3380CC4-5D6E-409C-BE32-E72D297353CC}">
              <c16:uniqueId val="{00000002-DE28-4604-B0AE-E1937EA0E70B}"/>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36.153599999999997</c:v>
                </c:pt>
                <c:pt idx="1">
                  <c:v>38.107799999999997</c:v>
                </c:pt>
                <c:pt idx="2">
                  <c:v>41.510800000000003</c:v>
                </c:pt>
                <c:pt idx="3">
                  <c:v>39.985300000000002</c:v>
                </c:pt>
                <c:pt idx="4">
                  <c:v>40.052300000000002</c:v>
                </c:pt>
                <c:pt idx="5">
                  <c:v>38.387</c:v>
                </c:pt>
                <c:pt idx="6">
                  <c:v>33.928400000000003</c:v>
                </c:pt>
                <c:pt idx="7">
                  <c:v>39.006500000000003</c:v>
                </c:pt>
                <c:pt idx="8">
                  <c:v>44.167200000000001</c:v>
                </c:pt>
                <c:pt idx="9">
                  <c:v>44.518900000000002</c:v>
                </c:pt>
                <c:pt idx="10">
                  <c:v>45.004100000000001</c:v>
                </c:pt>
                <c:pt idx="11">
                  <c:v>46.127899999999997</c:v>
                </c:pt>
                <c:pt idx="12">
                  <c:v>39.603400000000001</c:v>
                </c:pt>
                <c:pt idx="13">
                  <c:v>42.941200000000002</c:v>
                </c:pt>
                <c:pt idx="14">
                  <c:v>47.529299999999999</c:v>
                </c:pt>
                <c:pt idx="15">
                  <c:v>42.815199999999997</c:v>
                </c:pt>
                <c:pt idx="16">
                  <c:v>41.546799999999998</c:v>
                </c:pt>
                <c:pt idx="17">
                  <c:v>42.325499999999998</c:v>
                </c:pt>
                <c:pt idx="18">
                  <c:v>46.3003</c:v>
                </c:pt>
                <c:pt idx="19">
                  <c:v>47.944200000000002</c:v>
                </c:pt>
                <c:pt idx="20">
                  <c:v>49.034100000000002</c:v>
                </c:pt>
                <c:pt idx="21">
                  <c:v>40.702399999999997</c:v>
                </c:pt>
                <c:pt idx="22">
                  <c:v>45.978400000000001</c:v>
                </c:pt>
                <c:pt idx="23">
                  <c:v>41.529699999999998</c:v>
                </c:pt>
                <c:pt idx="24">
                  <c:v>42.917999999999999</c:v>
                </c:pt>
                <c:pt idx="25">
                  <c:v>46.110700000000001</c:v>
                </c:pt>
                <c:pt idx="26">
                  <c:v>46.246600000000001</c:v>
                </c:pt>
                <c:pt idx="27">
                  <c:v>45.197499999999998</c:v>
                </c:pt>
                <c:pt idx="28">
                  <c:v>44.813099999999999</c:v>
                </c:pt>
                <c:pt idx="29">
                  <c:v>45.406399999999998</c:v>
                </c:pt>
                <c:pt idx="30">
                  <c:v>51.982399999999998</c:v>
                </c:pt>
                <c:pt idx="31">
                  <c:v>50.107300000000002</c:v>
                </c:pt>
                <c:pt idx="32">
                  <c:v>47.3384</c:v>
                </c:pt>
                <c:pt idx="33">
                  <c:v>44.866</c:v>
                </c:pt>
                <c:pt idx="34">
                  <c:v>42.979399999999998</c:v>
                </c:pt>
                <c:pt idx="35">
                  <c:v>41.603099999999998</c:v>
                </c:pt>
                <c:pt idx="36">
                  <c:v>48.427799999999998</c:v>
                </c:pt>
                <c:pt idx="37">
                  <c:v>55.058100000000003</c:v>
                </c:pt>
                <c:pt idx="38">
                  <c:v>53.590299999999999</c:v>
                </c:pt>
                <c:pt idx="39">
                  <c:v>54.920299999999997</c:v>
                </c:pt>
                <c:pt idx="40">
                  <c:v>56.957999999999998</c:v>
                </c:pt>
                <c:pt idx="41">
                  <c:v>55.118899999999996</c:v>
                </c:pt>
                <c:pt idx="42">
                  <c:v>50.212800000000001</c:v>
                </c:pt>
                <c:pt idx="43">
                  <c:v>47.771599999999999</c:v>
                </c:pt>
                <c:pt idx="44">
                  <c:v>43.936199999999999</c:v>
                </c:pt>
                <c:pt idx="45">
                  <c:v>43.082500000000003</c:v>
                </c:pt>
                <c:pt idx="46">
                  <c:v>40.612499999999997</c:v>
                </c:pt>
                <c:pt idx="47">
                  <c:v>42.665399999999998</c:v>
                </c:pt>
              </c:numCache>
            </c:numRef>
          </c:val>
          <c:extLst>
            <c:ext xmlns:c16="http://schemas.microsoft.com/office/drawing/2014/chart" uri="{C3380CC4-5D6E-409C-BE32-E72D297353CC}">
              <c16:uniqueId val="{00000003-DE28-4604-B0AE-E1937EA0E70B}"/>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532.92999999999995</c:v>
                </c:pt>
                <c:pt idx="1">
                  <c:v>478.29840000000002</c:v>
                </c:pt>
                <c:pt idx="2">
                  <c:v>521.46220000000005</c:v>
                </c:pt>
                <c:pt idx="3">
                  <c:v>506.67180000000002</c:v>
                </c:pt>
                <c:pt idx="4">
                  <c:v>489.04649999999998</c:v>
                </c:pt>
                <c:pt idx="5">
                  <c:v>484.8698</c:v>
                </c:pt>
                <c:pt idx="6">
                  <c:v>475.77260000000001</c:v>
                </c:pt>
                <c:pt idx="7">
                  <c:v>462.77659999999997</c:v>
                </c:pt>
                <c:pt idx="8">
                  <c:v>486.2208</c:v>
                </c:pt>
                <c:pt idx="9">
                  <c:v>490.1764</c:v>
                </c:pt>
                <c:pt idx="10">
                  <c:v>506.27820000000003</c:v>
                </c:pt>
                <c:pt idx="11">
                  <c:v>511.1712</c:v>
                </c:pt>
                <c:pt idx="12">
                  <c:v>492.47539999999998</c:v>
                </c:pt>
                <c:pt idx="13">
                  <c:v>510.17509999999999</c:v>
                </c:pt>
                <c:pt idx="14">
                  <c:v>543.27509999999995</c:v>
                </c:pt>
                <c:pt idx="15">
                  <c:v>571.13599999999997</c:v>
                </c:pt>
                <c:pt idx="16">
                  <c:v>567.56179999999995</c:v>
                </c:pt>
                <c:pt idx="17">
                  <c:v>569.82860000000005</c:v>
                </c:pt>
                <c:pt idx="18">
                  <c:v>590.24540000000002</c:v>
                </c:pt>
                <c:pt idx="19">
                  <c:v>595.61760000000004</c:v>
                </c:pt>
                <c:pt idx="20">
                  <c:v>601.1146</c:v>
                </c:pt>
                <c:pt idx="21">
                  <c:v>592.65409999999997</c:v>
                </c:pt>
                <c:pt idx="22">
                  <c:v>607.70349999999996</c:v>
                </c:pt>
                <c:pt idx="23">
                  <c:v>614.7097</c:v>
                </c:pt>
                <c:pt idx="24">
                  <c:v>579.77589999999998</c:v>
                </c:pt>
                <c:pt idx="25">
                  <c:v>593.98299999999995</c:v>
                </c:pt>
                <c:pt idx="26">
                  <c:v>574.7568</c:v>
                </c:pt>
                <c:pt idx="27">
                  <c:v>559.97270000000003</c:v>
                </c:pt>
                <c:pt idx="28">
                  <c:v>568.40909999999997</c:v>
                </c:pt>
                <c:pt idx="29">
                  <c:v>544.68629999999996</c:v>
                </c:pt>
                <c:pt idx="30">
                  <c:v>564.96439999999996</c:v>
                </c:pt>
                <c:pt idx="31">
                  <c:v>567.7704</c:v>
                </c:pt>
                <c:pt idx="32">
                  <c:v>561.38840000000005</c:v>
                </c:pt>
                <c:pt idx="33">
                  <c:v>559.51700000000005</c:v>
                </c:pt>
                <c:pt idx="34">
                  <c:v>546.83140000000003</c:v>
                </c:pt>
                <c:pt idx="35">
                  <c:v>553.65150000000006</c:v>
                </c:pt>
                <c:pt idx="36">
                  <c:v>605.81600000000003</c:v>
                </c:pt>
                <c:pt idx="37">
                  <c:v>633.88260000000002</c:v>
                </c:pt>
                <c:pt idx="38">
                  <c:v>612.13080000000002</c:v>
                </c:pt>
                <c:pt idx="39">
                  <c:v>623.62840000000006</c:v>
                </c:pt>
                <c:pt idx="40">
                  <c:v>627.53639999999996</c:v>
                </c:pt>
                <c:pt idx="41">
                  <c:v>582.25059999999996</c:v>
                </c:pt>
                <c:pt idx="42">
                  <c:v>587.09780000000001</c:v>
                </c:pt>
                <c:pt idx="43">
                  <c:v>569.0462</c:v>
                </c:pt>
                <c:pt idx="44">
                  <c:v>536.36410000000001</c:v>
                </c:pt>
                <c:pt idx="45">
                  <c:v>541.25670000000002</c:v>
                </c:pt>
                <c:pt idx="46">
                  <c:v>528.41660000000002</c:v>
                </c:pt>
                <c:pt idx="47">
                  <c:v>530.08140000000003</c:v>
                </c:pt>
              </c:numCache>
            </c:numRef>
          </c:val>
          <c:extLst>
            <c:ext xmlns:c16="http://schemas.microsoft.com/office/drawing/2014/chart" uri="{C3380CC4-5D6E-409C-BE32-E72D297353CC}">
              <c16:uniqueId val="{00000004-DE28-4604-B0AE-E1937EA0E70B}"/>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188.00219999999999</c:v>
                </c:pt>
                <c:pt idx="1">
                  <c:v>189.98390000000001</c:v>
                </c:pt>
                <c:pt idx="2">
                  <c:v>186.7741</c:v>
                </c:pt>
                <c:pt idx="3">
                  <c:v>177.7551</c:v>
                </c:pt>
                <c:pt idx="4">
                  <c:v>182.86940000000001</c:v>
                </c:pt>
                <c:pt idx="5">
                  <c:v>186.08080000000001</c:v>
                </c:pt>
                <c:pt idx="6">
                  <c:v>187.35040000000001</c:v>
                </c:pt>
                <c:pt idx="7">
                  <c:v>184.9657</c:v>
                </c:pt>
                <c:pt idx="8">
                  <c:v>189.01560000000001</c:v>
                </c:pt>
                <c:pt idx="9">
                  <c:v>191.33320000000001</c:v>
                </c:pt>
                <c:pt idx="10">
                  <c:v>190.78720000000001</c:v>
                </c:pt>
                <c:pt idx="11">
                  <c:v>190.96979999999999</c:v>
                </c:pt>
                <c:pt idx="12">
                  <c:v>181.4537</c:v>
                </c:pt>
                <c:pt idx="13">
                  <c:v>159.8544</c:v>
                </c:pt>
                <c:pt idx="14">
                  <c:v>172.0172</c:v>
                </c:pt>
                <c:pt idx="15">
                  <c:v>157.75540000000001</c:v>
                </c:pt>
                <c:pt idx="16">
                  <c:v>156.3049</c:v>
                </c:pt>
                <c:pt idx="17">
                  <c:v>143.85730000000001</c:v>
                </c:pt>
                <c:pt idx="18">
                  <c:v>138.6585</c:v>
                </c:pt>
                <c:pt idx="19">
                  <c:v>132.96809999999999</c:v>
                </c:pt>
                <c:pt idx="20">
                  <c:v>130.108</c:v>
                </c:pt>
                <c:pt idx="21">
                  <c:v>134.44139999999999</c:v>
                </c:pt>
                <c:pt idx="22">
                  <c:v>126.747</c:v>
                </c:pt>
                <c:pt idx="23">
                  <c:v>127.9074</c:v>
                </c:pt>
                <c:pt idx="24">
                  <c:v>135.6165</c:v>
                </c:pt>
                <c:pt idx="25">
                  <c:v>131.14789999999999</c:v>
                </c:pt>
                <c:pt idx="26">
                  <c:v>153.78290000000001</c:v>
                </c:pt>
                <c:pt idx="27">
                  <c:v>171.23259999999999</c:v>
                </c:pt>
                <c:pt idx="28">
                  <c:v>179.7413</c:v>
                </c:pt>
                <c:pt idx="29">
                  <c:v>187.58330000000001</c:v>
                </c:pt>
                <c:pt idx="30">
                  <c:v>211.57169999999999</c:v>
                </c:pt>
                <c:pt idx="31">
                  <c:v>234.6498</c:v>
                </c:pt>
                <c:pt idx="32">
                  <c:v>210.8108</c:v>
                </c:pt>
                <c:pt idx="33">
                  <c:v>211.6891</c:v>
                </c:pt>
                <c:pt idx="34">
                  <c:v>213.14449999999999</c:v>
                </c:pt>
                <c:pt idx="35">
                  <c:v>218.47290000000001</c:v>
                </c:pt>
                <c:pt idx="36">
                  <c:v>206.74100000000001</c:v>
                </c:pt>
                <c:pt idx="37">
                  <c:v>200.29409999999999</c:v>
                </c:pt>
                <c:pt idx="38">
                  <c:v>204.941</c:v>
                </c:pt>
                <c:pt idx="39">
                  <c:v>204.7835</c:v>
                </c:pt>
                <c:pt idx="40">
                  <c:v>204.8972</c:v>
                </c:pt>
                <c:pt idx="41">
                  <c:v>204.4332</c:v>
                </c:pt>
                <c:pt idx="42">
                  <c:v>201.36449999999999</c:v>
                </c:pt>
                <c:pt idx="43">
                  <c:v>202.81950000000001</c:v>
                </c:pt>
                <c:pt idx="44">
                  <c:v>203.9391</c:v>
                </c:pt>
                <c:pt idx="45">
                  <c:v>206.86680000000001</c:v>
                </c:pt>
                <c:pt idx="46">
                  <c:v>195.07060000000001</c:v>
                </c:pt>
                <c:pt idx="47">
                  <c:v>196.65790000000001</c:v>
                </c:pt>
              </c:numCache>
            </c:numRef>
          </c:val>
          <c:extLst>
            <c:ext xmlns:c16="http://schemas.microsoft.com/office/drawing/2014/chart" uri="{C3380CC4-5D6E-409C-BE32-E72D297353CC}">
              <c16:uniqueId val="{00000000-A3E6-4019-A166-B6CACABAD4F6}"/>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186.97309999999999</c:v>
                </c:pt>
                <c:pt idx="1">
                  <c:v>189.4726</c:v>
                </c:pt>
                <c:pt idx="2">
                  <c:v>186.33860000000001</c:v>
                </c:pt>
                <c:pt idx="3">
                  <c:v>176.68010000000001</c:v>
                </c:pt>
                <c:pt idx="4">
                  <c:v>182.64670000000001</c:v>
                </c:pt>
                <c:pt idx="5">
                  <c:v>188.81829999999999</c:v>
                </c:pt>
                <c:pt idx="6">
                  <c:v>185.3107</c:v>
                </c:pt>
                <c:pt idx="7">
                  <c:v>186.05109999999999</c:v>
                </c:pt>
                <c:pt idx="8">
                  <c:v>190.13849999999999</c:v>
                </c:pt>
                <c:pt idx="9">
                  <c:v>186.8228</c:v>
                </c:pt>
                <c:pt idx="10">
                  <c:v>188.46209999999999</c:v>
                </c:pt>
                <c:pt idx="11">
                  <c:v>189.6695</c:v>
                </c:pt>
                <c:pt idx="12">
                  <c:v>178.84059999999999</c:v>
                </c:pt>
                <c:pt idx="13">
                  <c:v>161.00819999999999</c:v>
                </c:pt>
                <c:pt idx="14">
                  <c:v>171.32320000000001</c:v>
                </c:pt>
                <c:pt idx="15">
                  <c:v>156.12289999999999</c:v>
                </c:pt>
                <c:pt idx="16">
                  <c:v>153.85570000000001</c:v>
                </c:pt>
                <c:pt idx="17">
                  <c:v>144.74590000000001</c:v>
                </c:pt>
                <c:pt idx="18">
                  <c:v>137.89830000000001</c:v>
                </c:pt>
                <c:pt idx="19">
                  <c:v>132.1078</c:v>
                </c:pt>
                <c:pt idx="20">
                  <c:v>128.93279999999999</c:v>
                </c:pt>
                <c:pt idx="21">
                  <c:v>134.69499999999999</c:v>
                </c:pt>
                <c:pt idx="22">
                  <c:v>127.04510000000001</c:v>
                </c:pt>
                <c:pt idx="23">
                  <c:v>126.3998</c:v>
                </c:pt>
                <c:pt idx="24">
                  <c:v>134.95509999999999</c:v>
                </c:pt>
                <c:pt idx="25">
                  <c:v>130.95339999999999</c:v>
                </c:pt>
                <c:pt idx="26">
                  <c:v>152.4254</c:v>
                </c:pt>
                <c:pt idx="27">
                  <c:v>170.79740000000001</c:v>
                </c:pt>
                <c:pt idx="28">
                  <c:v>179.8665</c:v>
                </c:pt>
                <c:pt idx="29">
                  <c:v>185.76669999999999</c:v>
                </c:pt>
                <c:pt idx="30">
                  <c:v>213.5933</c:v>
                </c:pt>
                <c:pt idx="31">
                  <c:v>230.92009999999999</c:v>
                </c:pt>
                <c:pt idx="32">
                  <c:v>211.21119999999999</c:v>
                </c:pt>
                <c:pt idx="33">
                  <c:v>209.42060000000001</c:v>
                </c:pt>
                <c:pt idx="34">
                  <c:v>212.4315</c:v>
                </c:pt>
                <c:pt idx="35">
                  <c:v>216.6439</c:v>
                </c:pt>
                <c:pt idx="36">
                  <c:v>205.34950000000001</c:v>
                </c:pt>
                <c:pt idx="37">
                  <c:v>198.96629999999999</c:v>
                </c:pt>
                <c:pt idx="38">
                  <c:v>204.52789999999999</c:v>
                </c:pt>
                <c:pt idx="39">
                  <c:v>205.50649999999999</c:v>
                </c:pt>
                <c:pt idx="40">
                  <c:v>203.64359999999999</c:v>
                </c:pt>
                <c:pt idx="41">
                  <c:v>204.9931</c:v>
                </c:pt>
                <c:pt idx="42">
                  <c:v>200.87979999999999</c:v>
                </c:pt>
                <c:pt idx="43">
                  <c:v>202.7987</c:v>
                </c:pt>
                <c:pt idx="44">
                  <c:v>202.58199999999999</c:v>
                </c:pt>
                <c:pt idx="45">
                  <c:v>204.01159999999999</c:v>
                </c:pt>
                <c:pt idx="46">
                  <c:v>196.0213</c:v>
                </c:pt>
                <c:pt idx="47">
                  <c:v>197.33459999999999</c:v>
                </c:pt>
              </c:numCache>
            </c:numRef>
          </c:val>
          <c:extLst>
            <c:ext xmlns:c16="http://schemas.microsoft.com/office/drawing/2014/chart" uri="{C3380CC4-5D6E-409C-BE32-E72D297353CC}">
              <c16:uniqueId val="{00000001-A3E6-4019-A166-B6CACABAD4F6}"/>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455.97219999999999</c:v>
                </c:pt>
                <c:pt idx="1">
                  <c:v>462.67039999999997</c:v>
                </c:pt>
                <c:pt idx="2">
                  <c:v>447.03140000000002</c:v>
                </c:pt>
                <c:pt idx="3">
                  <c:v>425.31209999999999</c:v>
                </c:pt>
                <c:pt idx="4">
                  <c:v>436.52719999999999</c:v>
                </c:pt>
                <c:pt idx="5">
                  <c:v>449.93329999999997</c:v>
                </c:pt>
                <c:pt idx="6">
                  <c:v>447.33969999999999</c:v>
                </c:pt>
                <c:pt idx="7">
                  <c:v>448.64909999999998</c:v>
                </c:pt>
                <c:pt idx="8">
                  <c:v>449.3304</c:v>
                </c:pt>
                <c:pt idx="9">
                  <c:v>453.56229999999999</c:v>
                </c:pt>
                <c:pt idx="10">
                  <c:v>460.37599999999998</c:v>
                </c:pt>
                <c:pt idx="11">
                  <c:v>455.4196</c:v>
                </c:pt>
                <c:pt idx="12">
                  <c:v>443.85059999999999</c:v>
                </c:pt>
                <c:pt idx="13">
                  <c:v>401.52379999999999</c:v>
                </c:pt>
                <c:pt idx="14">
                  <c:v>387.27640000000002</c:v>
                </c:pt>
                <c:pt idx="15">
                  <c:v>330.95269999999999</c:v>
                </c:pt>
                <c:pt idx="16">
                  <c:v>395.95119999999997</c:v>
                </c:pt>
                <c:pt idx="17">
                  <c:v>386.08789999999999</c:v>
                </c:pt>
                <c:pt idx="18">
                  <c:v>350.98939999999999</c:v>
                </c:pt>
                <c:pt idx="19">
                  <c:v>346.48200000000003</c:v>
                </c:pt>
                <c:pt idx="20">
                  <c:v>338.80270000000002</c:v>
                </c:pt>
                <c:pt idx="21">
                  <c:v>356.8836</c:v>
                </c:pt>
                <c:pt idx="22">
                  <c:v>323.70330000000001</c:v>
                </c:pt>
                <c:pt idx="23">
                  <c:v>315.63909999999998</c:v>
                </c:pt>
                <c:pt idx="24">
                  <c:v>340.75490000000002</c:v>
                </c:pt>
                <c:pt idx="25">
                  <c:v>349.87869999999998</c:v>
                </c:pt>
                <c:pt idx="26">
                  <c:v>418.4982</c:v>
                </c:pt>
                <c:pt idx="27">
                  <c:v>480.77710000000002</c:v>
                </c:pt>
                <c:pt idx="28">
                  <c:v>503.91399999999999</c:v>
                </c:pt>
                <c:pt idx="29">
                  <c:v>534.31870000000004</c:v>
                </c:pt>
                <c:pt idx="30">
                  <c:v>615.86980000000005</c:v>
                </c:pt>
                <c:pt idx="31">
                  <c:v>697.66589999999997</c:v>
                </c:pt>
                <c:pt idx="32">
                  <c:v>491.25819999999999</c:v>
                </c:pt>
                <c:pt idx="33">
                  <c:v>469.16079999999999</c:v>
                </c:pt>
                <c:pt idx="34">
                  <c:v>478.1891</c:v>
                </c:pt>
                <c:pt idx="35">
                  <c:v>498.40589999999997</c:v>
                </c:pt>
                <c:pt idx="36">
                  <c:v>460.92290000000003</c:v>
                </c:pt>
                <c:pt idx="37">
                  <c:v>449.38909999999998</c:v>
                </c:pt>
                <c:pt idx="38">
                  <c:v>450.6662</c:v>
                </c:pt>
                <c:pt idx="39">
                  <c:v>447.48050000000001</c:v>
                </c:pt>
                <c:pt idx="40">
                  <c:v>450.16469999999998</c:v>
                </c:pt>
                <c:pt idx="41">
                  <c:v>446.26369999999997</c:v>
                </c:pt>
                <c:pt idx="42">
                  <c:v>449.03570000000002</c:v>
                </c:pt>
                <c:pt idx="43">
                  <c:v>443.41419999999999</c:v>
                </c:pt>
                <c:pt idx="44">
                  <c:v>453.5872</c:v>
                </c:pt>
                <c:pt idx="45">
                  <c:v>449.48860000000002</c:v>
                </c:pt>
                <c:pt idx="46">
                  <c:v>438.33269999999999</c:v>
                </c:pt>
                <c:pt idx="47">
                  <c:v>423.05520000000001</c:v>
                </c:pt>
              </c:numCache>
            </c:numRef>
          </c:val>
          <c:extLst>
            <c:ext xmlns:c16="http://schemas.microsoft.com/office/drawing/2014/chart" uri="{C3380CC4-5D6E-409C-BE32-E72D297353CC}">
              <c16:uniqueId val="{00000002-A3E6-4019-A166-B6CACABAD4F6}"/>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373.27359999999999</c:v>
                </c:pt>
                <c:pt idx="1">
                  <c:v>369.15929999999997</c:v>
                </c:pt>
                <c:pt idx="2">
                  <c:v>363.70330000000001</c:v>
                </c:pt>
                <c:pt idx="3">
                  <c:v>343.20940000000002</c:v>
                </c:pt>
                <c:pt idx="4">
                  <c:v>358.02719999999999</c:v>
                </c:pt>
                <c:pt idx="5">
                  <c:v>369.05509999999998</c:v>
                </c:pt>
                <c:pt idx="6">
                  <c:v>361.26089999999999</c:v>
                </c:pt>
                <c:pt idx="7">
                  <c:v>360.23860000000002</c:v>
                </c:pt>
                <c:pt idx="8">
                  <c:v>365.91849999999999</c:v>
                </c:pt>
                <c:pt idx="9">
                  <c:v>367.15359999999998</c:v>
                </c:pt>
                <c:pt idx="10">
                  <c:v>368.94330000000002</c:v>
                </c:pt>
                <c:pt idx="11">
                  <c:v>365.79520000000002</c:v>
                </c:pt>
                <c:pt idx="12">
                  <c:v>351.2364</c:v>
                </c:pt>
                <c:pt idx="13">
                  <c:v>323.98439999999999</c:v>
                </c:pt>
                <c:pt idx="14">
                  <c:v>298.85120000000001</c:v>
                </c:pt>
                <c:pt idx="15">
                  <c:v>197.05609999999999</c:v>
                </c:pt>
                <c:pt idx="16">
                  <c:v>0</c:v>
                </c:pt>
                <c:pt idx="17">
                  <c:v>0</c:v>
                </c:pt>
                <c:pt idx="18">
                  <c:v>0</c:v>
                </c:pt>
                <c:pt idx="19">
                  <c:v>0</c:v>
                </c:pt>
                <c:pt idx="20">
                  <c:v>0</c:v>
                </c:pt>
                <c:pt idx="21">
                  <c:v>0</c:v>
                </c:pt>
                <c:pt idx="22">
                  <c:v>29.115300000000001</c:v>
                </c:pt>
                <c:pt idx="23">
                  <c:v>0</c:v>
                </c:pt>
                <c:pt idx="24">
                  <c:v>0</c:v>
                </c:pt>
                <c:pt idx="25">
                  <c:v>0</c:v>
                </c:pt>
                <c:pt idx="26">
                  <c:v>0</c:v>
                </c:pt>
                <c:pt idx="27">
                  <c:v>0</c:v>
                </c:pt>
                <c:pt idx="28">
                  <c:v>0</c:v>
                </c:pt>
                <c:pt idx="29">
                  <c:v>0</c:v>
                </c:pt>
                <c:pt idx="30">
                  <c:v>0</c:v>
                </c:pt>
                <c:pt idx="31">
                  <c:v>0</c:v>
                </c:pt>
                <c:pt idx="32">
                  <c:v>316.46550000000002</c:v>
                </c:pt>
                <c:pt idx="33">
                  <c:v>376.91520000000003</c:v>
                </c:pt>
                <c:pt idx="34">
                  <c:v>383.14519999999999</c:v>
                </c:pt>
                <c:pt idx="35">
                  <c:v>398.96559999999999</c:v>
                </c:pt>
                <c:pt idx="36">
                  <c:v>371.10160000000002</c:v>
                </c:pt>
                <c:pt idx="37">
                  <c:v>365.1121</c:v>
                </c:pt>
                <c:pt idx="38">
                  <c:v>359.98090000000002</c:v>
                </c:pt>
                <c:pt idx="39">
                  <c:v>365.55259999999998</c:v>
                </c:pt>
                <c:pt idx="40">
                  <c:v>368.75040000000001</c:v>
                </c:pt>
                <c:pt idx="41">
                  <c:v>364.34559999999999</c:v>
                </c:pt>
                <c:pt idx="42">
                  <c:v>364.1703</c:v>
                </c:pt>
                <c:pt idx="43">
                  <c:v>365.53800000000001</c:v>
                </c:pt>
                <c:pt idx="44">
                  <c:v>368.77940000000001</c:v>
                </c:pt>
                <c:pt idx="45">
                  <c:v>367.81290000000001</c:v>
                </c:pt>
                <c:pt idx="46">
                  <c:v>359.72019999999998</c:v>
                </c:pt>
                <c:pt idx="47">
                  <c:v>349.44099999999997</c:v>
                </c:pt>
              </c:numCache>
            </c:numRef>
          </c:val>
          <c:extLst>
            <c:ext xmlns:c16="http://schemas.microsoft.com/office/drawing/2014/chart" uri="{C3380CC4-5D6E-409C-BE32-E72D297353CC}">
              <c16:uniqueId val="{00000003-A3E6-4019-A166-B6CACABAD4F6}"/>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6504.46</c:v>
                </c:pt>
                <c:pt idx="1">
                  <c:v>6380.95</c:v>
                </c:pt>
                <c:pt idx="2">
                  <c:v>6317.52</c:v>
                </c:pt>
                <c:pt idx="3">
                  <c:v>6156.61</c:v>
                </c:pt>
                <c:pt idx="4">
                  <c:v>6081.95</c:v>
                </c:pt>
                <c:pt idx="5">
                  <c:v>6034.54</c:v>
                </c:pt>
                <c:pt idx="6">
                  <c:v>6076.57</c:v>
                </c:pt>
                <c:pt idx="7">
                  <c:v>6029.12</c:v>
                </c:pt>
                <c:pt idx="8">
                  <c:v>6110.42</c:v>
                </c:pt>
                <c:pt idx="9">
                  <c:v>6072.92</c:v>
                </c:pt>
                <c:pt idx="10">
                  <c:v>6210.72</c:v>
                </c:pt>
                <c:pt idx="11">
                  <c:v>6222.47</c:v>
                </c:pt>
                <c:pt idx="12">
                  <c:v>6206.54</c:v>
                </c:pt>
                <c:pt idx="13">
                  <c:v>6168.52</c:v>
                </c:pt>
                <c:pt idx="14">
                  <c:v>6433.48</c:v>
                </c:pt>
                <c:pt idx="15">
                  <c:v>6697.3</c:v>
                </c:pt>
                <c:pt idx="16">
                  <c:v>6878.7</c:v>
                </c:pt>
                <c:pt idx="17">
                  <c:v>7019.4</c:v>
                </c:pt>
                <c:pt idx="18">
                  <c:v>7107</c:v>
                </c:pt>
                <c:pt idx="19">
                  <c:v>7237.3</c:v>
                </c:pt>
                <c:pt idx="20">
                  <c:v>7327.7</c:v>
                </c:pt>
                <c:pt idx="21">
                  <c:v>7332.2</c:v>
                </c:pt>
                <c:pt idx="22">
                  <c:v>7370.2</c:v>
                </c:pt>
                <c:pt idx="23">
                  <c:v>7302.4</c:v>
                </c:pt>
                <c:pt idx="24">
                  <c:v>7238.8</c:v>
                </c:pt>
                <c:pt idx="25">
                  <c:v>7212.4</c:v>
                </c:pt>
                <c:pt idx="26">
                  <c:v>7146.8</c:v>
                </c:pt>
                <c:pt idx="27">
                  <c:v>7075.4</c:v>
                </c:pt>
                <c:pt idx="28">
                  <c:v>7048.7</c:v>
                </c:pt>
                <c:pt idx="29">
                  <c:v>6980.2</c:v>
                </c:pt>
                <c:pt idx="30">
                  <c:v>6969.2</c:v>
                </c:pt>
                <c:pt idx="31">
                  <c:v>6983.9</c:v>
                </c:pt>
                <c:pt idx="32">
                  <c:v>6940.2</c:v>
                </c:pt>
                <c:pt idx="33">
                  <c:v>6872.74</c:v>
                </c:pt>
                <c:pt idx="34">
                  <c:v>6890.5</c:v>
                </c:pt>
                <c:pt idx="35">
                  <c:v>7068.7</c:v>
                </c:pt>
                <c:pt idx="36">
                  <c:v>7283.25</c:v>
                </c:pt>
                <c:pt idx="37">
                  <c:v>7329.73</c:v>
                </c:pt>
                <c:pt idx="38">
                  <c:v>7281.39</c:v>
                </c:pt>
                <c:pt idx="39">
                  <c:v>7312.25</c:v>
                </c:pt>
                <c:pt idx="40">
                  <c:v>7297.99</c:v>
                </c:pt>
                <c:pt idx="41">
                  <c:v>7156.72</c:v>
                </c:pt>
                <c:pt idx="42">
                  <c:v>7080.75</c:v>
                </c:pt>
                <c:pt idx="43">
                  <c:v>7021.45</c:v>
                </c:pt>
                <c:pt idx="44">
                  <c:v>6991.2</c:v>
                </c:pt>
                <c:pt idx="45">
                  <c:v>6732.6</c:v>
                </c:pt>
                <c:pt idx="46">
                  <c:v>6768.83</c:v>
                </c:pt>
                <c:pt idx="47">
                  <c:v>6516.3</c:v>
                </c:pt>
              </c:numCache>
            </c:numRef>
          </c:val>
          <c:smooth val="0"/>
          <c:extLst>
            <c:ext xmlns:c16="http://schemas.microsoft.com/office/drawing/2014/chart" uri="{C3380CC4-5D6E-409C-BE32-E72D297353CC}">
              <c16:uniqueId val="{00000000-62B0-4CEC-98B2-B1D7EB9ACA54}"/>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6633.2438499999998</c:v>
                </c:pt>
                <c:pt idx="1">
                  <c:v>6477.53838</c:v>
                </c:pt>
                <c:pt idx="2">
                  <c:v>6313.1559200000002</c:v>
                </c:pt>
                <c:pt idx="3">
                  <c:v>6262.8629700000001</c:v>
                </c:pt>
                <c:pt idx="4">
                  <c:v>6180.1509900000001</c:v>
                </c:pt>
                <c:pt idx="5">
                  <c:v>6118.7772000000004</c:v>
                </c:pt>
                <c:pt idx="6">
                  <c:v>6096.6218699999999</c:v>
                </c:pt>
                <c:pt idx="7">
                  <c:v>6079.5336500000003</c:v>
                </c:pt>
                <c:pt idx="8">
                  <c:v>6113.1459699999996</c:v>
                </c:pt>
                <c:pt idx="9">
                  <c:v>6134.6223600000003</c:v>
                </c:pt>
                <c:pt idx="10">
                  <c:v>6193.9499599999999</c:v>
                </c:pt>
                <c:pt idx="11">
                  <c:v>6210.7721700000002</c:v>
                </c:pt>
                <c:pt idx="12">
                  <c:v>6230.2971699999998</c:v>
                </c:pt>
                <c:pt idx="13">
                  <c:v>6271.7325700000001</c:v>
                </c:pt>
                <c:pt idx="14">
                  <c:v>6415.8879100000004</c:v>
                </c:pt>
                <c:pt idx="15">
                  <c:v>6516.5331800000004</c:v>
                </c:pt>
                <c:pt idx="16">
                  <c:v>6777.04511</c:v>
                </c:pt>
                <c:pt idx="17">
                  <c:v>6931.3474200000001</c:v>
                </c:pt>
                <c:pt idx="18">
                  <c:v>7100.8095700000003</c:v>
                </c:pt>
                <c:pt idx="19">
                  <c:v>7189.8789100000004</c:v>
                </c:pt>
                <c:pt idx="20">
                  <c:v>7271.0934900000002</c:v>
                </c:pt>
                <c:pt idx="21">
                  <c:v>7321.6951300000001</c:v>
                </c:pt>
                <c:pt idx="22">
                  <c:v>7351.7611200000001</c:v>
                </c:pt>
                <c:pt idx="23">
                  <c:v>7327.3817900000004</c:v>
                </c:pt>
                <c:pt idx="24">
                  <c:v>7311.0933100000002</c:v>
                </c:pt>
                <c:pt idx="25">
                  <c:v>7294.4441900000002</c:v>
                </c:pt>
                <c:pt idx="26">
                  <c:v>7251.9600499999997</c:v>
                </c:pt>
                <c:pt idx="27">
                  <c:v>7196.22505</c:v>
                </c:pt>
                <c:pt idx="28">
                  <c:v>7156.9386400000003</c:v>
                </c:pt>
                <c:pt idx="29">
                  <c:v>7125.6770699999997</c:v>
                </c:pt>
                <c:pt idx="30">
                  <c:v>7044.88951</c:v>
                </c:pt>
                <c:pt idx="31">
                  <c:v>7005.0889900000002</c:v>
                </c:pt>
                <c:pt idx="32">
                  <c:v>6980.0793899999999</c:v>
                </c:pt>
                <c:pt idx="33">
                  <c:v>6978.6156099999998</c:v>
                </c:pt>
                <c:pt idx="34">
                  <c:v>6988.1861900000004</c:v>
                </c:pt>
                <c:pt idx="35">
                  <c:v>7080.9126999999999</c:v>
                </c:pt>
                <c:pt idx="36">
                  <c:v>7288.3403699999999</c:v>
                </c:pt>
                <c:pt idx="37">
                  <c:v>7405.6159600000001</c:v>
                </c:pt>
                <c:pt idx="38">
                  <c:v>7434.1424200000001</c:v>
                </c:pt>
                <c:pt idx="39">
                  <c:v>7432.70172</c:v>
                </c:pt>
                <c:pt idx="40">
                  <c:v>7376.2675499999996</c:v>
                </c:pt>
                <c:pt idx="41">
                  <c:v>7353.5426399999997</c:v>
                </c:pt>
                <c:pt idx="42">
                  <c:v>7331.1582500000004</c:v>
                </c:pt>
                <c:pt idx="43">
                  <c:v>7292.1215300000003</c:v>
                </c:pt>
                <c:pt idx="44">
                  <c:v>7199.0717400000003</c:v>
                </c:pt>
                <c:pt idx="45">
                  <c:v>6927.5695900000001</c:v>
                </c:pt>
                <c:pt idx="46">
                  <c:v>6724.8888800000004</c:v>
                </c:pt>
                <c:pt idx="47">
                  <c:v>6657.0593200000003</c:v>
                </c:pt>
              </c:numCache>
            </c:numRef>
          </c:val>
          <c:smooth val="0"/>
          <c:extLst>
            <c:ext xmlns:c16="http://schemas.microsoft.com/office/drawing/2014/chart" uri="{C3380CC4-5D6E-409C-BE32-E72D297353CC}">
              <c16:uniqueId val="{00000001-62B0-4CEC-98B2-B1D7EB9ACA5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SAB 16</c:v>
                </c:pt>
                <c:pt idx="1">
                  <c:v>DOM 17</c:v>
                </c:pt>
                <c:pt idx="2">
                  <c:v>LUN 18</c:v>
                </c:pt>
                <c:pt idx="3">
                  <c:v>MAR 19</c:v>
                </c:pt>
                <c:pt idx="4">
                  <c:v>MIE 20</c:v>
                </c:pt>
                <c:pt idx="5">
                  <c:v>JUE 21</c:v>
                </c:pt>
                <c:pt idx="6">
                  <c:v>VIE 22</c:v>
                </c:pt>
                <c:pt idx="7">
                  <c:v>SAB 23</c:v>
                </c:pt>
              </c:strCache>
            </c:strRef>
          </c:cat>
          <c:val>
            <c:numRef>
              <c:f>COSTO_OPE_EJEC!$C$8:$C$15</c:f>
              <c:numCache>
                <c:formatCode>#,##0.0</c:formatCode>
                <c:ptCount val="8"/>
                <c:pt idx="0">
                  <c:v>9228765.64377</c:v>
                </c:pt>
                <c:pt idx="1">
                  <c:v>8421951.3228200004</c:v>
                </c:pt>
                <c:pt idx="2">
                  <c:v>8649701.9381700009</c:v>
                </c:pt>
                <c:pt idx="3">
                  <c:v>7445523.3761200001</c:v>
                </c:pt>
                <c:pt idx="4">
                  <c:v>7706930.2530699996</c:v>
                </c:pt>
                <c:pt idx="5">
                  <c:v>7767974.57608</c:v>
                </c:pt>
                <c:pt idx="6">
                  <c:v>7222518.7910000002</c:v>
                </c:pt>
                <c:pt idx="7">
                  <c:v>6765426.57522</c:v>
                </c:pt>
              </c:numCache>
            </c:numRef>
          </c:val>
          <c:extLst>
            <c:ext xmlns:c16="http://schemas.microsoft.com/office/drawing/2014/chart" uri="{C3380CC4-5D6E-409C-BE32-E72D297353CC}">
              <c16:uniqueId val="{00000000-8DA5-4439-A725-7CF6DB2A87AD}"/>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3.1019625248022129E-2</c:v>
                </c:pt>
                <c:pt idx="1">
                  <c:v>-1.3034402095373128E-2</c:v>
                </c:pt>
                <c:pt idx="2">
                  <c:v>-4.5782119751233098E-3</c:v>
                </c:pt>
                <c:pt idx="3">
                  <c:v>-0.10257548475287327</c:v>
                </c:pt>
                <c:pt idx="4">
                  <c:v>-6.3433701857446997E-2</c:v>
                </c:pt>
                <c:pt idx="5">
                  <c:v>-5.4271109084232876E-2</c:v>
                </c:pt>
                <c:pt idx="6">
                  <c:v>-6.303108083386573E-2</c:v>
                </c:pt>
                <c:pt idx="7">
                  <c:v>-8.9916132751736697E-2</c:v>
                </c:pt>
              </c:numCache>
            </c:numRef>
          </c:cat>
          <c:val>
            <c:numRef>
              <c:f>COSTO_OPE_EJEC!$D$8:$D$15</c:f>
              <c:numCache>
                <c:formatCode>#,##0.0</c:formatCode>
                <c:ptCount val="8"/>
                <c:pt idx="0">
                  <c:v>8951105.6994186006</c:v>
                </c:pt>
                <c:pt idx="1">
                  <c:v>8533176.1721991003</c:v>
                </c:pt>
                <c:pt idx="2">
                  <c:v>8689484.2389704995</c:v>
                </c:pt>
                <c:pt idx="3">
                  <c:v>8296545.5585639998</c:v>
                </c:pt>
                <c:pt idx="4">
                  <c:v>8228921.1862041</c:v>
                </c:pt>
                <c:pt idx="5">
                  <c:v>8213743.5481727999</c:v>
                </c:pt>
                <c:pt idx="6">
                  <c:v>7708386.7386207003</c:v>
                </c:pt>
                <c:pt idx="7">
                  <c:v>7433849.5810017996</c:v>
                </c:pt>
              </c:numCache>
            </c:numRef>
          </c:val>
          <c:extLst>
            <c:ext xmlns:c16="http://schemas.microsoft.com/office/drawing/2014/chart" uri="{C3380CC4-5D6E-409C-BE32-E72D297353CC}">
              <c16:uniqueId val="{00000001-8DA5-4439-A725-7CF6DB2A87AD}"/>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14</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15</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195</xdr:row>
      <xdr:rowOff>0</xdr:rowOff>
    </xdr:from>
    <xdr:to>
      <xdr:col>7</xdr:col>
      <xdr:colOff>171450</xdr:colOff>
      <xdr:row>265</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9"/>
  <sheetViews>
    <sheetView showGridLines="0" tabSelected="1" zoomScale="80" workbookViewId="0">
      <pane ySplit="6" topLeftCell="A7" activePane="bottomLeft" state="frozen"/>
      <selection pane="bottomLeft" activeCell="C23" sqref="C23"/>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3" t="s">
        <v>0</v>
      </c>
      <c r="C3" s="194"/>
      <c r="D3" s="194"/>
      <c r="E3" s="194"/>
      <c r="F3" s="194"/>
      <c r="G3" s="194"/>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row>
    <row r="8" spans="1:12" x14ac:dyDescent="0.3">
      <c r="A8" s="1"/>
      <c r="B8" s="4" t="s">
        <v>22</v>
      </c>
      <c r="C8" s="5" t="s">
        <v>23</v>
      </c>
      <c r="D8" s="5" t="s">
        <v>24</v>
      </c>
      <c r="E8" s="5" t="s">
        <v>25</v>
      </c>
      <c r="F8" s="5" t="s">
        <v>26</v>
      </c>
      <c r="G8" s="4" t="s">
        <v>27</v>
      </c>
      <c r="H8" s="4" t="s">
        <v>28</v>
      </c>
      <c r="I8" s="6" t="s">
        <v>29</v>
      </c>
      <c r="J8" s="4"/>
      <c r="K8" s="4" t="s">
        <v>21</v>
      </c>
      <c r="L8" s="4">
        <v>13.8</v>
      </c>
    </row>
    <row r="9" spans="1:12" x14ac:dyDescent="0.3">
      <c r="A9" s="1"/>
      <c r="B9" s="4" t="s">
        <v>22</v>
      </c>
      <c r="C9" s="5" t="s">
        <v>30</v>
      </c>
      <c r="D9" s="5" t="s">
        <v>31</v>
      </c>
      <c r="E9" s="5" t="s">
        <v>32</v>
      </c>
      <c r="F9" s="5" t="s">
        <v>33</v>
      </c>
      <c r="G9" s="4" t="s">
        <v>34</v>
      </c>
      <c r="H9" s="4" t="s">
        <v>35</v>
      </c>
      <c r="I9" s="6" t="s">
        <v>36</v>
      </c>
      <c r="J9" s="4"/>
      <c r="K9" s="4" t="s">
        <v>21</v>
      </c>
      <c r="L9" s="4">
        <v>2.4</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5"/>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3" t="s">
        <v>0</v>
      </c>
      <c r="C3" s="194"/>
      <c r="D3" s="194"/>
      <c r="E3" s="194"/>
      <c r="F3" s="194"/>
      <c r="G3" s="194"/>
      <c r="H3" s="1"/>
      <c r="I3" s="1"/>
    </row>
    <row r="4" spans="1:9" ht="0" hidden="1" customHeight="1" x14ac:dyDescent="0.3">
      <c r="A4" s="1"/>
      <c r="B4" s="1"/>
      <c r="C4" s="1"/>
      <c r="D4" s="1"/>
      <c r="E4" s="1"/>
      <c r="F4" s="1"/>
      <c r="G4" s="1"/>
      <c r="H4" s="1"/>
      <c r="I4" s="1"/>
    </row>
    <row r="5" spans="1:9" ht="30" customHeight="1" x14ac:dyDescent="0.3">
      <c r="A5" s="1"/>
      <c r="B5" s="195" t="s">
        <v>37</v>
      </c>
      <c r="C5" s="195"/>
      <c r="D5" s="195"/>
      <c r="E5" s="195"/>
      <c r="F5" s="195"/>
      <c r="G5" s="195"/>
      <c r="H5" s="195"/>
      <c r="I5" s="195"/>
    </row>
    <row r="6" spans="1:9" ht="40.049999999999997" customHeight="1" x14ac:dyDescent="0.3">
      <c r="A6" s="1"/>
      <c r="B6" s="7" t="s">
        <v>38</v>
      </c>
      <c r="C6" s="3" t="s">
        <v>39</v>
      </c>
      <c r="D6" s="3" t="s">
        <v>40</v>
      </c>
      <c r="E6" s="7" t="s">
        <v>3</v>
      </c>
      <c r="F6" s="7" t="s">
        <v>4</v>
      </c>
      <c r="G6" s="7" t="s">
        <v>41</v>
      </c>
      <c r="H6" s="7" t="s">
        <v>6</v>
      </c>
      <c r="I6" s="7" t="s">
        <v>9</v>
      </c>
    </row>
    <row r="7" spans="1:9" x14ac:dyDescent="0.3">
      <c r="A7" s="1"/>
      <c r="B7" s="4" t="s">
        <v>42</v>
      </c>
      <c r="C7" s="4" t="s">
        <v>43</v>
      </c>
      <c r="D7" s="4" t="s">
        <v>44</v>
      </c>
      <c r="E7" s="5" t="s">
        <v>45</v>
      </c>
      <c r="F7" s="5" t="s">
        <v>46</v>
      </c>
      <c r="G7" s="5" t="s">
        <v>47</v>
      </c>
      <c r="H7" s="5" t="s">
        <v>48</v>
      </c>
      <c r="I7" s="5" t="s">
        <v>49</v>
      </c>
    </row>
    <row r="8" spans="1:9" x14ac:dyDescent="0.3">
      <c r="A8" s="1"/>
      <c r="B8" s="4" t="s">
        <v>42</v>
      </c>
      <c r="C8" s="4" t="s">
        <v>43</v>
      </c>
      <c r="D8" s="4" t="s">
        <v>44</v>
      </c>
      <c r="E8" s="5" t="s">
        <v>50</v>
      </c>
      <c r="F8" s="5" t="s">
        <v>51</v>
      </c>
      <c r="G8" s="5" t="s">
        <v>52</v>
      </c>
      <c r="H8" s="5" t="s">
        <v>33</v>
      </c>
      <c r="I8" s="5" t="s">
        <v>53</v>
      </c>
    </row>
    <row r="9" spans="1:9" x14ac:dyDescent="0.3">
      <c r="A9" s="1"/>
      <c r="B9" s="4" t="s">
        <v>42</v>
      </c>
      <c r="C9" s="4" t="s">
        <v>43</v>
      </c>
      <c r="D9" s="4" t="s">
        <v>44</v>
      </c>
      <c r="E9" s="5" t="s">
        <v>50</v>
      </c>
      <c r="F9" s="5" t="s">
        <v>51</v>
      </c>
      <c r="G9" s="5" t="s">
        <v>54</v>
      </c>
      <c r="H9" s="5" t="s">
        <v>55</v>
      </c>
      <c r="I9" s="5" t="s">
        <v>56</v>
      </c>
    </row>
    <row r="10" spans="1:9" x14ac:dyDescent="0.3">
      <c r="A10" s="1"/>
      <c r="B10" s="4" t="s">
        <v>42</v>
      </c>
      <c r="C10" s="4" t="s">
        <v>43</v>
      </c>
      <c r="D10" s="4" t="s">
        <v>44</v>
      </c>
      <c r="E10" s="5" t="s">
        <v>57</v>
      </c>
      <c r="F10" s="5" t="s">
        <v>58</v>
      </c>
      <c r="G10" s="5" t="s">
        <v>59</v>
      </c>
      <c r="H10" s="5" t="s">
        <v>60</v>
      </c>
      <c r="I10" s="5" t="s">
        <v>61</v>
      </c>
    </row>
    <row r="11" spans="1:9" x14ac:dyDescent="0.3">
      <c r="A11" s="1"/>
      <c r="B11" s="4" t="s">
        <v>42</v>
      </c>
      <c r="C11" s="4" t="s">
        <v>43</v>
      </c>
      <c r="D11" s="4" t="s">
        <v>44</v>
      </c>
      <c r="E11" s="5" t="s">
        <v>57</v>
      </c>
      <c r="F11" s="5" t="s">
        <v>62</v>
      </c>
      <c r="G11" s="5" t="s">
        <v>52</v>
      </c>
      <c r="H11" s="5" t="s">
        <v>33</v>
      </c>
      <c r="I11" s="5" t="s">
        <v>63</v>
      </c>
    </row>
    <row r="12" spans="1:9" x14ac:dyDescent="0.3">
      <c r="A12" s="1"/>
      <c r="B12" s="4" t="s">
        <v>42</v>
      </c>
      <c r="C12" s="4" t="s">
        <v>43</v>
      </c>
      <c r="D12" s="4" t="s">
        <v>44</v>
      </c>
      <c r="E12" s="5" t="s">
        <v>57</v>
      </c>
      <c r="F12" s="5" t="s">
        <v>62</v>
      </c>
      <c r="G12" s="5" t="s">
        <v>52</v>
      </c>
      <c r="H12" s="5" t="s">
        <v>33</v>
      </c>
      <c r="I12" s="5" t="s">
        <v>64</v>
      </c>
    </row>
    <row r="13" spans="1:9" x14ac:dyDescent="0.3">
      <c r="A13" s="1"/>
      <c r="B13" s="4" t="s">
        <v>42</v>
      </c>
      <c r="C13" s="4" t="s">
        <v>43</v>
      </c>
      <c r="D13" s="4" t="s">
        <v>44</v>
      </c>
      <c r="E13" s="5" t="s">
        <v>57</v>
      </c>
      <c r="F13" s="5" t="s">
        <v>65</v>
      </c>
      <c r="G13" s="5" t="s">
        <v>52</v>
      </c>
      <c r="H13" s="5" t="s">
        <v>33</v>
      </c>
      <c r="I13" s="5" t="s">
        <v>64</v>
      </c>
    </row>
    <row r="14" spans="1:9" x14ac:dyDescent="0.3">
      <c r="A14" s="1"/>
      <c r="B14" s="4" t="s">
        <v>42</v>
      </c>
      <c r="C14" s="4" t="s">
        <v>43</v>
      </c>
      <c r="D14" s="4" t="s">
        <v>44</v>
      </c>
      <c r="E14" s="5" t="s">
        <v>66</v>
      </c>
      <c r="F14" s="5" t="s">
        <v>67</v>
      </c>
      <c r="G14" s="5" t="s">
        <v>52</v>
      </c>
      <c r="H14" s="5" t="s">
        <v>33</v>
      </c>
      <c r="I14" s="5" t="s">
        <v>68</v>
      </c>
    </row>
    <row r="15" spans="1:9" x14ac:dyDescent="0.3">
      <c r="A15" s="1"/>
      <c r="B15" s="4" t="s">
        <v>42</v>
      </c>
      <c r="C15" s="4" t="s">
        <v>43</v>
      </c>
      <c r="D15" s="4" t="s">
        <v>44</v>
      </c>
      <c r="E15" s="5" t="s">
        <v>69</v>
      </c>
      <c r="F15" s="5" t="s">
        <v>70</v>
      </c>
      <c r="G15" s="5" t="s">
        <v>71</v>
      </c>
      <c r="H15" s="5" t="s">
        <v>33</v>
      </c>
      <c r="I15" s="5" t="s">
        <v>72</v>
      </c>
    </row>
    <row r="16" spans="1:9" x14ac:dyDescent="0.3">
      <c r="A16" s="1"/>
      <c r="B16" s="4" t="s">
        <v>42</v>
      </c>
      <c r="C16" s="4" t="s">
        <v>43</v>
      </c>
      <c r="D16" s="4" t="s">
        <v>44</v>
      </c>
      <c r="E16" s="5" t="s">
        <v>69</v>
      </c>
      <c r="F16" s="5" t="s">
        <v>73</v>
      </c>
      <c r="G16" s="5" t="s">
        <v>71</v>
      </c>
      <c r="H16" s="5" t="s">
        <v>33</v>
      </c>
      <c r="I16" s="5" t="s">
        <v>74</v>
      </c>
    </row>
    <row r="17" spans="1:9" x14ac:dyDescent="0.3">
      <c r="A17" s="1"/>
      <c r="B17" s="4" t="s">
        <v>42</v>
      </c>
      <c r="C17" s="4" t="s">
        <v>43</v>
      </c>
      <c r="D17" s="4" t="s">
        <v>44</v>
      </c>
      <c r="E17" s="5" t="s">
        <v>69</v>
      </c>
      <c r="F17" s="5" t="s">
        <v>73</v>
      </c>
      <c r="G17" s="5" t="s">
        <v>71</v>
      </c>
      <c r="H17" s="5" t="s">
        <v>33</v>
      </c>
      <c r="I17" s="5" t="s">
        <v>75</v>
      </c>
    </row>
    <row r="18" spans="1:9" x14ac:dyDescent="0.3">
      <c r="A18" s="1"/>
      <c r="B18" s="4" t="s">
        <v>42</v>
      </c>
      <c r="C18" s="4" t="s">
        <v>43</v>
      </c>
      <c r="D18" s="4" t="s">
        <v>44</v>
      </c>
      <c r="E18" s="5" t="s">
        <v>69</v>
      </c>
      <c r="F18" s="5" t="s">
        <v>76</v>
      </c>
      <c r="G18" s="5" t="s">
        <v>52</v>
      </c>
      <c r="H18" s="5" t="s">
        <v>33</v>
      </c>
      <c r="I18" s="5" t="s">
        <v>77</v>
      </c>
    </row>
    <row r="19" spans="1:9" x14ac:dyDescent="0.3">
      <c r="A19" s="1"/>
      <c r="B19" s="4" t="s">
        <v>42</v>
      </c>
      <c r="C19" s="4" t="s">
        <v>43</v>
      </c>
      <c r="D19" s="4" t="s">
        <v>44</v>
      </c>
      <c r="E19" s="5" t="s">
        <v>69</v>
      </c>
      <c r="F19" s="5" t="s">
        <v>76</v>
      </c>
      <c r="G19" s="5" t="s">
        <v>52</v>
      </c>
      <c r="H19" s="5" t="s">
        <v>33</v>
      </c>
      <c r="I19" s="5" t="s">
        <v>78</v>
      </c>
    </row>
    <row r="20" spans="1:9" x14ac:dyDescent="0.3">
      <c r="A20" s="1"/>
      <c r="B20" s="4" t="s">
        <v>42</v>
      </c>
      <c r="C20" s="4" t="s">
        <v>43</v>
      </c>
      <c r="D20" s="4" t="s">
        <v>44</v>
      </c>
      <c r="E20" s="5" t="s">
        <v>69</v>
      </c>
      <c r="F20" s="5" t="s">
        <v>79</v>
      </c>
      <c r="G20" s="5" t="s">
        <v>52</v>
      </c>
      <c r="H20" s="5" t="s">
        <v>33</v>
      </c>
      <c r="I20" s="5" t="s">
        <v>80</v>
      </c>
    </row>
    <row r="21" spans="1:9" x14ac:dyDescent="0.3">
      <c r="A21" s="1"/>
      <c r="B21" s="4" t="s">
        <v>42</v>
      </c>
      <c r="C21" s="4" t="s">
        <v>43</v>
      </c>
      <c r="D21" s="4" t="s">
        <v>44</v>
      </c>
      <c r="E21" s="5" t="s">
        <v>69</v>
      </c>
      <c r="F21" s="5" t="s">
        <v>79</v>
      </c>
      <c r="G21" s="5" t="s">
        <v>52</v>
      </c>
      <c r="H21" s="5" t="s">
        <v>33</v>
      </c>
      <c r="I21" s="5" t="s">
        <v>81</v>
      </c>
    </row>
    <row r="22" spans="1:9" x14ac:dyDescent="0.3">
      <c r="A22" s="1"/>
      <c r="B22" s="4" t="s">
        <v>42</v>
      </c>
      <c r="C22" s="4" t="s">
        <v>43</v>
      </c>
      <c r="D22" s="4" t="s">
        <v>44</v>
      </c>
      <c r="E22" s="5" t="s">
        <v>82</v>
      </c>
      <c r="F22" s="5" t="s">
        <v>83</v>
      </c>
      <c r="G22" s="5" t="s">
        <v>71</v>
      </c>
      <c r="H22" s="5" t="s">
        <v>33</v>
      </c>
      <c r="I22" s="5" t="s">
        <v>84</v>
      </c>
    </row>
    <row r="23" spans="1:9" x14ac:dyDescent="0.3">
      <c r="A23" s="1"/>
      <c r="B23" s="4" t="s">
        <v>42</v>
      </c>
      <c r="C23" s="4" t="s">
        <v>43</v>
      </c>
      <c r="D23" s="4" t="s">
        <v>44</v>
      </c>
      <c r="E23" s="5" t="s">
        <v>82</v>
      </c>
      <c r="F23" s="5" t="s">
        <v>83</v>
      </c>
      <c r="G23" s="5" t="s">
        <v>71</v>
      </c>
      <c r="H23" s="5" t="s">
        <v>33</v>
      </c>
      <c r="I23" s="5" t="s">
        <v>85</v>
      </c>
    </row>
    <row r="24" spans="1:9" x14ac:dyDescent="0.3">
      <c r="A24" s="1"/>
      <c r="B24" s="4" t="s">
        <v>42</v>
      </c>
      <c r="C24" s="4" t="s">
        <v>43</v>
      </c>
      <c r="D24" s="4" t="s">
        <v>44</v>
      </c>
      <c r="E24" s="5" t="s">
        <v>82</v>
      </c>
      <c r="F24" s="5" t="s">
        <v>83</v>
      </c>
      <c r="G24" s="5" t="s">
        <v>59</v>
      </c>
      <c r="H24" s="5" t="s">
        <v>86</v>
      </c>
      <c r="I24" s="5" t="s">
        <v>87</v>
      </c>
    </row>
    <row r="25" spans="1:9" x14ac:dyDescent="0.3">
      <c r="A25" s="1"/>
      <c r="B25" s="4" t="s">
        <v>42</v>
      </c>
      <c r="C25" s="4" t="s">
        <v>43</v>
      </c>
      <c r="D25" s="4" t="s">
        <v>44</v>
      </c>
      <c r="E25" s="5" t="s">
        <v>82</v>
      </c>
      <c r="F25" s="5" t="s">
        <v>83</v>
      </c>
      <c r="G25" s="5" t="s">
        <v>59</v>
      </c>
      <c r="H25" s="5" t="s">
        <v>88</v>
      </c>
      <c r="I25" s="5" t="s">
        <v>89</v>
      </c>
    </row>
    <row r="26" spans="1:9" x14ac:dyDescent="0.3">
      <c r="A26" s="1"/>
      <c r="B26" s="4" t="s">
        <v>42</v>
      </c>
      <c r="C26" s="4" t="s">
        <v>43</v>
      </c>
      <c r="D26" s="4" t="s">
        <v>44</v>
      </c>
      <c r="E26" s="5" t="s">
        <v>82</v>
      </c>
      <c r="F26" s="5" t="s">
        <v>83</v>
      </c>
      <c r="G26" s="5" t="s">
        <v>59</v>
      </c>
      <c r="H26" s="5" t="s">
        <v>60</v>
      </c>
      <c r="I26" s="5" t="s">
        <v>90</v>
      </c>
    </row>
    <row r="27" spans="1:9" x14ac:dyDescent="0.3">
      <c r="A27" s="1"/>
      <c r="B27" s="4" t="s">
        <v>42</v>
      </c>
      <c r="C27" s="4" t="s">
        <v>43</v>
      </c>
      <c r="D27" s="4" t="s">
        <v>44</v>
      </c>
      <c r="E27" s="5" t="s">
        <v>82</v>
      </c>
      <c r="F27" s="5" t="s">
        <v>83</v>
      </c>
      <c r="G27" s="5" t="s">
        <v>59</v>
      </c>
      <c r="H27" s="5" t="s">
        <v>91</v>
      </c>
      <c r="I27" s="5" t="s">
        <v>92</v>
      </c>
    </row>
    <row r="28" spans="1:9" x14ac:dyDescent="0.3">
      <c r="A28" s="1"/>
      <c r="B28" s="4" t="s">
        <v>42</v>
      </c>
      <c r="C28" s="4" t="s">
        <v>43</v>
      </c>
      <c r="D28" s="4" t="s">
        <v>44</v>
      </c>
      <c r="E28" s="5" t="s">
        <v>82</v>
      </c>
      <c r="F28" s="5" t="s">
        <v>83</v>
      </c>
      <c r="G28" s="5" t="s">
        <v>59</v>
      </c>
      <c r="H28" s="5" t="s">
        <v>93</v>
      </c>
      <c r="I28" s="5" t="s">
        <v>94</v>
      </c>
    </row>
    <row r="29" spans="1:9" x14ac:dyDescent="0.3">
      <c r="A29" s="1"/>
      <c r="B29" s="4" t="s">
        <v>42</v>
      </c>
      <c r="C29" s="4" t="s">
        <v>43</v>
      </c>
      <c r="D29" s="4" t="s">
        <v>44</v>
      </c>
      <c r="E29" s="5" t="s">
        <v>82</v>
      </c>
      <c r="F29" s="5" t="s">
        <v>83</v>
      </c>
      <c r="G29" s="5" t="s">
        <v>59</v>
      </c>
      <c r="H29" s="5" t="s">
        <v>26</v>
      </c>
      <c r="I29" s="5" t="s">
        <v>95</v>
      </c>
    </row>
    <row r="30" spans="1:9" x14ac:dyDescent="0.3">
      <c r="A30" s="1"/>
      <c r="B30" s="4" t="s">
        <v>42</v>
      </c>
      <c r="C30" s="4" t="s">
        <v>43</v>
      </c>
      <c r="D30" s="4" t="s">
        <v>44</v>
      </c>
      <c r="E30" s="5" t="s">
        <v>82</v>
      </c>
      <c r="F30" s="5" t="s">
        <v>96</v>
      </c>
      <c r="G30" s="5" t="s">
        <v>71</v>
      </c>
      <c r="H30" s="5" t="s">
        <v>33</v>
      </c>
      <c r="I30" s="5" t="s">
        <v>97</v>
      </c>
    </row>
    <row r="31" spans="1:9" x14ac:dyDescent="0.3">
      <c r="A31" s="1"/>
      <c r="B31" s="4" t="s">
        <v>42</v>
      </c>
      <c r="C31" s="4" t="s">
        <v>43</v>
      </c>
      <c r="D31" s="4" t="s">
        <v>44</v>
      </c>
      <c r="E31" s="5" t="s">
        <v>98</v>
      </c>
      <c r="F31" s="5" t="s">
        <v>99</v>
      </c>
      <c r="G31" s="5" t="s">
        <v>54</v>
      </c>
      <c r="H31" s="5" t="s">
        <v>100</v>
      </c>
      <c r="I31" s="5" t="s">
        <v>101</v>
      </c>
    </row>
    <row r="32" spans="1:9" x14ac:dyDescent="0.3">
      <c r="A32" s="1"/>
      <c r="B32" s="4" t="s">
        <v>42</v>
      </c>
      <c r="C32" s="4" t="s">
        <v>43</v>
      </c>
      <c r="D32" s="4" t="s">
        <v>44</v>
      </c>
      <c r="E32" s="5" t="s">
        <v>98</v>
      </c>
      <c r="F32" s="5" t="s">
        <v>99</v>
      </c>
      <c r="G32" s="5" t="s">
        <v>54</v>
      </c>
      <c r="H32" s="5" t="s">
        <v>100</v>
      </c>
      <c r="I32" s="5" t="s">
        <v>102</v>
      </c>
    </row>
    <row r="33" spans="1:9" x14ac:dyDescent="0.3">
      <c r="A33" s="1"/>
      <c r="B33" s="4" t="s">
        <v>42</v>
      </c>
      <c r="C33" s="4" t="s">
        <v>43</v>
      </c>
      <c r="D33" s="4" t="s">
        <v>44</v>
      </c>
      <c r="E33" s="5" t="s">
        <v>98</v>
      </c>
      <c r="F33" s="5" t="s">
        <v>99</v>
      </c>
      <c r="G33" s="5" t="s">
        <v>54</v>
      </c>
      <c r="H33" s="5" t="s">
        <v>103</v>
      </c>
      <c r="I33" s="5" t="s">
        <v>104</v>
      </c>
    </row>
    <row r="34" spans="1:9" x14ac:dyDescent="0.3">
      <c r="A34" s="1"/>
      <c r="B34" s="4" t="s">
        <v>42</v>
      </c>
      <c r="C34" s="4" t="s">
        <v>43</v>
      </c>
      <c r="D34" s="4" t="s">
        <v>44</v>
      </c>
      <c r="E34" s="5" t="s">
        <v>98</v>
      </c>
      <c r="F34" s="5" t="s">
        <v>105</v>
      </c>
      <c r="G34" s="5" t="s">
        <v>52</v>
      </c>
      <c r="H34" s="5" t="s">
        <v>33</v>
      </c>
      <c r="I34" s="5" t="s">
        <v>106</v>
      </c>
    </row>
    <row r="35" spans="1:9" x14ac:dyDescent="0.3">
      <c r="A35" s="1"/>
      <c r="B35" s="4" t="s">
        <v>42</v>
      </c>
      <c r="C35" s="4" t="s">
        <v>43</v>
      </c>
      <c r="D35" s="4" t="s">
        <v>44</v>
      </c>
      <c r="E35" s="5" t="s">
        <v>98</v>
      </c>
      <c r="F35" s="5" t="s">
        <v>105</v>
      </c>
      <c r="G35" s="5" t="s">
        <v>52</v>
      </c>
      <c r="H35" s="5" t="s">
        <v>33</v>
      </c>
      <c r="I35" s="5" t="s">
        <v>107</v>
      </c>
    </row>
    <row r="36" spans="1:9" x14ac:dyDescent="0.3">
      <c r="A36" s="1"/>
      <c r="B36" s="4" t="s">
        <v>42</v>
      </c>
      <c r="C36" s="4" t="s">
        <v>43</v>
      </c>
      <c r="D36" s="4" t="s">
        <v>44</v>
      </c>
      <c r="E36" s="5" t="s">
        <v>98</v>
      </c>
      <c r="F36" s="5" t="s">
        <v>105</v>
      </c>
      <c r="G36" s="5" t="s">
        <v>52</v>
      </c>
      <c r="H36" s="5" t="s">
        <v>33</v>
      </c>
      <c r="I36" s="5" t="s">
        <v>108</v>
      </c>
    </row>
    <row r="37" spans="1:9" x14ac:dyDescent="0.3">
      <c r="A37" s="1"/>
      <c r="B37" s="4" t="s">
        <v>42</v>
      </c>
      <c r="C37" s="4" t="s">
        <v>43</v>
      </c>
      <c r="D37" s="4" t="s">
        <v>44</v>
      </c>
      <c r="E37" s="5" t="s">
        <v>98</v>
      </c>
      <c r="F37" s="5" t="s">
        <v>105</v>
      </c>
      <c r="G37" s="5" t="s">
        <v>52</v>
      </c>
      <c r="H37" s="5" t="s">
        <v>33</v>
      </c>
      <c r="I37" s="5" t="s">
        <v>109</v>
      </c>
    </row>
    <row r="38" spans="1:9" x14ac:dyDescent="0.3">
      <c r="A38" s="1"/>
      <c r="B38" s="4" t="s">
        <v>42</v>
      </c>
      <c r="C38" s="4" t="s">
        <v>43</v>
      </c>
      <c r="D38" s="4" t="s">
        <v>44</v>
      </c>
      <c r="E38" s="5" t="s">
        <v>98</v>
      </c>
      <c r="F38" s="5" t="s">
        <v>105</v>
      </c>
      <c r="G38" s="5" t="s">
        <v>54</v>
      </c>
      <c r="H38" s="5" t="s">
        <v>55</v>
      </c>
      <c r="I38" s="5" t="s">
        <v>110</v>
      </c>
    </row>
    <row r="39" spans="1:9" x14ac:dyDescent="0.3">
      <c r="A39" s="1"/>
      <c r="B39" s="4" t="s">
        <v>42</v>
      </c>
      <c r="C39" s="4" t="s">
        <v>43</v>
      </c>
      <c r="D39" s="4" t="s">
        <v>44</v>
      </c>
      <c r="E39" s="5" t="s">
        <v>111</v>
      </c>
      <c r="F39" s="5" t="s">
        <v>112</v>
      </c>
      <c r="G39" s="5" t="s">
        <v>52</v>
      </c>
      <c r="H39" s="5" t="s">
        <v>33</v>
      </c>
      <c r="I39" s="5" t="s">
        <v>113</v>
      </c>
    </row>
    <row r="40" spans="1:9" x14ac:dyDescent="0.3">
      <c r="A40" s="1"/>
      <c r="B40" s="4" t="s">
        <v>42</v>
      </c>
      <c r="C40" s="4" t="s">
        <v>43</v>
      </c>
      <c r="D40" s="4" t="s">
        <v>44</v>
      </c>
      <c r="E40" s="5" t="s">
        <v>114</v>
      </c>
      <c r="F40" s="5" t="s">
        <v>115</v>
      </c>
      <c r="G40" s="5" t="s">
        <v>71</v>
      </c>
      <c r="H40" s="5" t="s">
        <v>33</v>
      </c>
      <c r="I40" s="5" t="s">
        <v>116</v>
      </c>
    </row>
    <row r="41" spans="1:9" x14ac:dyDescent="0.3">
      <c r="A41" s="1"/>
      <c r="B41" s="4" t="s">
        <v>42</v>
      </c>
      <c r="C41" s="4" t="s">
        <v>43</v>
      </c>
      <c r="D41" s="4" t="s">
        <v>44</v>
      </c>
      <c r="E41" s="5" t="s">
        <v>114</v>
      </c>
      <c r="F41" s="5" t="s">
        <v>115</v>
      </c>
      <c r="G41" s="5" t="s">
        <v>59</v>
      </c>
      <c r="H41" s="5" t="s">
        <v>86</v>
      </c>
      <c r="I41" s="5" t="s">
        <v>117</v>
      </c>
    </row>
    <row r="42" spans="1:9" x14ac:dyDescent="0.3">
      <c r="A42" s="1"/>
      <c r="B42" s="4" t="s">
        <v>42</v>
      </c>
      <c r="C42" s="4" t="s">
        <v>43</v>
      </c>
      <c r="D42" s="4" t="s">
        <v>44</v>
      </c>
      <c r="E42" s="5" t="s">
        <v>114</v>
      </c>
      <c r="F42" s="5" t="s">
        <v>115</v>
      </c>
      <c r="G42" s="5" t="s">
        <v>59</v>
      </c>
      <c r="H42" s="5" t="s">
        <v>88</v>
      </c>
      <c r="I42" s="5" t="s">
        <v>118</v>
      </c>
    </row>
    <row r="43" spans="1:9" x14ac:dyDescent="0.3">
      <c r="A43" s="1"/>
      <c r="B43" s="4" t="s">
        <v>42</v>
      </c>
      <c r="C43" s="4" t="s">
        <v>43</v>
      </c>
      <c r="D43" s="4" t="s">
        <v>44</v>
      </c>
      <c r="E43" s="5" t="s">
        <v>119</v>
      </c>
      <c r="F43" s="5" t="s">
        <v>120</v>
      </c>
      <c r="G43" s="5" t="s">
        <v>52</v>
      </c>
      <c r="H43" s="5" t="s">
        <v>33</v>
      </c>
      <c r="I43" s="5" t="s">
        <v>121</v>
      </c>
    </row>
    <row r="44" spans="1:9" x14ac:dyDescent="0.3">
      <c r="A44" s="1"/>
      <c r="B44" s="4" t="s">
        <v>42</v>
      </c>
      <c r="C44" s="4" t="s">
        <v>43</v>
      </c>
      <c r="D44" s="4" t="s">
        <v>44</v>
      </c>
      <c r="E44" s="5" t="s">
        <v>119</v>
      </c>
      <c r="F44" s="5" t="s">
        <v>120</v>
      </c>
      <c r="G44" s="5" t="s">
        <v>52</v>
      </c>
      <c r="H44" s="5" t="s">
        <v>33</v>
      </c>
      <c r="I44" s="5" t="s">
        <v>122</v>
      </c>
    </row>
    <row r="45" spans="1:9" x14ac:dyDescent="0.3">
      <c r="A45" s="1"/>
      <c r="B45" s="4" t="s">
        <v>42</v>
      </c>
      <c r="C45" s="4" t="s">
        <v>43</v>
      </c>
      <c r="D45" s="4" t="s">
        <v>44</v>
      </c>
      <c r="E45" s="5" t="s">
        <v>123</v>
      </c>
      <c r="F45" s="5" t="s">
        <v>124</v>
      </c>
      <c r="G45" s="5" t="s">
        <v>52</v>
      </c>
      <c r="H45" s="5" t="s">
        <v>33</v>
      </c>
      <c r="I45" s="5" t="s">
        <v>125</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27"/>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3" t="s">
        <v>0</v>
      </c>
      <c r="C3" s="194"/>
      <c r="D3" s="194"/>
      <c r="E3" s="194"/>
      <c r="F3" s="194"/>
      <c r="G3" s="194"/>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126</v>
      </c>
      <c r="C5" s="1"/>
      <c r="D5" s="1"/>
      <c r="E5" s="1"/>
      <c r="F5" s="1"/>
      <c r="G5" s="1"/>
      <c r="H5" s="1"/>
      <c r="I5" s="1"/>
      <c r="J5" s="1"/>
      <c r="K5" s="1"/>
      <c r="L5" s="1"/>
      <c r="M5" s="1"/>
      <c r="N5" s="1"/>
    </row>
    <row r="6" spans="1:14" ht="19.95" customHeight="1" x14ac:dyDescent="0.3">
      <c r="A6" s="1"/>
      <c r="B6" s="7" t="s">
        <v>127</v>
      </c>
      <c r="C6" s="7" t="s">
        <v>128</v>
      </c>
      <c r="D6" s="7" t="s">
        <v>129</v>
      </c>
      <c r="E6" s="7" t="s">
        <v>130</v>
      </c>
      <c r="F6" s="7" t="s">
        <v>131</v>
      </c>
      <c r="G6" s="7" t="s">
        <v>132</v>
      </c>
      <c r="H6" s="7" t="s">
        <v>133</v>
      </c>
      <c r="I6" s="7" t="s">
        <v>134</v>
      </c>
      <c r="J6" s="7" t="s">
        <v>135</v>
      </c>
      <c r="K6" s="7" t="s">
        <v>136</v>
      </c>
      <c r="L6" s="7" t="s">
        <v>137</v>
      </c>
      <c r="M6" s="7" t="s">
        <v>138</v>
      </c>
      <c r="N6" s="7" t="s">
        <v>139</v>
      </c>
    </row>
    <row r="7" spans="1:14" ht="26.4" x14ac:dyDescent="0.3">
      <c r="A7" s="1"/>
      <c r="B7" s="5" t="s">
        <v>140</v>
      </c>
      <c r="C7" s="5" t="s">
        <v>141</v>
      </c>
      <c r="D7" s="5" t="s">
        <v>142</v>
      </c>
      <c r="E7" s="4" t="s">
        <v>143</v>
      </c>
      <c r="F7" s="4" t="s">
        <v>144</v>
      </c>
      <c r="G7" s="6" t="s">
        <v>145</v>
      </c>
      <c r="H7" s="8">
        <v>0</v>
      </c>
      <c r="I7" s="5" t="s">
        <v>146</v>
      </c>
      <c r="J7" s="5" t="s">
        <v>147</v>
      </c>
      <c r="K7" s="5" t="s">
        <v>148</v>
      </c>
      <c r="L7" s="5" t="s">
        <v>149</v>
      </c>
      <c r="M7" s="8">
        <v>21355</v>
      </c>
      <c r="N7" s="5" t="s">
        <v>150</v>
      </c>
    </row>
    <row r="8" spans="1:14" ht="39.6" x14ac:dyDescent="0.3">
      <c r="A8" s="1"/>
      <c r="B8" s="5" t="s">
        <v>140</v>
      </c>
      <c r="C8" s="5" t="s">
        <v>141</v>
      </c>
      <c r="D8" s="5" t="s">
        <v>151</v>
      </c>
      <c r="E8" s="4" t="s">
        <v>144</v>
      </c>
      <c r="F8" s="4" t="s">
        <v>152</v>
      </c>
      <c r="G8" s="6" t="s">
        <v>153</v>
      </c>
      <c r="H8" s="8">
        <v>0</v>
      </c>
      <c r="I8" s="5" t="s">
        <v>154</v>
      </c>
      <c r="J8" s="5" t="s">
        <v>147</v>
      </c>
      <c r="K8" s="5" t="s">
        <v>148</v>
      </c>
      <c r="L8" s="5" t="s">
        <v>155</v>
      </c>
      <c r="M8" s="8">
        <v>21366</v>
      </c>
      <c r="N8" s="5" t="s">
        <v>150</v>
      </c>
    </row>
    <row r="9" spans="1:14" x14ac:dyDescent="0.3">
      <c r="A9" s="1"/>
      <c r="B9" s="5" t="s">
        <v>156</v>
      </c>
      <c r="C9" s="5" t="s">
        <v>157</v>
      </c>
      <c r="D9" s="5" t="s">
        <v>158</v>
      </c>
      <c r="E9" s="4" t="s">
        <v>159</v>
      </c>
      <c r="F9" s="4" t="s">
        <v>152</v>
      </c>
      <c r="G9" s="6" t="s">
        <v>160</v>
      </c>
      <c r="H9" s="8">
        <v>0</v>
      </c>
      <c r="I9" s="5" t="s">
        <v>146</v>
      </c>
      <c r="J9" s="5" t="s">
        <v>161</v>
      </c>
      <c r="K9" s="5" t="s">
        <v>148</v>
      </c>
      <c r="L9" s="5" t="s">
        <v>162</v>
      </c>
      <c r="M9" s="8">
        <v>24276</v>
      </c>
      <c r="N9" s="5" t="s">
        <v>150</v>
      </c>
    </row>
    <row r="10" spans="1:14" ht="26.4" x14ac:dyDescent="0.3">
      <c r="A10" s="1"/>
      <c r="B10" s="5" t="s">
        <v>156</v>
      </c>
      <c r="C10" s="5" t="s">
        <v>157</v>
      </c>
      <c r="D10" s="5" t="s">
        <v>163</v>
      </c>
      <c r="E10" s="4" t="s">
        <v>159</v>
      </c>
      <c r="F10" s="4" t="s">
        <v>152</v>
      </c>
      <c r="G10" s="6" t="s">
        <v>164</v>
      </c>
      <c r="H10" s="8">
        <v>0</v>
      </c>
      <c r="I10" s="5" t="s">
        <v>146</v>
      </c>
      <c r="J10" s="5" t="s">
        <v>161</v>
      </c>
      <c r="K10" s="5" t="s">
        <v>148</v>
      </c>
      <c r="L10" s="5" t="s">
        <v>165</v>
      </c>
      <c r="M10" s="8">
        <v>13869</v>
      </c>
      <c r="N10" s="5" t="s">
        <v>150</v>
      </c>
    </row>
    <row r="11" spans="1:14" ht="26.4" x14ac:dyDescent="0.3">
      <c r="A11" s="1"/>
      <c r="B11" s="5" t="s">
        <v>156</v>
      </c>
      <c r="C11" s="5" t="s">
        <v>157</v>
      </c>
      <c r="D11" s="5" t="s">
        <v>166</v>
      </c>
      <c r="E11" s="4" t="s">
        <v>159</v>
      </c>
      <c r="F11" s="4" t="s">
        <v>152</v>
      </c>
      <c r="G11" s="6" t="s">
        <v>167</v>
      </c>
      <c r="H11" s="8">
        <v>0</v>
      </c>
      <c r="I11" s="5" t="s">
        <v>146</v>
      </c>
      <c r="J11" s="5" t="s">
        <v>161</v>
      </c>
      <c r="K11" s="5" t="s">
        <v>148</v>
      </c>
      <c r="L11" s="5" t="s">
        <v>165</v>
      </c>
      <c r="M11" s="8">
        <v>13870</v>
      </c>
      <c r="N11" s="5" t="s">
        <v>150</v>
      </c>
    </row>
    <row r="12" spans="1:14" ht="26.4" x14ac:dyDescent="0.3">
      <c r="A12" s="1"/>
      <c r="B12" s="5" t="s">
        <v>156</v>
      </c>
      <c r="C12" s="5" t="s">
        <v>157</v>
      </c>
      <c r="D12" s="5" t="s">
        <v>168</v>
      </c>
      <c r="E12" s="4" t="s">
        <v>159</v>
      </c>
      <c r="F12" s="4" t="s">
        <v>152</v>
      </c>
      <c r="G12" s="6" t="s">
        <v>164</v>
      </c>
      <c r="H12" s="8">
        <v>0</v>
      </c>
      <c r="I12" s="5" t="s">
        <v>146</v>
      </c>
      <c r="J12" s="5" t="s">
        <v>161</v>
      </c>
      <c r="K12" s="5" t="s">
        <v>148</v>
      </c>
      <c r="L12" s="5" t="s">
        <v>165</v>
      </c>
      <c r="M12" s="8">
        <v>14765</v>
      </c>
      <c r="N12" s="5" t="s">
        <v>150</v>
      </c>
    </row>
    <row r="13" spans="1:14" ht="26.4" x14ac:dyDescent="0.3">
      <c r="A13" s="1"/>
      <c r="B13" s="5" t="s">
        <v>156</v>
      </c>
      <c r="C13" s="5" t="s">
        <v>157</v>
      </c>
      <c r="D13" s="5" t="s">
        <v>169</v>
      </c>
      <c r="E13" s="4" t="s">
        <v>159</v>
      </c>
      <c r="F13" s="4" t="s">
        <v>152</v>
      </c>
      <c r="G13" s="6" t="s">
        <v>167</v>
      </c>
      <c r="H13" s="8">
        <v>0</v>
      </c>
      <c r="I13" s="5" t="s">
        <v>146</v>
      </c>
      <c r="J13" s="5" t="s">
        <v>161</v>
      </c>
      <c r="K13" s="5" t="s">
        <v>148</v>
      </c>
      <c r="L13" s="5" t="s">
        <v>165</v>
      </c>
      <c r="M13" s="8">
        <v>13871</v>
      </c>
      <c r="N13" s="5" t="s">
        <v>150</v>
      </c>
    </row>
    <row r="14" spans="1:14" ht="26.4" x14ac:dyDescent="0.3">
      <c r="A14" s="1"/>
      <c r="B14" s="5" t="s">
        <v>156</v>
      </c>
      <c r="C14" s="5" t="s">
        <v>170</v>
      </c>
      <c r="D14" s="5" t="s">
        <v>171</v>
      </c>
      <c r="E14" s="4" t="s">
        <v>159</v>
      </c>
      <c r="F14" s="4" t="s">
        <v>152</v>
      </c>
      <c r="G14" s="6" t="s">
        <v>172</v>
      </c>
      <c r="H14" s="8">
        <v>0</v>
      </c>
      <c r="I14" s="5" t="s">
        <v>146</v>
      </c>
      <c r="J14" s="5" t="s">
        <v>161</v>
      </c>
      <c r="K14" s="5" t="s">
        <v>148</v>
      </c>
      <c r="L14" s="5" t="s">
        <v>155</v>
      </c>
      <c r="M14" s="8">
        <v>13761</v>
      </c>
      <c r="N14" s="5" t="s">
        <v>150</v>
      </c>
    </row>
    <row r="15" spans="1:14" ht="26.4" x14ac:dyDescent="0.3">
      <c r="A15" s="1"/>
      <c r="B15" s="5" t="s">
        <v>156</v>
      </c>
      <c r="C15" s="5" t="s">
        <v>170</v>
      </c>
      <c r="D15" s="5" t="s">
        <v>173</v>
      </c>
      <c r="E15" s="4" t="s">
        <v>159</v>
      </c>
      <c r="F15" s="4" t="s">
        <v>152</v>
      </c>
      <c r="G15" s="6" t="s">
        <v>174</v>
      </c>
      <c r="H15" s="8">
        <v>0</v>
      </c>
      <c r="I15" s="5" t="s">
        <v>146</v>
      </c>
      <c r="J15" s="5" t="s">
        <v>161</v>
      </c>
      <c r="K15" s="5" t="s">
        <v>148</v>
      </c>
      <c r="L15" s="5" t="s">
        <v>155</v>
      </c>
      <c r="M15" s="8">
        <v>13758</v>
      </c>
      <c r="N15" s="5" t="s">
        <v>150</v>
      </c>
    </row>
    <row r="16" spans="1:14" x14ac:dyDescent="0.3">
      <c r="A16" s="1"/>
      <c r="B16" s="5" t="s">
        <v>156</v>
      </c>
      <c r="C16" s="5" t="s">
        <v>170</v>
      </c>
      <c r="D16" s="5" t="s">
        <v>175</v>
      </c>
      <c r="E16" s="4" t="s">
        <v>176</v>
      </c>
      <c r="F16" s="4" t="s">
        <v>177</v>
      </c>
      <c r="G16" s="6" t="s">
        <v>178</v>
      </c>
      <c r="H16" s="8">
        <v>0</v>
      </c>
      <c r="I16" s="5" t="s">
        <v>146</v>
      </c>
      <c r="J16" s="5" t="s">
        <v>147</v>
      </c>
      <c r="K16" s="5" t="s">
        <v>148</v>
      </c>
      <c r="L16" s="5" t="s">
        <v>149</v>
      </c>
      <c r="M16" s="8">
        <v>13800</v>
      </c>
      <c r="N16" s="5" t="s">
        <v>150</v>
      </c>
    </row>
    <row r="17" spans="1:14" x14ac:dyDescent="0.3">
      <c r="A17" s="1"/>
      <c r="B17" s="5" t="s">
        <v>156</v>
      </c>
      <c r="C17" s="5" t="s">
        <v>179</v>
      </c>
      <c r="D17" s="5" t="s">
        <v>180</v>
      </c>
      <c r="E17" s="4" t="s">
        <v>181</v>
      </c>
      <c r="F17" s="4" t="s">
        <v>182</v>
      </c>
      <c r="G17" s="6" t="s">
        <v>183</v>
      </c>
      <c r="H17" s="8">
        <v>0</v>
      </c>
      <c r="I17" s="5" t="s">
        <v>146</v>
      </c>
      <c r="J17" s="5" t="s">
        <v>147</v>
      </c>
      <c r="K17" s="5" t="s">
        <v>148</v>
      </c>
      <c r="L17" s="5" t="s">
        <v>155</v>
      </c>
      <c r="M17" s="8">
        <v>14961</v>
      </c>
      <c r="N17" s="5" t="s">
        <v>150</v>
      </c>
    </row>
    <row r="18" spans="1:14" x14ac:dyDescent="0.3">
      <c r="A18" s="1"/>
      <c r="B18" s="5" t="s">
        <v>156</v>
      </c>
      <c r="C18" s="5" t="s">
        <v>184</v>
      </c>
      <c r="D18" s="5" t="s">
        <v>185</v>
      </c>
      <c r="E18" s="4" t="s">
        <v>159</v>
      </c>
      <c r="F18" s="4" t="s">
        <v>152</v>
      </c>
      <c r="G18" s="6" t="s">
        <v>160</v>
      </c>
      <c r="H18" s="8">
        <v>0</v>
      </c>
      <c r="I18" s="5" t="s">
        <v>146</v>
      </c>
      <c r="J18" s="5" t="s">
        <v>161</v>
      </c>
      <c r="K18" s="5" t="s">
        <v>148</v>
      </c>
      <c r="L18" s="5" t="s">
        <v>162</v>
      </c>
      <c r="M18" s="8">
        <v>24298</v>
      </c>
      <c r="N18" s="5" t="s">
        <v>150</v>
      </c>
    </row>
    <row r="19" spans="1:14" ht="26.4" x14ac:dyDescent="0.3">
      <c r="A19" s="1"/>
      <c r="B19" s="5" t="s">
        <v>156</v>
      </c>
      <c r="C19" s="5" t="s">
        <v>184</v>
      </c>
      <c r="D19" s="5" t="s">
        <v>163</v>
      </c>
      <c r="E19" s="4" t="s">
        <v>159</v>
      </c>
      <c r="F19" s="4" t="s">
        <v>152</v>
      </c>
      <c r="G19" s="6" t="s">
        <v>164</v>
      </c>
      <c r="H19" s="8">
        <v>0</v>
      </c>
      <c r="I19" s="5" t="s">
        <v>146</v>
      </c>
      <c r="J19" s="5" t="s">
        <v>161</v>
      </c>
      <c r="K19" s="5" t="s">
        <v>148</v>
      </c>
      <c r="L19" s="5" t="s">
        <v>165</v>
      </c>
      <c r="M19" s="8">
        <v>13860</v>
      </c>
      <c r="N19" s="5" t="s">
        <v>150</v>
      </c>
    </row>
    <row r="20" spans="1:14" ht="26.4" x14ac:dyDescent="0.3">
      <c r="A20" s="1"/>
      <c r="B20" s="5" t="s">
        <v>156</v>
      </c>
      <c r="C20" s="5" t="s">
        <v>184</v>
      </c>
      <c r="D20" s="5" t="s">
        <v>166</v>
      </c>
      <c r="E20" s="4" t="s">
        <v>159</v>
      </c>
      <c r="F20" s="4" t="s">
        <v>152</v>
      </c>
      <c r="G20" s="6" t="s">
        <v>167</v>
      </c>
      <c r="H20" s="8">
        <v>0</v>
      </c>
      <c r="I20" s="5" t="s">
        <v>146</v>
      </c>
      <c r="J20" s="5" t="s">
        <v>161</v>
      </c>
      <c r="K20" s="5" t="s">
        <v>148</v>
      </c>
      <c r="L20" s="5" t="s">
        <v>165</v>
      </c>
      <c r="M20" s="8">
        <v>13862</v>
      </c>
      <c r="N20" s="5" t="s">
        <v>150</v>
      </c>
    </row>
    <row r="21" spans="1:14" ht="26.4" x14ac:dyDescent="0.3">
      <c r="A21" s="1"/>
      <c r="B21" s="5" t="s">
        <v>156</v>
      </c>
      <c r="C21" s="5" t="s">
        <v>184</v>
      </c>
      <c r="D21" s="5" t="s">
        <v>186</v>
      </c>
      <c r="E21" s="4" t="s">
        <v>159</v>
      </c>
      <c r="F21" s="4" t="s">
        <v>152</v>
      </c>
      <c r="G21" s="6" t="s">
        <v>164</v>
      </c>
      <c r="H21" s="8">
        <v>0</v>
      </c>
      <c r="I21" s="5" t="s">
        <v>146</v>
      </c>
      <c r="J21" s="5" t="s">
        <v>161</v>
      </c>
      <c r="K21" s="5" t="s">
        <v>148</v>
      </c>
      <c r="L21" s="5" t="s">
        <v>165</v>
      </c>
      <c r="M21" s="8">
        <v>13861</v>
      </c>
      <c r="N21" s="5" t="s">
        <v>150</v>
      </c>
    </row>
    <row r="22" spans="1:14" ht="26.4" x14ac:dyDescent="0.3">
      <c r="A22" s="1"/>
      <c r="B22" s="5" t="s">
        <v>156</v>
      </c>
      <c r="C22" s="5" t="s">
        <v>184</v>
      </c>
      <c r="D22" s="5" t="s">
        <v>169</v>
      </c>
      <c r="E22" s="4" t="s">
        <v>159</v>
      </c>
      <c r="F22" s="4" t="s">
        <v>152</v>
      </c>
      <c r="G22" s="6" t="s">
        <v>167</v>
      </c>
      <c r="H22" s="8">
        <v>0</v>
      </c>
      <c r="I22" s="5" t="s">
        <v>146</v>
      </c>
      <c r="J22" s="5" t="s">
        <v>161</v>
      </c>
      <c r="K22" s="5" t="s">
        <v>148</v>
      </c>
      <c r="L22" s="5" t="s">
        <v>165</v>
      </c>
      <c r="M22" s="8">
        <v>13863</v>
      </c>
      <c r="N22" s="5" t="s">
        <v>150</v>
      </c>
    </row>
    <row r="23" spans="1:14" ht="26.4" x14ac:dyDescent="0.3">
      <c r="A23" s="1"/>
      <c r="B23" s="5" t="s">
        <v>156</v>
      </c>
      <c r="C23" s="5" t="s">
        <v>184</v>
      </c>
      <c r="D23" s="5" t="s">
        <v>187</v>
      </c>
      <c r="E23" s="4" t="s">
        <v>159</v>
      </c>
      <c r="F23" s="4" t="s">
        <v>152</v>
      </c>
      <c r="G23" s="6" t="s">
        <v>188</v>
      </c>
      <c r="H23" s="8">
        <v>0</v>
      </c>
      <c r="I23" s="5" t="s">
        <v>146</v>
      </c>
      <c r="J23" s="5" t="s">
        <v>161</v>
      </c>
      <c r="K23" s="5" t="s">
        <v>148</v>
      </c>
      <c r="L23" s="5" t="s">
        <v>155</v>
      </c>
      <c r="M23" s="8">
        <v>13746</v>
      </c>
      <c r="N23" s="5" t="s">
        <v>150</v>
      </c>
    </row>
    <row r="24" spans="1:14" x14ac:dyDescent="0.3">
      <c r="A24" s="1"/>
      <c r="B24" s="5" t="s">
        <v>156</v>
      </c>
      <c r="C24" s="5" t="s">
        <v>184</v>
      </c>
      <c r="D24" s="5" t="s">
        <v>189</v>
      </c>
      <c r="E24" s="4" t="s">
        <v>159</v>
      </c>
      <c r="F24" s="4" t="s">
        <v>152</v>
      </c>
      <c r="G24" s="6" t="s">
        <v>190</v>
      </c>
      <c r="H24" s="8">
        <v>0</v>
      </c>
      <c r="I24" s="5" t="s">
        <v>146</v>
      </c>
      <c r="J24" s="5" t="s">
        <v>147</v>
      </c>
      <c r="K24" s="5" t="s">
        <v>148</v>
      </c>
      <c r="L24" s="5" t="s">
        <v>155</v>
      </c>
      <c r="M24" s="8">
        <v>13771</v>
      </c>
      <c r="N24" s="5" t="s">
        <v>150</v>
      </c>
    </row>
    <row r="25" spans="1:14" x14ac:dyDescent="0.3">
      <c r="A25" s="1"/>
      <c r="B25" s="5" t="s">
        <v>156</v>
      </c>
      <c r="C25" s="5" t="s">
        <v>184</v>
      </c>
      <c r="D25" s="5" t="s">
        <v>191</v>
      </c>
      <c r="E25" s="4" t="s">
        <v>176</v>
      </c>
      <c r="F25" s="4" t="s">
        <v>177</v>
      </c>
      <c r="G25" s="6" t="s">
        <v>178</v>
      </c>
      <c r="H25" s="8">
        <v>0</v>
      </c>
      <c r="I25" s="5" t="s">
        <v>146</v>
      </c>
      <c r="J25" s="5" t="s">
        <v>147</v>
      </c>
      <c r="K25" s="5" t="s">
        <v>148</v>
      </c>
      <c r="L25" s="5" t="s">
        <v>149</v>
      </c>
      <c r="M25" s="8">
        <v>13790</v>
      </c>
      <c r="N25" s="5" t="s">
        <v>150</v>
      </c>
    </row>
    <row r="26" spans="1:14" x14ac:dyDescent="0.3">
      <c r="A26" s="1"/>
      <c r="B26" s="5" t="s">
        <v>156</v>
      </c>
      <c r="C26" s="5" t="s">
        <v>192</v>
      </c>
      <c r="D26" s="5" t="s">
        <v>193</v>
      </c>
      <c r="E26" s="4" t="s">
        <v>194</v>
      </c>
      <c r="F26" s="4" t="s">
        <v>182</v>
      </c>
      <c r="G26" s="6" t="s">
        <v>195</v>
      </c>
      <c r="H26" s="8">
        <v>0</v>
      </c>
      <c r="I26" s="5" t="s">
        <v>146</v>
      </c>
      <c r="J26" s="5" t="s">
        <v>147</v>
      </c>
      <c r="K26" s="5" t="s">
        <v>148</v>
      </c>
      <c r="L26" s="5" t="s">
        <v>149</v>
      </c>
      <c r="M26" s="8">
        <v>13743</v>
      </c>
      <c r="N26" s="5" t="s">
        <v>150</v>
      </c>
    </row>
    <row r="27" spans="1:14" x14ac:dyDescent="0.3">
      <c r="A27" s="1"/>
      <c r="B27" s="5" t="s">
        <v>196</v>
      </c>
      <c r="C27" s="5" t="s">
        <v>197</v>
      </c>
      <c r="D27" s="5" t="s">
        <v>198</v>
      </c>
      <c r="E27" s="4" t="s">
        <v>159</v>
      </c>
      <c r="F27" s="4" t="s">
        <v>152</v>
      </c>
      <c r="G27" s="6" t="s">
        <v>160</v>
      </c>
      <c r="H27" s="8">
        <v>0</v>
      </c>
      <c r="I27" s="5" t="s">
        <v>146</v>
      </c>
      <c r="J27" s="5" t="s">
        <v>161</v>
      </c>
      <c r="K27" s="5" t="s">
        <v>148</v>
      </c>
      <c r="L27" s="5" t="s">
        <v>162</v>
      </c>
      <c r="M27" s="8">
        <v>24098</v>
      </c>
      <c r="N27" s="5" t="s">
        <v>150</v>
      </c>
    </row>
    <row r="28" spans="1:14" ht="52.8" x14ac:dyDescent="0.3">
      <c r="A28" s="1"/>
      <c r="B28" s="5" t="s">
        <v>196</v>
      </c>
      <c r="C28" s="5" t="s">
        <v>197</v>
      </c>
      <c r="D28" s="5" t="s">
        <v>199</v>
      </c>
      <c r="E28" s="4" t="s">
        <v>200</v>
      </c>
      <c r="F28" s="4" t="s">
        <v>201</v>
      </c>
      <c r="G28" s="6" t="s">
        <v>202</v>
      </c>
      <c r="H28" s="8">
        <v>0</v>
      </c>
      <c r="I28" s="5" t="s">
        <v>146</v>
      </c>
      <c r="J28" s="5" t="s">
        <v>147</v>
      </c>
      <c r="K28" s="5" t="s">
        <v>148</v>
      </c>
      <c r="L28" s="5" t="s">
        <v>155</v>
      </c>
      <c r="M28" s="8">
        <v>24101</v>
      </c>
      <c r="N28" s="5" t="s">
        <v>150</v>
      </c>
    </row>
    <row r="29" spans="1:14" ht="52.8" x14ac:dyDescent="0.3">
      <c r="A29" s="1"/>
      <c r="B29" s="5" t="s">
        <v>196</v>
      </c>
      <c r="C29" s="5" t="s">
        <v>197</v>
      </c>
      <c r="D29" s="5" t="s">
        <v>203</v>
      </c>
      <c r="E29" s="4" t="s">
        <v>200</v>
      </c>
      <c r="F29" s="4" t="s">
        <v>204</v>
      </c>
      <c r="G29" s="6" t="s">
        <v>205</v>
      </c>
      <c r="H29" s="8">
        <v>0</v>
      </c>
      <c r="I29" s="5" t="s">
        <v>146</v>
      </c>
      <c r="J29" s="5" t="s">
        <v>147</v>
      </c>
      <c r="K29" s="5" t="s">
        <v>148</v>
      </c>
      <c r="L29" s="5" t="s">
        <v>155</v>
      </c>
      <c r="M29" s="8">
        <v>24102</v>
      </c>
      <c r="N29" s="5" t="s">
        <v>150</v>
      </c>
    </row>
    <row r="30" spans="1:14" x14ac:dyDescent="0.3">
      <c r="A30" s="1"/>
      <c r="B30" s="5" t="s">
        <v>14</v>
      </c>
      <c r="C30" s="5" t="s">
        <v>206</v>
      </c>
      <c r="D30" s="5" t="s">
        <v>207</v>
      </c>
      <c r="E30" s="4" t="s">
        <v>159</v>
      </c>
      <c r="F30" s="4" t="s">
        <v>152</v>
      </c>
      <c r="G30" s="6" t="s">
        <v>208</v>
      </c>
      <c r="H30" s="8">
        <v>0</v>
      </c>
      <c r="I30" s="5" t="s">
        <v>146</v>
      </c>
      <c r="J30" s="5" t="s">
        <v>161</v>
      </c>
      <c r="K30" s="5" t="s">
        <v>148</v>
      </c>
      <c r="L30" s="5" t="s">
        <v>149</v>
      </c>
      <c r="M30" s="8">
        <v>316</v>
      </c>
      <c r="N30" s="5" t="s">
        <v>150</v>
      </c>
    </row>
    <row r="31" spans="1:14" x14ac:dyDescent="0.3">
      <c r="A31" s="1"/>
      <c r="B31" s="5" t="s">
        <v>45</v>
      </c>
      <c r="C31" s="5" t="s">
        <v>209</v>
      </c>
      <c r="D31" s="5" t="s">
        <v>86</v>
      </c>
      <c r="E31" s="4" t="s">
        <v>159</v>
      </c>
      <c r="F31" s="4" t="s">
        <v>152</v>
      </c>
      <c r="G31" s="6" t="s">
        <v>210</v>
      </c>
      <c r="H31" s="8">
        <v>8.9</v>
      </c>
      <c r="I31" s="5" t="s">
        <v>146</v>
      </c>
      <c r="J31" s="5" t="s">
        <v>147</v>
      </c>
      <c r="K31" s="5" t="s">
        <v>148</v>
      </c>
      <c r="L31" s="5" t="s">
        <v>149</v>
      </c>
      <c r="M31" s="8">
        <v>188</v>
      </c>
      <c r="N31" s="5" t="s">
        <v>211</v>
      </c>
    </row>
    <row r="32" spans="1:14" ht="26.4" x14ac:dyDescent="0.3">
      <c r="A32" s="1"/>
      <c r="B32" s="5" t="s">
        <v>45</v>
      </c>
      <c r="C32" s="5" t="s">
        <v>212</v>
      </c>
      <c r="D32" s="5" t="s">
        <v>213</v>
      </c>
      <c r="E32" s="4" t="s">
        <v>159</v>
      </c>
      <c r="F32" s="4" t="s">
        <v>152</v>
      </c>
      <c r="G32" s="6" t="s">
        <v>214</v>
      </c>
      <c r="H32" s="8">
        <v>0</v>
      </c>
      <c r="I32" s="5" t="s">
        <v>146</v>
      </c>
      <c r="J32" s="5" t="s">
        <v>161</v>
      </c>
      <c r="K32" s="5" t="s">
        <v>148</v>
      </c>
      <c r="L32" s="5" t="s">
        <v>155</v>
      </c>
      <c r="M32" s="8">
        <v>11052</v>
      </c>
      <c r="N32" s="5" t="s">
        <v>150</v>
      </c>
    </row>
    <row r="33" spans="1:14" x14ac:dyDescent="0.3">
      <c r="A33" s="1"/>
      <c r="B33" s="5" t="s">
        <v>215</v>
      </c>
      <c r="C33" s="5" t="s">
        <v>216</v>
      </c>
      <c r="D33" s="5" t="s">
        <v>217</v>
      </c>
      <c r="E33" s="4" t="s">
        <v>159</v>
      </c>
      <c r="F33" s="4" t="s">
        <v>152</v>
      </c>
      <c r="G33" s="6" t="s">
        <v>218</v>
      </c>
      <c r="H33" s="8">
        <v>0</v>
      </c>
      <c r="I33" s="5" t="s">
        <v>146</v>
      </c>
      <c r="J33" s="5" t="s">
        <v>147</v>
      </c>
      <c r="K33" s="5" t="s">
        <v>148</v>
      </c>
      <c r="L33" s="5" t="s">
        <v>219</v>
      </c>
      <c r="M33" s="8">
        <v>12592</v>
      </c>
      <c r="N33" s="5" t="s">
        <v>150</v>
      </c>
    </row>
    <row r="34" spans="1:14" x14ac:dyDescent="0.3">
      <c r="A34" s="1"/>
      <c r="B34" s="5" t="s">
        <v>23</v>
      </c>
      <c r="C34" s="5" t="s">
        <v>24</v>
      </c>
      <c r="D34" s="5" t="s">
        <v>26</v>
      </c>
      <c r="E34" s="4" t="s">
        <v>220</v>
      </c>
      <c r="F34" s="4" t="s">
        <v>221</v>
      </c>
      <c r="G34" s="6" t="s">
        <v>222</v>
      </c>
      <c r="H34" s="8">
        <v>79.7</v>
      </c>
      <c r="I34" s="5" t="s">
        <v>154</v>
      </c>
      <c r="J34" s="5" t="s">
        <v>147</v>
      </c>
      <c r="K34" s="5" t="s">
        <v>148</v>
      </c>
      <c r="L34" s="5" t="s">
        <v>219</v>
      </c>
      <c r="M34" s="8">
        <v>6</v>
      </c>
      <c r="N34" s="5" t="s">
        <v>211</v>
      </c>
    </row>
    <row r="35" spans="1:14" ht="79.2" x14ac:dyDescent="0.3">
      <c r="A35" s="1"/>
      <c r="B35" s="5" t="s">
        <v>223</v>
      </c>
      <c r="C35" s="5" t="s">
        <v>224</v>
      </c>
      <c r="D35" s="5" t="s">
        <v>86</v>
      </c>
      <c r="E35" s="4" t="s">
        <v>225</v>
      </c>
      <c r="F35" s="4" t="s">
        <v>226</v>
      </c>
      <c r="G35" s="6" t="s">
        <v>227</v>
      </c>
      <c r="H35" s="8">
        <v>20</v>
      </c>
      <c r="I35" s="5" t="s">
        <v>146</v>
      </c>
      <c r="J35" s="5" t="s">
        <v>147</v>
      </c>
      <c r="K35" s="5" t="s">
        <v>148</v>
      </c>
      <c r="L35" s="5" t="s">
        <v>149</v>
      </c>
      <c r="M35" s="8">
        <v>18265</v>
      </c>
      <c r="N35" s="5" t="s">
        <v>211</v>
      </c>
    </row>
    <row r="36" spans="1:14" ht="26.4" x14ac:dyDescent="0.3">
      <c r="A36" s="1"/>
      <c r="B36" s="5" t="s">
        <v>228</v>
      </c>
      <c r="C36" s="5" t="s">
        <v>229</v>
      </c>
      <c r="D36" s="5" t="s">
        <v>230</v>
      </c>
      <c r="E36" s="4" t="s">
        <v>231</v>
      </c>
      <c r="F36" s="4" t="s">
        <v>232</v>
      </c>
      <c r="G36" s="6" t="s">
        <v>233</v>
      </c>
      <c r="H36" s="8">
        <v>0</v>
      </c>
      <c r="I36" s="5" t="s">
        <v>146</v>
      </c>
      <c r="J36" s="5" t="s">
        <v>161</v>
      </c>
      <c r="K36" s="5" t="s">
        <v>148</v>
      </c>
      <c r="L36" s="5" t="s">
        <v>155</v>
      </c>
      <c r="M36" s="8">
        <v>14968</v>
      </c>
      <c r="N36" s="5" t="s">
        <v>150</v>
      </c>
    </row>
    <row r="37" spans="1:14" x14ac:dyDescent="0.3">
      <c r="A37" s="1"/>
      <c r="B37" s="5" t="s">
        <v>228</v>
      </c>
      <c r="C37" s="5" t="s">
        <v>229</v>
      </c>
      <c r="D37" s="5" t="s">
        <v>234</v>
      </c>
      <c r="E37" s="4" t="s">
        <v>231</v>
      </c>
      <c r="F37" s="4" t="s">
        <v>232</v>
      </c>
      <c r="G37" s="6" t="s">
        <v>235</v>
      </c>
      <c r="H37" s="8">
        <v>0</v>
      </c>
      <c r="I37" s="5" t="s">
        <v>146</v>
      </c>
      <c r="J37" s="5" t="s">
        <v>147</v>
      </c>
      <c r="K37" s="5" t="s">
        <v>148</v>
      </c>
      <c r="L37" s="5" t="s">
        <v>149</v>
      </c>
      <c r="M37" s="8">
        <v>14969</v>
      </c>
      <c r="N37" s="5" t="s">
        <v>150</v>
      </c>
    </row>
    <row r="38" spans="1:14" x14ac:dyDescent="0.3">
      <c r="A38" s="1"/>
      <c r="B38" s="5" t="s">
        <v>228</v>
      </c>
      <c r="C38" s="5" t="s">
        <v>236</v>
      </c>
      <c r="D38" s="5" t="s">
        <v>237</v>
      </c>
      <c r="E38" s="4" t="s">
        <v>238</v>
      </c>
      <c r="F38" s="4" t="s">
        <v>239</v>
      </c>
      <c r="G38" s="6" t="s">
        <v>240</v>
      </c>
      <c r="H38" s="8">
        <v>6.4</v>
      </c>
      <c r="I38" s="5" t="s">
        <v>146</v>
      </c>
      <c r="J38" s="5" t="s">
        <v>147</v>
      </c>
      <c r="K38" s="5" t="s">
        <v>148</v>
      </c>
      <c r="L38" s="5" t="s">
        <v>155</v>
      </c>
      <c r="M38" s="8">
        <v>15564</v>
      </c>
      <c r="N38" s="5" t="s">
        <v>211</v>
      </c>
    </row>
    <row r="39" spans="1:14" x14ac:dyDescent="0.3">
      <c r="A39" s="1"/>
      <c r="B39" s="5" t="s">
        <v>228</v>
      </c>
      <c r="C39" s="5" t="s">
        <v>241</v>
      </c>
      <c r="D39" s="5" t="s">
        <v>242</v>
      </c>
      <c r="E39" s="4" t="s">
        <v>243</v>
      </c>
      <c r="F39" s="4" t="s">
        <v>244</v>
      </c>
      <c r="G39" s="6" t="s">
        <v>240</v>
      </c>
      <c r="H39" s="8">
        <v>0</v>
      </c>
      <c r="I39" s="5" t="s">
        <v>146</v>
      </c>
      <c r="J39" s="5" t="s">
        <v>147</v>
      </c>
      <c r="K39" s="5" t="s">
        <v>148</v>
      </c>
      <c r="L39" s="5" t="s">
        <v>155</v>
      </c>
      <c r="M39" s="8">
        <v>17248</v>
      </c>
      <c r="N39" s="5" t="s">
        <v>150</v>
      </c>
    </row>
    <row r="40" spans="1:14" x14ac:dyDescent="0.3">
      <c r="A40" s="1"/>
      <c r="B40" s="5" t="s">
        <v>228</v>
      </c>
      <c r="C40" s="5" t="s">
        <v>245</v>
      </c>
      <c r="D40" s="5" t="s">
        <v>246</v>
      </c>
      <c r="E40" s="4" t="s">
        <v>247</v>
      </c>
      <c r="F40" s="4" t="s">
        <v>248</v>
      </c>
      <c r="G40" s="6" t="s">
        <v>249</v>
      </c>
      <c r="H40" s="8">
        <v>0</v>
      </c>
      <c r="I40" s="5" t="s">
        <v>146</v>
      </c>
      <c r="J40" s="5" t="s">
        <v>147</v>
      </c>
      <c r="K40" s="5" t="s">
        <v>148</v>
      </c>
      <c r="L40" s="5" t="s">
        <v>155</v>
      </c>
      <c r="M40" s="8">
        <v>13598</v>
      </c>
      <c r="N40" s="5" t="s">
        <v>150</v>
      </c>
    </row>
    <row r="41" spans="1:14" x14ac:dyDescent="0.3">
      <c r="A41" s="1"/>
      <c r="B41" s="5" t="s">
        <v>50</v>
      </c>
      <c r="C41" s="5" t="s">
        <v>250</v>
      </c>
      <c r="D41" s="5" t="s">
        <v>251</v>
      </c>
      <c r="E41" s="4" t="s">
        <v>159</v>
      </c>
      <c r="F41" s="4" t="s">
        <v>152</v>
      </c>
      <c r="G41" s="6" t="s">
        <v>252</v>
      </c>
      <c r="H41" s="8">
        <v>0</v>
      </c>
      <c r="I41" s="5" t="s">
        <v>146</v>
      </c>
      <c r="J41" s="5" t="s">
        <v>161</v>
      </c>
      <c r="K41" s="5" t="s">
        <v>148</v>
      </c>
      <c r="L41" s="5" t="s">
        <v>155</v>
      </c>
      <c r="M41" s="8">
        <v>13555</v>
      </c>
      <c r="N41" s="5" t="s">
        <v>211</v>
      </c>
    </row>
    <row r="42" spans="1:14" x14ac:dyDescent="0.3">
      <c r="A42" s="1"/>
      <c r="B42" s="5" t="s">
        <v>57</v>
      </c>
      <c r="C42" s="5" t="s">
        <v>253</v>
      </c>
      <c r="D42" s="5" t="s">
        <v>254</v>
      </c>
      <c r="E42" s="4" t="s">
        <v>159</v>
      </c>
      <c r="F42" s="4" t="s">
        <v>152</v>
      </c>
      <c r="G42" s="6" t="s">
        <v>255</v>
      </c>
      <c r="H42" s="8">
        <v>0</v>
      </c>
      <c r="I42" s="5" t="s">
        <v>146</v>
      </c>
      <c r="J42" s="5" t="s">
        <v>147</v>
      </c>
      <c r="K42" s="5" t="s">
        <v>148</v>
      </c>
      <c r="L42" s="5" t="s">
        <v>219</v>
      </c>
      <c r="M42" s="8">
        <v>13730</v>
      </c>
      <c r="N42" s="5" t="s">
        <v>150</v>
      </c>
    </row>
    <row r="43" spans="1:14" ht="39.6" x14ac:dyDescent="0.3">
      <c r="A43" s="1"/>
      <c r="B43" s="5" t="s">
        <v>57</v>
      </c>
      <c r="C43" s="5" t="s">
        <v>256</v>
      </c>
      <c r="D43" s="5" t="s">
        <v>33</v>
      </c>
      <c r="E43" s="4" t="s">
        <v>257</v>
      </c>
      <c r="F43" s="4" t="s">
        <v>258</v>
      </c>
      <c r="G43" s="6" t="s">
        <v>259</v>
      </c>
      <c r="H43" s="8">
        <v>31.2</v>
      </c>
      <c r="I43" s="5" t="s">
        <v>146</v>
      </c>
      <c r="J43" s="5" t="s">
        <v>161</v>
      </c>
      <c r="K43" s="5" t="s">
        <v>148</v>
      </c>
      <c r="L43" s="5" t="s">
        <v>219</v>
      </c>
      <c r="M43" s="8">
        <v>22190</v>
      </c>
      <c r="N43" s="5" t="s">
        <v>211</v>
      </c>
    </row>
    <row r="44" spans="1:14" ht="26.4" x14ac:dyDescent="0.3">
      <c r="A44" s="1"/>
      <c r="B44" s="5" t="s">
        <v>57</v>
      </c>
      <c r="C44" s="5" t="s">
        <v>260</v>
      </c>
      <c r="D44" s="5" t="s">
        <v>33</v>
      </c>
      <c r="E44" s="4" t="s">
        <v>257</v>
      </c>
      <c r="F44" s="4" t="s">
        <v>258</v>
      </c>
      <c r="G44" s="6" t="s">
        <v>261</v>
      </c>
      <c r="H44" s="8">
        <v>5.2</v>
      </c>
      <c r="I44" s="5" t="s">
        <v>146</v>
      </c>
      <c r="J44" s="5" t="s">
        <v>161</v>
      </c>
      <c r="K44" s="5" t="s">
        <v>148</v>
      </c>
      <c r="L44" s="5" t="s">
        <v>219</v>
      </c>
      <c r="M44" s="8">
        <v>22659</v>
      </c>
      <c r="N44" s="5" t="s">
        <v>211</v>
      </c>
    </row>
    <row r="45" spans="1:14" ht="26.4" x14ac:dyDescent="0.3">
      <c r="A45" s="1"/>
      <c r="B45" s="5" t="s">
        <v>262</v>
      </c>
      <c r="C45" s="5" t="s">
        <v>263</v>
      </c>
      <c r="D45" s="5" t="s">
        <v>264</v>
      </c>
      <c r="E45" s="4" t="s">
        <v>159</v>
      </c>
      <c r="F45" s="4" t="s">
        <v>152</v>
      </c>
      <c r="G45" s="6" t="s">
        <v>265</v>
      </c>
      <c r="H45" s="8">
        <v>4.2699999999999996</v>
      </c>
      <c r="I45" s="5" t="s">
        <v>146</v>
      </c>
      <c r="J45" s="5" t="s">
        <v>147</v>
      </c>
      <c r="K45" s="5" t="s">
        <v>148</v>
      </c>
      <c r="L45" s="5" t="s">
        <v>149</v>
      </c>
      <c r="M45" s="8">
        <v>20590</v>
      </c>
      <c r="N45" s="5" t="s">
        <v>211</v>
      </c>
    </row>
    <row r="46" spans="1:14" ht="26.4" x14ac:dyDescent="0.3">
      <c r="A46" s="1"/>
      <c r="B46" s="5" t="s">
        <v>262</v>
      </c>
      <c r="C46" s="5" t="s">
        <v>263</v>
      </c>
      <c r="D46" s="5" t="s">
        <v>264</v>
      </c>
      <c r="E46" s="4" t="s">
        <v>159</v>
      </c>
      <c r="F46" s="4" t="s">
        <v>152</v>
      </c>
      <c r="G46" s="6" t="s">
        <v>266</v>
      </c>
      <c r="H46" s="8">
        <v>4.2699999999999996</v>
      </c>
      <c r="I46" s="5" t="s">
        <v>146</v>
      </c>
      <c r="J46" s="5" t="s">
        <v>147</v>
      </c>
      <c r="K46" s="5" t="s">
        <v>148</v>
      </c>
      <c r="L46" s="5" t="s">
        <v>149</v>
      </c>
      <c r="M46" s="8">
        <v>20590</v>
      </c>
      <c r="N46" s="5" t="s">
        <v>211</v>
      </c>
    </row>
    <row r="47" spans="1:14" ht="26.4" x14ac:dyDescent="0.3">
      <c r="A47" s="1"/>
      <c r="B47" s="5" t="s">
        <v>262</v>
      </c>
      <c r="C47" s="5" t="s">
        <v>263</v>
      </c>
      <c r="D47" s="5" t="s">
        <v>264</v>
      </c>
      <c r="E47" s="4" t="s">
        <v>159</v>
      </c>
      <c r="F47" s="4" t="s">
        <v>152</v>
      </c>
      <c r="G47" s="6" t="s">
        <v>267</v>
      </c>
      <c r="H47" s="8">
        <v>4.2699999999999996</v>
      </c>
      <c r="I47" s="5" t="s">
        <v>146</v>
      </c>
      <c r="J47" s="5" t="s">
        <v>147</v>
      </c>
      <c r="K47" s="5" t="s">
        <v>148</v>
      </c>
      <c r="L47" s="5" t="s">
        <v>149</v>
      </c>
      <c r="M47" s="8">
        <v>20590</v>
      </c>
      <c r="N47" s="5" t="s">
        <v>211</v>
      </c>
    </row>
    <row r="48" spans="1:14" ht="26.4" x14ac:dyDescent="0.3">
      <c r="A48" s="1"/>
      <c r="B48" s="5" t="s">
        <v>268</v>
      </c>
      <c r="C48" s="5" t="s">
        <v>269</v>
      </c>
      <c r="D48" s="5" t="s">
        <v>270</v>
      </c>
      <c r="E48" s="4" t="s">
        <v>159</v>
      </c>
      <c r="F48" s="4" t="s">
        <v>152</v>
      </c>
      <c r="G48" s="6" t="s">
        <v>271</v>
      </c>
      <c r="H48" s="8">
        <v>0</v>
      </c>
      <c r="I48" s="5" t="s">
        <v>146</v>
      </c>
      <c r="J48" s="5" t="s">
        <v>147</v>
      </c>
      <c r="K48" s="5" t="s">
        <v>148</v>
      </c>
      <c r="L48" s="5" t="s">
        <v>219</v>
      </c>
      <c r="M48" s="8">
        <v>21126</v>
      </c>
      <c r="N48" s="5" t="s">
        <v>150</v>
      </c>
    </row>
    <row r="49" spans="1:14" ht="39.6" x14ac:dyDescent="0.3">
      <c r="A49" s="1"/>
      <c r="B49" s="5" t="s">
        <v>272</v>
      </c>
      <c r="C49" s="5" t="s">
        <v>273</v>
      </c>
      <c r="D49" s="5" t="s">
        <v>274</v>
      </c>
      <c r="E49" s="4" t="s">
        <v>159</v>
      </c>
      <c r="F49" s="4" t="s">
        <v>152</v>
      </c>
      <c r="G49" s="6" t="s">
        <v>275</v>
      </c>
      <c r="H49" s="8">
        <v>0</v>
      </c>
      <c r="I49" s="5" t="s">
        <v>146</v>
      </c>
      <c r="J49" s="5" t="s">
        <v>161</v>
      </c>
      <c r="K49" s="5" t="s">
        <v>148</v>
      </c>
      <c r="L49" s="5" t="s">
        <v>155</v>
      </c>
      <c r="M49" s="8">
        <v>14464</v>
      </c>
      <c r="N49" s="5" t="s">
        <v>150</v>
      </c>
    </row>
    <row r="50" spans="1:14" ht="26.4" x14ac:dyDescent="0.3">
      <c r="A50" s="1"/>
      <c r="B50" s="5" t="s">
        <v>276</v>
      </c>
      <c r="C50" s="5" t="s">
        <v>277</v>
      </c>
      <c r="D50" s="5" t="s">
        <v>86</v>
      </c>
      <c r="E50" s="4" t="s">
        <v>159</v>
      </c>
      <c r="F50" s="4" t="s">
        <v>152</v>
      </c>
      <c r="G50" s="6" t="s">
        <v>278</v>
      </c>
      <c r="H50" s="8">
        <v>0</v>
      </c>
      <c r="I50" s="5" t="s">
        <v>146</v>
      </c>
      <c r="J50" s="5" t="s">
        <v>147</v>
      </c>
      <c r="K50" s="5" t="s">
        <v>148</v>
      </c>
      <c r="L50" s="5" t="s">
        <v>149</v>
      </c>
      <c r="M50" s="8">
        <v>24607</v>
      </c>
      <c r="N50" s="5" t="s">
        <v>211</v>
      </c>
    </row>
    <row r="51" spans="1:14" ht="26.4" x14ac:dyDescent="0.3">
      <c r="A51" s="1"/>
      <c r="B51" s="5" t="s">
        <v>276</v>
      </c>
      <c r="C51" s="5" t="s">
        <v>277</v>
      </c>
      <c r="D51" s="5" t="s">
        <v>279</v>
      </c>
      <c r="E51" s="4" t="s">
        <v>159</v>
      </c>
      <c r="F51" s="4" t="s">
        <v>152</v>
      </c>
      <c r="G51" s="6" t="s">
        <v>280</v>
      </c>
      <c r="H51" s="8">
        <v>0</v>
      </c>
      <c r="I51" s="5" t="s">
        <v>146</v>
      </c>
      <c r="J51" s="5" t="s">
        <v>147</v>
      </c>
      <c r="K51" s="5" t="s">
        <v>148</v>
      </c>
      <c r="L51" s="5" t="s">
        <v>149</v>
      </c>
      <c r="M51" s="8">
        <v>24609</v>
      </c>
      <c r="N51" s="5" t="s">
        <v>150</v>
      </c>
    </row>
    <row r="52" spans="1:14" ht="26.4" x14ac:dyDescent="0.3">
      <c r="A52" s="1"/>
      <c r="B52" s="5" t="s">
        <v>281</v>
      </c>
      <c r="C52" s="5" t="s">
        <v>282</v>
      </c>
      <c r="D52" s="5" t="s">
        <v>283</v>
      </c>
      <c r="E52" s="4" t="s">
        <v>257</v>
      </c>
      <c r="F52" s="4" t="s">
        <v>284</v>
      </c>
      <c r="G52" s="6" t="s">
        <v>285</v>
      </c>
      <c r="H52" s="8">
        <v>0</v>
      </c>
      <c r="I52" s="5" t="s">
        <v>146</v>
      </c>
      <c r="J52" s="5" t="s">
        <v>147</v>
      </c>
      <c r="K52" s="5" t="s">
        <v>148</v>
      </c>
      <c r="L52" s="5" t="s">
        <v>219</v>
      </c>
      <c r="M52" s="8">
        <v>703</v>
      </c>
      <c r="N52" s="5" t="s">
        <v>150</v>
      </c>
    </row>
    <row r="53" spans="1:14" x14ac:dyDescent="0.3">
      <c r="A53" s="1"/>
      <c r="B53" s="5" t="s">
        <v>69</v>
      </c>
      <c r="C53" s="5" t="s">
        <v>286</v>
      </c>
      <c r="D53" s="5" t="s">
        <v>60</v>
      </c>
      <c r="E53" s="4" t="s">
        <v>159</v>
      </c>
      <c r="F53" s="4" t="s">
        <v>152</v>
      </c>
      <c r="G53" s="6" t="s">
        <v>287</v>
      </c>
      <c r="H53" s="8">
        <v>189.761</v>
      </c>
      <c r="I53" s="5" t="s">
        <v>146</v>
      </c>
      <c r="J53" s="5" t="s">
        <v>147</v>
      </c>
      <c r="K53" s="5" t="s">
        <v>148</v>
      </c>
      <c r="L53" s="5" t="s">
        <v>149</v>
      </c>
      <c r="M53" s="8">
        <v>15213</v>
      </c>
      <c r="N53" s="5" t="s">
        <v>211</v>
      </c>
    </row>
    <row r="54" spans="1:14" x14ac:dyDescent="0.3">
      <c r="A54" s="1"/>
      <c r="B54" s="5" t="s">
        <v>69</v>
      </c>
      <c r="C54" s="5" t="s">
        <v>286</v>
      </c>
      <c r="D54" s="5" t="s">
        <v>288</v>
      </c>
      <c r="E54" s="4" t="s">
        <v>159</v>
      </c>
      <c r="F54" s="4" t="s">
        <v>152</v>
      </c>
      <c r="G54" s="6" t="s">
        <v>287</v>
      </c>
      <c r="H54" s="8">
        <v>0</v>
      </c>
      <c r="I54" s="5" t="s">
        <v>146</v>
      </c>
      <c r="J54" s="5" t="s">
        <v>147</v>
      </c>
      <c r="K54" s="5" t="s">
        <v>148</v>
      </c>
      <c r="L54" s="5" t="s">
        <v>149</v>
      </c>
      <c r="M54" s="8">
        <v>15724</v>
      </c>
      <c r="N54" s="5" t="s">
        <v>150</v>
      </c>
    </row>
    <row r="55" spans="1:14" ht="26.4" x14ac:dyDescent="0.3">
      <c r="A55" s="1"/>
      <c r="B55" s="5" t="s">
        <v>69</v>
      </c>
      <c r="C55" s="5" t="s">
        <v>289</v>
      </c>
      <c r="D55" s="5" t="s">
        <v>33</v>
      </c>
      <c r="E55" s="4" t="s">
        <v>290</v>
      </c>
      <c r="F55" s="4" t="s">
        <v>291</v>
      </c>
      <c r="G55" s="6" t="s">
        <v>292</v>
      </c>
      <c r="H55" s="8">
        <v>0</v>
      </c>
      <c r="I55" s="5" t="s">
        <v>146</v>
      </c>
      <c r="J55" s="5" t="s">
        <v>161</v>
      </c>
      <c r="K55" s="5" t="s">
        <v>148</v>
      </c>
      <c r="L55" s="5" t="s">
        <v>162</v>
      </c>
      <c r="M55" s="8">
        <v>11571</v>
      </c>
      <c r="N55" s="5" t="s">
        <v>211</v>
      </c>
    </row>
    <row r="56" spans="1:14" ht="26.4" x14ac:dyDescent="0.3">
      <c r="A56" s="1"/>
      <c r="B56" s="5" t="s">
        <v>69</v>
      </c>
      <c r="C56" s="5" t="s">
        <v>293</v>
      </c>
      <c r="D56" s="5" t="s">
        <v>294</v>
      </c>
      <c r="E56" s="4" t="s">
        <v>159</v>
      </c>
      <c r="F56" s="4" t="s">
        <v>152</v>
      </c>
      <c r="G56" s="6" t="s">
        <v>295</v>
      </c>
      <c r="H56" s="8">
        <v>0</v>
      </c>
      <c r="I56" s="5" t="s">
        <v>146</v>
      </c>
      <c r="J56" s="5" t="s">
        <v>161</v>
      </c>
      <c r="K56" s="5" t="s">
        <v>148</v>
      </c>
      <c r="L56" s="5" t="s">
        <v>162</v>
      </c>
      <c r="M56" s="8">
        <v>24781</v>
      </c>
      <c r="N56" s="5" t="s">
        <v>150</v>
      </c>
    </row>
    <row r="57" spans="1:14" x14ac:dyDescent="0.3">
      <c r="A57" s="1"/>
      <c r="B57" s="5" t="s">
        <v>69</v>
      </c>
      <c r="C57" s="5" t="s">
        <v>296</v>
      </c>
      <c r="D57" s="5" t="s">
        <v>297</v>
      </c>
      <c r="E57" s="4" t="s">
        <v>159</v>
      </c>
      <c r="F57" s="4" t="s">
        <v>152</v>
      </c>
      <c r="G57" s="6" t="s">
        <v>298</v>
      </c>
      <c r="H57" s="8">
        <v>0</v>
      </c>
      <c r="I57" s="5" t="s">
        <v>146</v>
      </c>
      <c r="J57" s="5" t="s">
        <v>161</v>
      </c>
      <c r="K57" s="5" t="s">
        <v>148</v>
      </c>
      <c r="L57" s="5" t="s">
        <v>162</v>
      </c>
      <c r="M57" s="8">
        <v>24778</v>
      </c>
      <c r="N57" s="5" t="s">
        <v>150</v>
      </c>
    </row>
    <row r="58" spans="1:14" ht="26.4" x14ac:dyDescent="0.3">
      <c r="A58" s="1"/>
      <c r="B58" s="5" t="s">
        <v>69</v>
      </c>
      <c r="C58" s="5" t="s">
        <v>296</v>
      </c>
      <c r="D58" s="5" t="s">
        <v>299</v>
      </c>
      <c r="E58" s="4" t="s">
        <v>159</v>
      </c>
      <c r="F58" s="4" t="s">
        <v>152</v>
      </c>
      <c r="G58" s="6" t="s">
        <v>300</v>
      </c>
      <c r="H58" s="8">
        <v>0</v>
      </c>
      <c r="I58" s="5" t="s">
        <v>146</v>
      </c>
      <c r="J58" s="5" t="s">
        <v>161</v>
      </c>
      <c r="K58" s="5" t="s">
        <v>148</v>
      </c>
      <c r="L58" s="5" t="s">
        <v>162</v>
      </c>
      <c r="M58" s="8">
        <v>24779</v>
      </c>
      <c r="N58" s="5" t="s">
        <v>150</v>
      </c>
    </row>
    <row r="59" spans="1:14" ht="26.4" x14ac:dyDescent="0.3">
      <c r="A59" s="1"/>
      <c r="B59" s="5" t="s">
        <v>69</v>
      </c>
      <c r="C59" s="5" t="s">
        <v>296</v>
      </c>
      <c r="D59" s="5" t="s">
        <v>301</v>
      </c>
      <c r="E59" s="4" t="s">
        <v>159</v>
      </c>
      <c r="F59" s="4" t="s">
        <v>152</v>
      </c>
      <c r="G59" s="6" t="s">
        <v>300</v>
      </c>
      <c r="H59" s="8">
        <v>0</v>
      </c>
      <c r="I59" s="5" t="s">
        <v>146</v>
      </c>
      <c r="J59" s="5" t="s">
        <v>161</v>
      </c>
      <c r="K59" s="5" t="s">
        <v>148</v>
      </c>
      <c r="L59" s="5" t="s">
        <v>162</v>
      </c>
      <c r="M59" s="8">
        <v>24780</v>
      </c>
      <c r="N59" s="5" t="s">
        <v>150</v>
      </c>
    </row>
    <row r="60" spans="1:14" x14ac:dyDescent="0.3">
      <c r="A60" s="1"/>
      <c r="B60" s="5" t="s">
        <v>69</v>
      </c>
      <c r="C60" s="5" t="s">
        <v>296</v>
      </c>
      <c r="D60" s="5" t="s">
        <v>302</v>
      </c>
      <c r="E60" s="4" t="s">
        <v>159</v>
      </c>
      <c r="F60" s="4" t="s">
        <v>152</v>
      </c>
      <c r="G60" s="6" t="s">
        <v>303</v>
      </c>
      <c r="H60" s="8">
        <v>0</v>
      </c>
      <c r="I60" s="5" t="s">
        <v>146</v>
      </c>
      <c r="J60" s="5" t="s">
        <v>161</v>
      </c>
      <c r="K60" s="5" t="s">
        <v>148</v>
      </c>
      <c r="L60" s="5" t="s">
        <v>162</v>
      </c>
      <c r="M60" s="8">
        <v>24782</v>
      </c>
      <c r="N60" s="5" t="s">
        <v>150</v>
      </c>
    </row>
    <row r="61" spans="1:14" ht="26.4" x14ac:dyDescent="0.3">
      <c r="A61" s="1"/>
      <c r="B61" s="5" t="s">
        <v>69</v>
      </c>
      <c r="C61" s="5" t="s">
        <v>296</v>
      </c>
      <c r="D61" s="5" t="s">
        <v>304</v>
      </c>
      <c r="E61" s="4" t="s">
        <v>159</v>
      </c>
      <c r="F61" s="4" t="s">
        <v>152</v>
      </c>
      <c r="G61" s="6" t="s">
        <v>305</v>
      </c>
      <c r="H61" s="8">
        <v>0</v>
      </c>
      <c r="I61" s="5" t="s">
        <v>146</v>
      </c>
      <c r="J61" s="5" t="s">
        <v>161</v>
      </c>
      <c r="K61" s="5" t="s">
        <v>148</v>
      </c>
      <c r="L61" s="5" t="s">
        <v>162</v>
      </c>
      <c r="M61" s="8">
        <v>24776</v>
      </c>
      <c r="N61" s="5" t="s">
        <v>150</v>
      </c>
    </row>
    <row r="62" spans="1:14" x14ac:dyDescent="0.3">
      <c r="A62" s="1"/>
      <c r="B62" s="5" t="s">
        <v>306</v>
      </c>
      <c r="C62" s="5" t="s">
        <v>307</v>
      </c>
      <c r="D62" s="5" t="s">
        <v>308</v>
      </c>
      <c r="E62" s="4" t="s">
        <v>159</v>
      </c>
      <c r="F62" s="4" t="s">
        <v>152</v>
      </c>
      <c r="G62" s="6" t="s">
        <v>309</v>
      </c>
      <c r="H62" s="8">
        <v>0</v>
      </c>
      <c r="I62" s="5" t="s">
        <v>146</v>
      </c>
      <c r="J62" s="5" t="s">
        <v>147</v>
      </c>
      <c r="K62" s="5" t="s">
        <v>148</v>
      </c>
      <c r="L62" s="5" t="s">
        <v>155</v>
      </c>
      <c r="M62" s="8">
        <v>8461</v>
      </c>
      <c r="N62" s="5" t="s">
        <v>150</v>
      </c>
    </row>
    <row r="63" spans="1:14" ht="39.6" x14ac:dyDescent="0.3">
      <c r="A63" s="1"/>
      <c r="B63" s="5" t="s">
        <v>310</v>
      </c>
      <c r="C63" s="5" t="s">
        <v>311</v>
      </c>
      <c r="D63" s="5" t="s">
        <v>312</v>
      </c>
      <c r="E63" s="4" t="s">
        <v>159</v>
      </c>
      <c r="F63" s="4" t="s">
        <v>313</v>
      </c>
      <c r="G63" s="6" t="s">
        <v>314</v>
      </c>
      <c r="H63" s="8">
        <v>0</v>
      </c>
      <c r="I63" s="5" t="s">
        <v>146</v>
      </c>
      <c r="J63" s="5" t="s">
        <v>147</v>
      </c>
      <c r="K63" s="5" t="s">
        <v>148</v>
      </c>
      <c r="L63" s="5" t="s">
        <v>155</v>
      </c>
      <c r="M63" s="8">
        <v>22979</v>
      </c>
      <c r="N63" s="5" t="s">
        <v>150</v>
      </c>
    </row>
    <row r="64" spans="1:14" ht="26.4" x14ac:dyDescent="0.3">
      <c r="A64" s="1"/>
      <c r="B64" s="5" t="s">
        <v>315</v>
      </c>
      <c r="C64" s="5" t="s">
        <v>316</v>
      </c>
      <c r="D64" s="5" t="s">
        <v>317</v>
      </c>
      <c r="E64" s="4" t="s">
        <v>159</v>
      </c>
      <c r="F64" s="4" t="s">
        <v>152</v>
      </c>
      <c r="G64" s="6" t="s">
        <v>318</v>
      </c>
      <c r="H64" s="8">
        <v>179.37</v>
      </c>
      <c r="I64" s="5" t="s">
        <v>146</v>
      </c>
      <c r="J64" s="5" t="s">
        <v>147</v>
      </c>
      <c r="K64" s="5" t="s">
        <v>148</v>
      </c>
      <c r="L64" s="5" t="s">
        <v>219</v>
      </c>
      <c r="M64" s="8">
        <v>15108</v>
      </c>
      <c r="N64" s="5" t="s">
        <v>211</v>
      </c>
    </row>
    <row r="65" spans="1:14" x14ac:dyDescent="0.3">
      <c r="A65" s="1"/>
      <c r="B65" s="5" t="s">
        <v>315</v>
      </c>
      <c r="C65" s="5" t="s">
        <v>316</v>
      </c>
      <c r="D65" s="5" t="s">
        <v>317</v>
      </c>
      <c r="E65" s="4" t="s">
        <v>159</v>
      </c>
      <c r="F65" s="4" t="s">
        <v>152</v>
      </c>
      <c r="G65" s="6" t="s">
        <v>319</v>
      </c>
      <c r="H65" s="8">
        <v>179.37</v>
      </c>
      <c r="I65" s="5" t="s">
        <v>146</v>
      </c>
      <c r="J65" s="5" t="s">
        <v>147</v>
      </c>
      <c r="K65" s="5" t="s">
        <v>148</v>
      </c>
      <c r="L65" s="5" t="s">
        <v>149</v>
      </c>
      <c r="M65" s="8">
        <v>15108</v>
      </c>
      <c r="N65" s="5" t="s">
        <v>211</v>
      </c>
    </row>
    <row r="66" spans="1:14" ht="26.4" x14ac:dyDescent="0.3">
      <c r="A66" s="1"/>
      <c r="B66" s="5" t="s">
        <v>315</v>
      </c>
      <c r="C66" s="5" t="s">
        <v>320</v>
      </c>
      <c r="D66" s="5" t="s">
        <v>321</v>
      </c>
      <c r="E66" s="4" t="s">
        <v>159</v>
      </c>
      <c r="F66" s="4" t="s">
        <v>152</v>
      </c>
      <c r="G66" s="6" t="s">
        <v>322</v>
      </c>
      <c r="H66" s="8">
        <v>0</v>
      </c>
      <c r="I66" s="5" t="s">
        <v>146</v>
      </c>
      <c r="J66" s="5" t="s">
        <v>161</v>
      </c>
      <c r="K66" s="5" t="s">
        <v>148</v>
      </c>
      <c r="L66" s="5" t="s">
        <v>155</v>
      </c>
      <c r="M66" s="8">
        <v>14956</v>
      </c>
      <c r="N66" s="5" t="s">
        <v>150</v>
      </c>
    </row>
    <row r="67" spans="1:14" x14ac:dyDescent="0.3">
      <c r="A67" s="1"/>
      <c r="B67" s="5" t="s">
        <v>315</v>
      </c>
      <c r="C67" s="5" t="s">
        <v>320</v>
      </c>
      <c r="D67" s="5" t="s">
        <v>321</v>
      </c>
      <c r="E67" s="4" t="s">
        <v>257</v>
      </c>
      <c r="F67" s="4" t="s">
        <v>323</v>
      </c>
      <c r="G67" s="6" t="s">
        <v>324</v>
      </c>
      <c r="H67" s="8">
        <v>0</v>
      </c>
      <c r="I67" s="5" t="s">
        <v>146</v>
      </c>
      <c r="J67" s="5" t="s">
        <v>161</v>
      </c>
      <c r="K67" s="5" t="s">
        <v>148</v>
      </c>
      <c r="L67" s="5" t="s">
        <v>155</v>
      </c>
      <c r="M67" s="8">
        <v>14956</v>
      </c>
      <c r="N67" s="5" t="s">
        <v>150</v>
      </c>
    </row>
    <row r="68" spans="1:14" x14ac:dyDescent="0.3">
      <c r="A68" s="1"/>
      <c r="B68" s="5" t="s">
        <v>325</v>
      </c>
      <c r="C68" s="5" t="s">
        <v>326</v>
      </c>
      <c r="D68" s="5" t="s">
        <v>327</v>
      </c>
      <c r="E68" s="4" t="s">
        <v>159</v>
      </c>
      <c r="F68" s="4" t="s">
        <v>152</v>
      </c>
      <c r="G68" s="6" t="s">
        <v>328</v>
      </c>
      <c r="H68" s="8">
        <v>0</v>
      </c>
      <c r="I68" s="5" t="s">
        <v>146</v>
      </c>
      <c r="J68" s="5" t="s">
        <v>147</v>
      </c>
      <c r="K68" s="5" t="s">
        <v>148</v>
      </c>
      <c r="L68" s="5" t="s">
        <v>149</v>
      </c>
      <c r="M68" s="8">
        <v>10882</v>
      </c>
      <c r="N68" s="5" t="s">
        <v>150</v>
      </c>
    </row>
    <row r="69" spans="1:14" ht="26.4" x14ac:dyDescent="0.3">
      <c r="A69" s="1"/>
      <c r="B69" s="5" t="s">
        <v>325</v>
      </c>
      <c r="C69" s="5" t="s">
        <v>326</v>
      </c>
      <c r="D69" s="5" t="s">
        <v>86</v>
      </c>
      <c r="E69" s="4" t="s">
        <v>159</v>
      </c>
      <c r="F69" s="4" t="s">
        <v>329</v>
      </c>
      <c r="G69" s="6" t="s">
        <v>330</v>
      </c>
      <c r="H69" s="8">
        <v>44.22</v>
      </c>
      <c r="I69" s="5" t="s">
        <v>146</v>
      </c>
      <c r="J69" s="5" t="s">
        <v>147</v>
      </c>
      <c r="K69" s="5" t="s">
        <v>148</v>
      </c>
      <c r="L69" s="5" t="s">
        <v>149</v>
      </c>
      <c r="M69" s="8">
        <v>73</v>
      </c>
      <c r="N69" s="5" t="s">
        <v>211</v>
      </c>
    </row>
    <row r="70" spans="1:14" x14ac:dyDescent="0.3">
      <c r="A70" s="1"/>
      <c r="B70" s="5" t="s">
        <v>325</v>
      </c>
      <c r="C70" s="5" t="s">
        <v>326</v>
      </c>
      <c r="D70" s="5" t="s">
        <v>60</v>
      </c>
      <c r="E70" s="4" t="s">
        <v>159</v>
      </c>
      <c r="F70" s="4" t="s">
        <v>331</v>
      </c>
      <c r="G70" s="6" t="s">
        <v>332</v>
      </c>
      <c r="H70" s="8">
        <v>44.55</v>
      </c>
      <c r="I70" s="5" t="s">
        <v>146</v>
      </c>
      <c r="J70" s="5" t="s">
        <v>147</v>
      </c>
      <c r="K70" s="5" t="s">
        <v>148</v>
      </c>
      <c r="L70" s="5" t="s">
        <v>149</v>
      </c>
      <c r="M70" s="8">
        <v>75</v>
      </c>
      <c r="N70" s="5" t="s">
        <v>211</v>
      </c>
    </row>
    <row r="71" spans="1:14" ht="39.6" x14ac:dyDescent="0.3">
      <c r="A71" s="1"/>
      <c r="B71" s="5" t="s">
        <v>325</v>
      </c>
      <c r="C71" s="5" t="s">
        <v>326</v>
      </c>
      <c r="D71" s="5" t="s">
        <v>333</v>
      </c>
      <c r="E71" s="4" t="s">
        <v>159</v>
      </c>
      <c r="F71" s="4" t="s">
        <v>152</v>
      </c>
      <c r="G71" s="6" t="s">
        <v>334</v>
      </c>
      <c r="H71" s="8">
        <v>0</v>
      </c>
      <c r="I71" s="5" t="s">
        <v>146</v>
      </c>
      <c r="J71" s="5" t="s">
        <v>147</v>
      </c>
      <c r="K71" s="5" t="s">
        <v>148</v>
      </c>
      <c r="L71" s="5" t="s">
        <v>149</v>
      </c>
      <c r="M71" s="8">
        <v>10814</v>
      </c>
      <c r="N71" s="5" t="s">
        <v>150</v>
      </c>
    </row>
    <row r="72" spans="1:14" x14ac:dyDescent="0.3">
      <c r="A72" s="1"/>
      <c r="B72" s="5" t="s">
        <v>325</v>
      </c>
      <c r="C72" s="5" t="s">
        <v>335</v>
      </c>
      <c r="D72" s="5" t="s">
        <v>88</v>
      </c>
      <c r="E72" s="4" t="s">
        <v>159</v>
      </c>
      <c r="F72" s="4" t="s">
        <v>152</v>
      </c>
      <c r="G72" s="6" t="s">
        <v>336</v>
      </c>
      <c r="H72" s="8">
        <v>0</v>
      </c>
      <c r="I72" s="5" t="s">
        <v>146</v>
      </c>
      <c r="J72" s="5" t="s">
        <v>147</v>
      </c>
      <c r="K72" s="5" t="s">
        <v>148</v>
      </c>
      <c r="L72" s="5" t="s">
        <v>149</v>
      </c>
      <c r="M72" s="8">
        <v>62</v>
      </c>
      <c r="N72" s="5" t="s">
        <v>211</v>
      </c>
    </row>
    <row r="73" spans="1:14" x14ac:dyDescent="0.3">
      <c r="A73" s="1"/>
      <c r="B73" s="5" t="s">
        <v>325</v>
      </c>
      <c r="C73" s="5" t="s">
        <v>335</v>
      </c>
      <c r="D73" s="5" t="s">
        <v>60</v>
      </c>
      <c r="E73" s="4" t="s">
        <v>159</v>
      </c>
      <c r="F73" s="4" t="s">
        <v>152</v>
      </c>
      <c r="G73" s="6" t="s">
        <v>337</v>
      </c>
      <c r="H73" s="8">
        <v>31.5</v>
      </c>
      <c r="I73" s="5" t="s">
        <v>146</v>
      </c>
      <c r="J73" s="5" t="s">
        <v>147</v>
      </c>
      <c r="K73" s="5" t="s">
        <v>148</v>
      </c>
      <c r="L73" s="5" t="s">
        <v>219</v>
      </c>
      <c r="M73" s="8">
        <v>63</v>
      </c>
      <c r="N73" s="5" t="s">
        <v>211</v>
      </c>
    </row>
    <row r="74" spans="1:14" x14ac:dyDescent="0.3">
      <c r="A74" s="1"/>
      <c r="B74" s="5" t="s">
        <v>325</v>
      </c>
      <c r="C74" s="5" t="s">
        <v>335</v>
      </c>
      <c r="D74" s="5" t="s">
        <v>338</v>
      </c>
      <c r="E74" s="4" t="s">
        <v>339</v>
      </c>
      <c r="F74" s="4" t="s">
        <v>152</v>
      </c>
      <c r="G74" s="6" t="s">
        <v>340</v>
      </c>
      <c r="H74" s="8">
        <v>0</v>
      </c>
      <c r="I74" s="5" t="s">
        <v>146</v>
      </c>
      <c r="J74" s="5" t="s">
        <v>147</v>
      </c>
      <c r="K74" s="5" t="s">
        <v>148</v>
      </c>
      <c r="L74" s="5" t="s">
        <v>155</v>
      </c>
      <c r="M74" s="8">
        <v>1587</v>
      </c>
      <c r="N74" s="5" t="s">
        <v>150</v>
      </c>
    </row>
    <row r="75" spans="1:14" x14ac:dyDescent="0.3">
      <c r="A75" s="1"/>
      <c r="B75" s="5" t="s">
        <v>98</v>
      </c>
      <c r="C75" s="5" t="s">
        <v>341</v>
      </c>
      <c r="D75" s="5" t="s">
        <v>86</v>
      </c>
      <c r="E75" s="4" t="s">
        <v>159</v>
      </c>
      <c r="F75" s="4" t="s">
        <v>342</v>
      </c>
      <c r="G75" s="6" t="s">
        <v>343</v>
      </c>
      <c r="H75" s="8">
        <v>16</v>
      </c>
      <c r="I75" s="5" t="s">
        <v>146</v>
      </c>
      <c r="J75" s="5" t="s">
        <v>147</v>
      </c>
      <c r="K75" s="5" t="s">
        <v>148</v>
      </c>
      <c r="L75" s="5" t="s">
        <v>219</v>
      </c>
      <c r="M75" s="8">
        <v>18</v>
      </c>
      <c r="N75" s="5" t="s">
        <v>211</v>
      </c>
    </row>
    <row r="76" spans="1:14" x14ac:dyDescent="0.3">
      <c r="A76" s="1"/>
      <c r="B76" s="5" t="s">
        <v>98</v>
      </c>
      <c r="C76" s="5" t="s">
        <v>344</v>
      </c>
      <c r="D76" s="5" t="s">
        <v>86</v>
      </c>
      <c r="E76" s="4" t="s">
        <v>159</v>
      </c>
      <c r="F76" s="4" t="s">
        <v>152</v>
      </c>
      <c r="G76" s="6" t="s">
        <v>345</v>
      </c>
      <c r="H76" s="8">
        <v>66</v>
      </c>
      <c r="I76" s="5" t="s">
        <v>146</v>
      </c>
      <c r="J76" s="5" t="s">
        <v>147</v>
      </c>
      <c r="K76" s="5" t="s">
        <v>148</v>
      </c>
      <c r="L76" s="5" t="s">
        <v>149</v>
      </c>
      <c r="M76" s="8">
        <v>22</v>
      </c>
      <c r="N76" s="5" t="s">
        <v>211</v>
      </c>
    </row>
    <row r="77" spans="1:14" ht="26.4" x14ac:dyDescent="0.3">
      <c r="A77" s="1"/>
      <c r="B77" s="5" t="s">
        <v>98</v>
      </c>
      <c r="C77" s="5" t="s">
        <v>346</v>
      </c>
      <c r="D77" s="5" t="s">
        <v>347</v>
      </c>
      <c r="E77" s="4" t="s">
        <v>159</v>
      </c>
      <c r="F77" s="4" t="s">
        <v>152</v>
      </c>
      <c r="G77" s="6" t="s">
        <v>348</v>
      </c>
      <c r="H77" s="8">
        <v>25</v>
      </c>
      <c r="I77" s="5" t="s">
        <v>146</v>
      </c>
      <c r="J77" s="5" t="s">
        <v>161</v>
      </c>
      <c r="K77" s="5" t="s">
        <v>148</v>
      </c>
      <c r="L77" s="5" t="s">
        <v>219</v>
      </c>
      <c r="M77" s="8">
        <v>35</v>
      </c>
      <c r="N77" s="5" t="s">
        <v>211</v>
      </c>
    </row>
    <row r="78" spans="1:14" x14ac:dyDescent="0.3">
      <c r="A78" s="1"/>
      <c r="B78" s="5" t="s">
        <v>98</v>
      </c>
      <c r="C78" s="5" t="s">
        <v>349</v>
      </c>
      <c r="D78" s="5" t="s">
        <v>350</v>
      </c>
      <c r="E78" s="4" t="s">
        <v>351</v>
      </c>
      <c r="F78" s="4" t="s">
        <v>352</v>
      </c>
      <c r="G78" s="6" t="s">
        <v>353</v>
      </c>
      <c r="H78" s="8">
        <v>0</v>
      </c>
      <c r="I78" s="5" t="s">
        <v>146</v>
      </c>
      <c r="J78" s="5" t="s">
        <v>161</v>
      </c>
      <c r="K78" s="5" t="s">
        <v>148</v>
      </c>
      <c r="L78" s="5" t="s">
        <v>162</v>
      </c>
      <c r="M78" s="8">
        <v>13</v>
      </c>
      <c r="N78" s="5" t="s">
        <v>211</v>
      </c>
    </row>
    <row r="79" spans="1:14" x14ac:dyDescent="0.3">
      <c r="A79" s="1"/>
      <c r="B79" s="5" t="s">
        <v>98</v>
      </c>
      <c r="C79" s="5" t="s">
        <v>349</v>
      </c>
      <c r="D79" s="5" t="s">
        <v>55</v>
      </c>
      <c r="E79" s="4" t="s">
        <v>351</v>
      </c>
      <c r="F79" s="4" t="s">
        <v>352</v>
      </c>
      <c r="G79" s="6" t="s">
        <v>353</v>
      </c>
      <c r="H79" s="8">
        <v>0</v>
      </c>
      <c r="I79" s="5" t="s">
        <v>354</v>
      </c>
      <c r="J79" s="5" t="s">
        <v>161</v>
      </c>
      <c r="K79" s="5" t="s">
        <v>148</v>
      </c>
      <c r="L79" s="5" t="s">
        <v>162</v>
      </c>
      <c r="M79" s="8">
        <v>14</v>
      </c>
      <c r="N79" s="5" t="s">
        <v>211</v>
      </c>
    </row>
    <row r="80" spans="1:14" ht="26.4" x14ac:dyDescent="0.3">
      <c r="A80" s="1"/>
      <c r="B80" s="5" t="s">
        <v>98</v>
      </c>
      <c r="C80" s="5" t="s">
        <v>349</v>
      </c>
      <c r="D80" s="5" t="s">
        <v>33</v>
      </c>
      <c r="E80" s="4" t="s">
        <v>355</v>
      </c>
      <c r="F80" s="4" t="s">
        <v>356</v>
      </c>
      <c r="G80" s="6" t="s">
        <v>357</v>
      </c>
      <c r="H80" s="8">
        <v>0</v>
      </c>
      <c r="I80" s="5" t="s">
        <v>146</v>
      </c>
      <c r="J80" s="5" t="s">
        <v>161</v>
      </c>
      <c r="K80" s="5" t="s">
        <v>148</v>
      </c>
      <c r="L80" s="5" t="s">
        <v>162</v>
      </c>
      <c r="M80" s="8">
        <v>290</v>
      </c>
      <c r="N80" s="5" t="s">
        <v>211</v>
      </c>
    </row>
    <row r="81" spans="1:14" x14ac:dyDescent="0.3">
      <c r="A81" s="1"/>
      <c r="B81" s="5" t="s">
        <v>358</v>
      </c>
      <c r="C81" s="5" t="s">
        <v>359</v>
      </c>
      <c r="D81" s="5" t="s">
        <v>360</v>
      </c>
      <c r="E81" s="4" t="s">
        <v>159</v>
      </c>
      <c r="F81" s="4" t="s">
        <v>152</v>
      </c>
      <c r="G81" s="6" t="s">
        <v>361</v>
      </c>
      <c r="H81" s="8">
        <v>1.2</v>
      </c>
      <c r="I81" s="5" t="s">
        <v>146</v>
      </c>
      <c r="J81" s="5" t="s">
        <v>147</v>
      </c>
      <c r="K81" s="5" t="s">
        <v>148</v>
      </c>
      <c r="L81" s="5" t="s">
        <v>149</v>
      </c>
      <c r="M81" s="8">
        <v>20851</v>
      </c>
      <c r="N81" s="5" t="s">
        <v>211</v>
      </c>
    </row>
    <row r="82" spans="1:14" x14ac:dyDescent="0.3">
      <c r="A82" s="1"/>
      <c r="B82" s="5" t="s">
        <v>358</v>
      </c>
      <c r="C82" s="5" t="s">
        <v>362</v>
      </c>
      <c r="D82" s="5" t="s">
        <v>86</v>
      </c>
      <c r="E82" s="4" t="s">
        <v>159</v>
      </c>
      <c r="F82" s="4" t="s">
        <v>152</v>
      </c>
      <c r="G82" s="6" t="s">
        <v>363</v>
      </c>
      <c r="H82" s="8">
        <v>1.2</v>
      </c>
      <c r="I82" s="5" t="s">
        <v>146</v>
      </c>
      <c r="J82" s="5" t="s">
        <v>147</v>
      </c>
      <c r="K82" s="5" t="s">
        <v>148</v>
      </c>
      <c r="L82" s="5" t="s">
        <v>149</v>
      </c>
      <c r="M82" s="8">
        <v>18813</v>
      </c>
      <c r="N82" s="5" t="s">
        <v>211</v>
      </c>
    </row>
    <row r="83" spans="1:14" ht="26.4" x14ac:dyDescent="0.3">
      <c r="A83" s="1"/>
      <c r="B83" s="5" t="s">
        <v>364</v>
      </c>
      <c r="C83" s="5" t="s">
        <v>365</v>
      </c>
      <c r="D83" s="5" t="s">
        <v>366</v>
      </c>
      <c r="E83" s="4" t="s">
        <v>159</v>
      </c>
      <c r="F83" s="4" t="s">
        <v>152</v>
      </c>
      <c r="G83" s="6" t="s">
        <v>367</v>
      </c>
      <c r="H83" s="8">
        <v>0</v>
      </c>
      <c r="I83" s="5" t="s">
        <v>146</v>
      </c>
      <c r="J83" s="5" t="s">
        <v>147</v>
      </c>
      <c r="K83" s="5" t="s">
        <v>148</v>
      </c>
      <c r="L83" s="5" t="s">
        <v>155</v>
      </c>
      <c r="M83" s="8">
        <v>24124</v>
      </c>
      <c r="N83" s="5" t="s">
        <v>150</v>
      </c>
    </row>
    <row r="84" spans="1:14" x14ac:dyDescent="0.3">
      <c r="A84" s="1"/>
      <c r="B84" s="5" t="s">
        <v>364</v>
      </c>
      <c r="C84" s="5" t="s">
        <v>368</v>
      </c>
      <c r="D84" s="5" t="s">
        <v>369</v>
      </c>
      <c r="E84" s="4" t="s">
        <v>159</v>
      </c>
      <c r="F84" s="4" t="s">
        <v>152</v>
      </c>
      <c r="G84" s="6" t="s">
        <v>370</v>
      </c>
      <c r="H84" s="8">
        <v>0</v>
      </c>
      <c r="I84" s="5" t="s">
        <v>146</v>
      </c>
      <c r="J84" s="5" t="s">
        <v>147</v>
      </c>
      <c r="K84" s="5" t="s">
        <v>148</v>
      </c>
      <c r="L84" s="5" t="s">
        <v>155</v>
      </c>
      <c r="M84" s="8">
        <v>352</v>
      </c>
      <c r="N84" s="5" t="s">
        <v>150</v>
      </c>
    </row>
    <row r="85" spans="1:14" ht="66" x14ac:dyDescent="0.3">
      <c r="A85" s="1"/>
      <c r="B85" s="5" t="s">
        <v>364</v>
      </c>
      <c r="C85" s="5" t="s">
        <v>368</v>
      </c>
      <c r="D85" s="5" t="s">
        <v>371</v>
      </c>
      <c r="E85" s="4" t="s">
        <v>159</v>
      </c>
      <c r="F85" s="4" t="s">
        <v>152</v>
      </c>
      <c r="G85" s="6" t="s">
        <v>372</v>
      </c>
      <c r="H85" s="8">
        <v>0</v>
      </c>
      <c r="I85" s="5" t="s">
        <v>146</v>
      </c>
      <c r="J85" s="5" t="s">
        <v>147</v>
      </c>
      <c r="K85" s="5" t="s">
        <v>148</v>
      </c>
      <c r="L85" s="5" t="s">
        <v>155</v>
      </c>
      <c r="M85" s="8">
        <v>8939</v>
      </c>
      <c r="N85" s="5" t="s">
        <v>150</v>
      </c>
    </row>
    <row r="86" spans="1:14" ht="26.4" x14ac:dyDescent="0.3">
      <c r="A86" s="1"/>
      <c r="B86" s="5" t="s">
        <v>364</v>
      </c>
      <c r="C86" s="5" t="s">
        <v>373</v>
      </c>
      <c r="D86" s="5" t="s">
        <v>374</v>
      </c>
      <c r="E86" s="4" t="s">
        <v>159</v>
      </c>
      <c r="F86" s="4" t="s">
        <v>152</v>
      </c>
      <c r="G86" s="6" t="s">
        <v>375</v>
      </c>
      <c r="H86" s="8">
        <v>0</v>
      </c>
      <c r="I86" s="5" t="s">
        <v>146</v>
      </c>
      <c r="J86" s="5" t="s">
        <v>161</v>
      </c>
      <c r="K86" s="5" t="s">
        <v>148</v>
      </c>
      <c r="L86" s="5" t="s">
        <v>155</v>
      </c>
      <c r="M86" s="8">
        <v>23258</v>
      </c>
      <c r="N86" s="5" t="s">
        <v>150</v>
      </c>
    </row>
    <row r="87" spans="1:14" ht="26.4" x14ac:dyDescent="0.3">
      <c r="A87" s="1"/>
      <c r="B87" s="5" t="s">
        <v>364</v>
      </c>
      <c r="C87" s="5" t="s">
        <v>376</v>
      </c>
      <c r="D87" s="5" t="s">
        <v>377</v>
      </c>
      <c r="E87" s="4" t="s">
        <v>159</v>
      </c>
      <c r="F87" s="4" t="s">
        <v>152</v>
      </c>
      <c r="G87" s="6" t="s">
        <v>378</v>
      </c>
      <c r="H87" s="8">
        <v>0</v>
      </c>
      <c r="I87" s="5" t="s">
        <v>146</v>
      </c>
      <c r="J87" s="5" t="s">
        <v>147</v>
      </c>
      <c r="K87" s="5" t="s">
        <v>148</v>
      </c>
      <c r="L87" s="5" t="s">
        <v>155</v>
      </c>
      <c r="M87" s="8">
        <v>853</v>
      </c>
      <c r="N87" s="5" t="s">
        <v>150</v>
      </c>
    </row>
    <row r="88" spans="1:14" ht="26.4" x14ac:dyDescent="0.3">
      <c r="A88" s="1"/>
      <c r="B88" s="5" t="s">
        <v>364</v>
      </c>
      <c r="C88" s="5" t="s">
        <v>376</v>
      </c>
      <c r="D88" s="5" t="s">
        <v>379</v>
      </c>
      <c r="E88" s="4" t="s">
        <v>159</v>
      </c>
      <c r="F88" s="4" t="s">
        <v>152</v>
      </c>
      <c r="G88" s="6" t="s">
        <v>380</v>
      </c>
      <c r="H88" s="8">
        <v>0</v>
      </c>
      <c r="I88" s="5" t="s">
        <v>146</v>
      </c>
      <c r="J88" s="5" t="s">
        <v>147</v>
      </c>
      <c r="K88" s="5" t="s">
        <v>148</v>
      </c>
      <c r="L88" s="5" t="s">
        <v>155</v>
      </c>
      <c r="M88" s="8">
        <v>15247</v>
      </c>
      <c r="N88" s="5" t="s">
        <v>150</v>
      </c>
    </row>
    <row r="89" spans="1:14" ht="39.6" x14ac:dyDescent="0.3">
      <c r="A89" s="1"/>
      <c r="B89" s="5" t="s">
        <v>364</v>
      </c>
      <c r="C89" s="5" t="s">
        <v>376</v>
      </c>
      <c r="D89" s="5" t="s">
        <v>379</v>
      </c>
      <c r="E89" s="4" t="s">
        <v>381</v>
      </c>
      <c r="F89" s="4" t="s">
        <v>382</v>
      </c>
      <c r="G89" s="6" t="s">
        <v>383</v>
      </c>
      <c r="H89" s="8">
        <v>0</v>
      </c>
      <c r="I89" s="5" t="s">
        <v>146</v>
      </c>
      <c r="J89" s="5" t="s">
        <v>147</v>
      </c>
      <c r="K89" s="5" t="s">
        <v>148</v>
      </c>
      <c r="L89" s="5" t="s">
        <v>219</v>
      </c>
      <c r="M89" s="8">
        <v>15247</v>
      </c>
      <c r="N89" s="5" t="s">
        <v>150</v>
      </c>
    </row>
    <row r="90" spans="1:14" x14ac:dyDescent="0.3">
      <c r="A90" s="1"/>
      <c r="B90" s="5" t="s">
        <v>364</v>
      </c>
      <c r="C90" s="5" t="s">
        <v>216</v>
      </c>
      <c r="D90" s="5" t="s">
        <v>384</v>
      </c>
      <c r="E90" s="4" t="s">
        <v>385</v>
      </c>
      <c r="F90" s="4" t="s">
        <v>386</v>
      </c>
      <c r="G90" s="6" t="s">
        <v>387</v>
      </c>
      <c r="H90" s="8">
        <v>0</v>
      </c>
      <c r="I90" s="5" t="s">
        <v>146</v>
      </c>
      <c r="J90" s="5" t="s">
        <v>147</v>
      </c>
      <c r="K90" s="5" t="s">
        <v>148</v>
      </c>
      <c r="L90" s="5" t="s">
        <v>155</v>
      </c>
      <c r="M90" s="8">
        <v>923</v>
      </c>
      <c r="N90" s="5" t="s">
        <v>150</v>
      </c>
    </row>
    <row r="91" spans="1:14" ht="39.6" x14ac:dyDescent="0.3">
      <c r="A91" s="1"/>
      <c r="B91" s="5" t="s">
        <v>364</v>
      </c>
      <c r="C91" s="5" t="s">
        <v>216</v>
      </c>
      <c r="D91" s="5" t="s">
        <v>388</v>
      </c>
      <c r="E91" s="4" t="s">
        <v>389</v>
      </c>
      <c r="F91" s="4" t="s">
        <v>390</v>
      </c>
      <c r="G91" s="6" t="s">
        <v>391</v>
      </c>
      <c r="H91" s="8">
        <v>0</v>
      </c>
      <c r="I91" s="5" t="s">
        <v>146</v>
      </c>
      <c r="J91" s="5" t="s">
        <v>147</v>
      </c>
      <c r="K91" s="5" t="s">
        <v>148</v>
      </c>
      <c r="L91" s="5" t="s">
        <v>219</v>
      </c>
      <c r="M91" s="8">
        <v>443</v>
      </c>
      <c r="N91" s="5" t="s">
        <v>150</v>
      </c>
    </row>
    <row r="92" spans="1:14" ht="26.4" x14ac:dyDescent="0.3">
      <c r="A92" s="1"/>
      <c r="B92" s="5" t="s">
        <v>364</v>
      </c>
      <c r="C92" s="5" t="s">
        <v>216</v>
      </c>
      <c r="D92" s="5" t="s">
        <v>388</v>
      </c>
      <c r="E92" s="4" t="s">
        <v>257</v>
      </c>
      <c r="F92" s="4" t="s">
        <v>152</v>
      </c>
      <c r="G92" s="6" t="s">
        <v>392</v>
      </c>
      <c r="H92" s="8">
        <v>0</v>
      </c>
      <c r="I92" s="5" t="s">
        <v>146</v>
      </c>
      <c r="J92" s="5" t="s">
        <v>161</v>
      </c>
      <c r="K92" s="5" t="s">
        <v>148</v>
      </c>
      <c r="L92" s="5" t="s">
        <v>219</v>
      </c>
      <c r="M92" s="8">
        <v>443</v>
      </c>
      <c r="N92" s="5" t="s">
        <v>150</v>
      </c>
    </row>
    <row r="93" spans="1:14" ht="52.8" x14ac:dyDescent="0.3">
      <c r="A93" s="1"/>
      <c r="B93" s="5" t="s">
        <v>364</v>
      </c>
      <c r="C93" s="5" t="s">
        <v>393</v>
      </c>
      <c r="D93" s="5" t="s">
        <v>394</v>
      </c>
      <c r="E93" s="4" t="s">
        <v>159</v>
      </c>
      <c r="F93" s="4" t="s">
        <v>152</v>
      </c>
      <c r="G93" s="6" t="s">
        <v>395</v>
      </c>
      <c r="H93" s="8">
        <v>0</v>
      </c>
      <c r="I93" s="5" t="s">
        <v>146</v>
      </c>
      <c r="J93" s="5" t="s">
        <v>147</v>
      </c>
      <c r="K93" s="5" t="s">
        <v>148</v>
      </c>
      <c r="L93" s="5" t="s">
        <v>155</v>
      </c>
      <c r="M93" s="8">
        <v>834</v>
      </c>
      <c r="N93" s="5" t="s">
        <v>150</v>
      </c>
    </row>
    <row r="94" spans="1:14" ht="52.8" x14ac:dyDescent="0.3">
      <c r="A94" s="1"/>
      <c r="B94" s="5" t="s">
        <v>364</v>
      </c>
      <c r="C94" s="5" t="s">
        <v>393</v>
      </c>
      <c r="D94" s="5" t="s">
        <v>396</v>
      </c>
      <c r="E94" s="4" t="s">
        <v>159</v>
      </c>
      <c r="F94" s="4" t="s">
        <v>152</v>
      </c>
      <c r="G94" s="6" t="s">
        <v>397</v>
      </c>
      <c r="H94" s="8">
        <v>0</v>
      </c>
      <c r="I94" s="5" t="s">
        <v>146</v>
      </c>
      <c r="J94" s="5" t="s">
        <v>147</v>
      </c>
      <c r="K94" s="5" t="s">
        <v>148</v>
      </c>
      <c r="L94" s="5" t="s">
        <v>155</v>
      </c>
      <c r="M94" s="8">
        <v>9267</v>
      </c>
      <c r="N94" s="5" t="s">
        <v>150</v>
      </c>
    </row>
    <row r="95" spans="1:14" ht="39.6" x14ac:dyDescent="0.3">
      <c r="A95" s="1"/>
      <c r="B95" s="5" t="s">
        <v>364</v>
      </c>
      <c r="C95" s="5" t="s">
        <v>398</v>
      </c>
      <c r="D95" s="5" t="s">
        <v>399</v>
      </c>
      <c r="E95" s="4" t="s">
        <v>159</v>
      </c>
      <c r="F95" s="4" t="s">
        <v>152</v>
      </c>
      <c r="G95" s="6" t="s">
        <v>400</v>
      </c>
      <c r="H95" s="8">
        <v>0</v>
      </c>
      <c r="I95" s="5" t="s">
        <v>146</v>
      </c>
      <c r="J95" s="5" t="s">
        <v>161</v>
      </c>
      <c r="K95" s="5" t="s">
        <v>148</v>
      </c>
      <c r="L95" s="5" t="s">
        <v>155</v>
      </c>
      <c r="M95" s="8">
        <v>1987</v>
      </c>
      <c r="N95" s="5" t="s">
        <v>150</v>
      </c>
    </row>
    <row r="96" spans="1:14" ht="26.4" x14ac:dyDescent="0.3">
      <c r="A96" s="1"/>
      <c r="B96" s="5" t="s">
        <v>364</v>
      </c>
      <c r="C96" s="5" t="s">
        <v>401</v>
      </c>
      <c r="D96" s="5" t="s">
        <v>402</v>
      </c>
      <c r="E96" s="4" t="s">
        <v>403</v>
      </c>
      <c r="F96" s="4" t="s">
        <v>404</v>
      </c>
      <c r="G96" s="6" t="s">
        <v>405</v>
      </c>
      <c r="H96" s="8">
        <v>0</v>
      </c>
      <c r="I96" s="5" t="s">
        <v>146</v>
      </c>
      <c r="J96" s="5" t="s">
        <v>161</v>
      </c>
      <c r="K96" s="5" t="s">
        <v>148</v>
      </c>
      <c r="L96" s="5" t="s">
        <v>219</v>
      </c>
      <c r="M96" s="8">
        <v>1561</v>
      </c>
      <c r="N96" s="5" t="s">
        <v>150</v>
      </c>
    </row>
    <row r="97" spans="1:14" ht="26.4" x14ac:dyDescent="0.3">
      <c r="A97" s="1"/>
      <c r="B97" s="5" t="s">
        <v>364</v>
      </c>
      <c r="C97" s="5" t="s">
        <v>406</v>
      </c>
      <c r="D97" s="5" t="s">
        <v>407</v>
      </c>
      <c r="E97" s="4" t="s">
        <v>159</v>
      </c>
      <c r="F97" s="4" t="s">
        <v>152</v>
      </c>
      <c r="G97" s="6" t="s">
        <v>408</v>
      </c>
      <c r="H97" s="8">
        <v>0</v>
      </c>
      <c r="I97" s="5" t="s">
        <v>146</v>
      </c>
      <c r="J97" s="5" t="s">
        <v>161</v>
      </c>
      <c r="K97" s="5" t="s">
        <v>148</v>
      </c>
      <c r="L97" s="5" t="s">
        <v>155</v>
      </c>
      <c r="M97" s="8">
        <v>24318</v>
      </c>
      <c r="N97" s="5" t="s">
        <v>150</v>
      </c>
    </row>
    <row r="98" spans="1:14" ht="66" x14ac:dyDescent="0.3">
      <c r="A98" s="1"/>
      <c r="B98" s="5" t="s">
        <v>364</v>
      </c>
      <c r="C98" s="5" t="s">
        <v>409</v>
      </c>
      <c r="D98" s="5" t="s">
        <v>410</v>
      </c>
      <c r="E98" s="4" t="s">
        <v>159</v>
      </c>
      <c r="F98" s="4" t="s">
        <v>152</v>
      </c>
      <c r="G98" s="6" t="s">
        <v>411</v>
      </c>
      <c r="H98" s="8">
        <v>0</v>
      </c>
      <c r="I98" s="5" t="s">
        <v>146</v>
      </c>
      <c r="J98" s="5" t="s">
        <v>147</v>
      </c>
      <c r="K98" s="5" t="s">
        <v>148</v>
      </c>
      <c r="L98" s="5" t="s">
        <v>155</v>
      </c>
      <c r="M98" s="8">
        <v>8680</v>
      </c>
      <c r="N98" s="5" t="s">
        <v>150</v>
      </c>
    </row>
    <row r="99" spans="1:14" ht="26.4" x14ac:dyDescent="0.3">
      <c r="A99" s="1"/>
      <c r="B99" s="5" t="s">
        <v>364</v>
      </c>
      <c r="C99" s="5" t="s">
        <v>412</v>
      </c>
      <c r="D99" s="5" t="s">
        <v>413</v>
      </c>
      <c r="E99" s="4" t="s">
        <v>159</v>
      </c>
      <c r="F99" s="4" t="s">
        <v>152</v>
      </c>
      <c r="G99" s="6" t="s">
        <v>414</v>
      </c>
      <c r="H99" s="8">
        <v>0</v>
      </c>
      <c r="I99" s="5" t="s">
        <v>146</v>
      </c>
      <c r="J99" s="5" t="s">
        <v>147</v>
      </c>
      <c r="K99" s="5" t="s">
        <v>148</v>
      </c>
      <c r="L99" s="5" t="s">
        <v>155</v>
      </c>
      <c r="M99" s="8">
        <v>1941</v>
      </c>
      <c r="N99" s="5" t="s">
        <v>150</v>
      </c>
    </row>
    <row r="100" spans="1:14" x14ac:dyDescent="0.3">
      <c r="A100" s="1"/>
      <c r="B100" s="5" t="s">
        <v>415</v>
      </c>
      <c r="C100" s="5" t="s">
        <v>401</v>
      </c>
      <c r="D100" s="5" t="s">
        <v>416</v>
      </c>
      <c r="E100" s="4" t="s">
        <v>417</v>
      </c>
      <c r="F100" s="4" t="s">
        <v>418</v>
      </c>
      <c r="G100" s="6" t="s">
        <v>419</v>
      </c>
      <c r="H100" s="8">
        <v>0</v>
      </c>
      <c r="I100" s="5" t="s">
        <v>146</v>
      </c>
      <c r="J100" s="5" t="s">
        <v>147</v>
      </c>
      <c r="K100" s="5" t="s">
        <v>148</v>
      </c>
      <c r="L100" s="5" t="s">
        <v>155</v>
      </c>
      <c r="M100" s="8">
        <v>1583</v>
      </c>
      <c r="N100" s="5" t="s">
        <v>150</v>
      </c>
    </row>
    <row r="101" spans="1:14" x14ac:dyDescent="0.3">
      <c r="A101" s="1"/>
      <c r="B101" s="5" t="s">
        <v>420</v>
      </c>
      <c r="C101" s="5" t="s">
        <v>421</v>
      </c>
      <c r="D101" s="5" t="s">
        <v>422</v>
      </c>
      <c r="E101" s="4" t="s">
        <v>159</v>
      </c>
      <c r="F101" s="4" t="s">
        <v>152</v>
      </c>
      <c r="G101" s="6" t="s">
        <v>423</v>
      </c>
      <c r="H101" s="8">
        <v>0</v>
      </c>
      <c r="I101" s="5" t="s">
        <v>146</v>
      </c>
      <c r="J101" s="5" t="s">
        <v>147</v>
      </c>
      <c r="K101" s="5" t="s">
        <v>148</v>
      </c>
      <c r="L101" s="5" t="s">
        <v>149</v>
      </c>
      <c r="M101" s="8">
        <v>1261</v>
      </c>
      <c r="N101" s="5" t="s">
        <v>150</v>
      </c>
    </row>
    <row r="102" spans="1:14" x14ac:dyDescent="0.3">
      <c r="A102" s="1"/>
      <c r="B102" s="5" t="s">
        <v>114</v>
      </c>
      <c r="C102" s="5" t="s">
        <v>424</v>
      </c>
      <c r="D102" s="5" t="s">
        <v>86</v>
      </c>
      <c r="E102" s="4" t="s">
        <v>159</v>
      </c>
      <c r="F102" s="4" t="s">
        <v>152</v>
      </c>
      <c r="G102" s="6" t="s">
        <v>425</v>
      </c>
      <c r="H102" s="8">
        <v>88</v>
      </c>
      <c r="I102" s="5" t="s">
        <v>354</v>
      </c>
      <c r="J102" s="5" t="s">
        <v>147</v>
      </c>
      <c r="K102" s="5" t="s">
        <v>148</v>
      </c>
      <c r="L102" s="5" t="s">
        <v>149</v>
      </c>
      <c r="M102" s="8">
        <v>14965</v>
      </c>
      <c r="N102" s="5" t="s">
        <v>211</v>
      </c>
    </row>
    <row r="103" spans="1:14" ht="26.4" x14ac:dyDescent="0.3">
      <c r="A103" s="1"/>
      <c r="B103" s="5" t="s">
        <v>114</v>
      </c>
      <c r="C103" s="5" t="s">
        <v>426</v>
      </c>
      <c r="D103" s="5" t="s">
        <v>88</v>
      </c>
      <c r="E103" s="4" t="s">
        <v>159</v>
      </c>
      <c r="F103" s="4" t="s">
        <v>427</v>
      </c>
      <c r="G103" s="6" t="s">
        <v>428</v>
      </c>
      <c r="H103" s="8">
        <v>11</v>
      </c>
      <c r="I103" s="5" t="s">
        <v>146</v>
      </c>
      <c r="J103" s="5" t="s">
        <v>147</v>
      </c>
      <c r="K103" s="5" t="s">
        <v>148</v>
      </c>
      <c r="L103" s="5" t="s">
        <v>149</v>
      </c>
      <c r="M103" s="8">
        <v>40</v>
      </c>
      <c r="N103" s="5" t="s">
        <v>211</v>
      </c>
    </row>
    <row r="104" spans="1:14" ht="26.4" x14ac:dyDescent="0.3">
      <c r="A104" s="1"/>
      <c r="B104" s="5" t="s">
        <v>114</v>
      </c>
      <c r="C104" s="5" t="s">
        <v>429</v>
      </c>
      <c r="D104" s="5" t="s">
        <v>430</v>
      </c>
      <c r="E104" s="4" t="s">
        <v>159</v>
      </c>
      <c r="F104" s="4" t="s">
        <v>152</v>
      </c>
      <c r="G104" s="6" t="s">
        <v>431</v>
      </c>
      <c r="H104" s="8">
        <v>0</v>
      </c>
      <c r="I104" s="5" t="s">
        <v>146</v>
      </c>
      <c r="J104" s="5" t="s">
        <v>147</v>
      </c>
      <c r="K104" s="5" t="s">
        <v>148</v>
      </c>
      <c r="L104" s="5" t="s">
        <v>155</v>
      </c>
      <c r="M104" s="8">
        <v>680</v>
      </c>
      <c r="N104" s="5" t="s">
        <v>150</v>
      </c>
    </row>
    <row r="105" spans="1:14" ht="26.4" x14ac:dyDescent="0.3">
      <c r="A105" s="1"/>
      <c r="B105" s="5" t="s">
        <v>114</v>
      </c>
      <c r="C105" s="5" t="s">
        <v>432</v>
      </c>
      <c r="D105" s="5" t="s">
        <v>433</v>
      </c>
      <c r="E105" s="4" t="s">
        <v>159</v>
      </c>
      <c r="F105" s="4" t="s">
        <v>152</v>
      </c>
      <c r="G105" s="6" t="s">
        <v>434</v>
      </c>
      <c r="H105" s="8">
        <v>0</v>
      </c>
      <c r="I105" s="5" t="s">
        <v>146</v>
      </c>
      <c r="J105" s="5" t="s">
        <v>161</v>
      </c>
      <c r="K105" s="5" t="s">
        <v>148</v>
      </c>
      <c r="L105" s="5" t="s">
        <v>155</v>
      </c>
      <c r="M105" s="8">
        <v>679</v>
      </c>
      <c r="N105" s="5" t="s">
        <v>150</v>
      </c>
    </row>
    <row r="106" spans="1:14" ht="26.4" x14ac:dyDescent="0.3">
      <c r="A106" s="1"/>
      <c r="B106" s="5" t="s">
        <v>114</v>
      </c>
      <c r="C106" s="5" t="s">
        <v>435</v>
      </c>
      <c r="D106" s="5" t="s">
        <v>93</v>
      </c>
      <c r="E106" s="4" t="s">
        <v>159</v>
      </c>
      <c r="F106" s="4" t="s">
        <v>152</v>
      </c>
      <c r="G106" s="6" t="s">
        <v>436</v>
      </c>
      <c r="H106" s="8">
        <v>22.576000000000001</v>
      </c>
      <c r="I106" s="5" t="s">
        <v>146</v>
      </c>
      <c r="J106" s="5" t="s">
        <v>147</v>
      </c>
      <c r="K106" s="5" t="s">
        <v>148</v>
      </c>
      <c r="L106" s="5" t="s">
        <v>149</v>
      </c>
      <c r="M106" s="8">
        <v>54</v>
      </c>
      <c r="N106" s="5" t="s">
        <v>211</v>
      </c>
    </row>
    <row r="107" spans="1:14" x14ac:dyDescent="0.3">
      <c r="A107" s="1"/>
      <c r="B107" s="5" t="s">
        <v>123</v>
      </c>
      <c r="C107" s="5" t="s">
        <v>437</v>
      </c>
      <c r="D107" s="5" t="s">
        <v>33</v>
      </c>
      <c r="E107" s="4" t="s">
        <v>159</v>
      </c>
      <c r="F107" s="4" t="s">
        <v>152</v>
      </c>
      <c r="G107" s="6" t="s">
        <v>438</v>
      </c>
      <c r="H107" s="8">
        <v>0</v>
      </c>
      <c r="I107" s="5" t="s">
        <v>146</v>
      </c>
      <c r="J107" s="5" t="s">
        <v>161</v>
      </c>
      <c r="K107" s="5" t="s">
        <v>148</v>
      </c>
      <c r="L107" s="5" t="s">
        <v>155</v>
      </c>
      <c r="M107" s="8">
        <v>258</v>
      </c>
      <c r="N107" s="5" t="s">
        <v>211</v>
      </c>
    </row>
    <row r="108" spans="1:14" ht="52.8" x14ac:dyDescent="0.3">
      <c r="A108" s="1"/>
      <c r="B108" s="5" t="s">
        <v>439</v>
      </c>
      <c r="C108" s="5" t="s">
        <v>440</v>
      </c>
      <c r="D108" s="5" t="s">
        <v>441</v>
      </c>
      <c r="E108" s="4" t="s">
        <v>159</v>
      </c>
      <c r="F108" s="4" t="s">
        <v>152</v>
      </c>
      <c r="G108" s="6" t="s">
        <v>442</v>
      </c>
      <c r="H108" s="8">
        <v>0</v>
      </c>
      <c r="I108" s="5" t="s">
        <v>146</v>
      </c>
      <c r="J108" s="5" t="s">
        <v>161</v>
      </c>
      <c r="K108" s="5" t="s">
        <v>148</v>
      </c>
      <c r="L108" s="5" t="s">
        <v>155</v>
      </c>
      <c r="M108" s="8">
        <v>22626</v>
      </c>
      <c r="N108" s="5" t="s">
        <v>150</v>
      </c>
    </row>
    <row r="109" spans="1:14" ht="26.4" x14ac:dyDescent="0.3">
      <c r="A109" s="1"/>
      <c r="B109" s="5" t="s">
        <v>439</v>
      </c>
      <c r="C109" s="5" t="s">
        <v>440</v>
      </c>
      <c r="D109" s="5" t="s">
        <v>443</v>
      </c>
      <c r="E109" s="4" t="s">
        <v>159</v>
      </c>
      <c r="F109" s="4" t="s">
        <v>152</v>
      </c>
      <c r="G109" s="6" t="s">
        <v>444</v>
      </c>
      <c r="H109" s="8">
        <v>0</v>
      </c>
      <c r="I109" s="5" t="s">
        <v>146</v>
      </c>
      <c r="J109" s="5" t="s">
        <v>147</v>
      </c>
      <c r="K109" s="5" t="s">
        <v>148</v>
      </c>
      <c r="L109" s="5" t="s">
        <v>155</v>
      </c>
      <c r="M109" s="8">
        <v>22636</v>
      </c>
      <c r="N109" s="5" t="s">
        <v>150</v>
      </c>
    </row>
    <row r="110" spans="1:14" ht="39.6" x14ac:dyDescent="0.3">
      <c r="A110" s="1"/>
      <c r="B110" s="5" t="s">
        <v>439</v>
      </c>
      <c r="C110" s="5" t="s">
        <v>440</v>
      </c>
      <c r="D110" s="5" t="s">
        <v>445</v>
      </c>
      <c r="E110" s="4" t="s">
        <v>446</v>
      </c>
      <c r="F110" s="4" t="s">
        <v>447</v>
      </c>
      <c r="G110" s="6" t="s">
        <v>448</v>
      </c>
      <c r="H110" s="8">
        <v>0</v>
      </c>
      <c r="I110" s="5" t="s">
        <v>146</v>
      </c>
      <c r="J110" s="5" t="s">
        <v>147</v>
      </c>
      <c r="K110" s="5" t="s">
        <v>148</v>
      </c>
      <c r="L110" s="5" t="s">
        <v>219</v>
      </c>
      <c r="M110" s="8">
        <v>22634</v>
      </c>
      <c r="N110" s="5" t="s">
        <v>150</v>
      </c>
    </row>
    <row r="111" spans="1:14" ht="26.4" x14ac:dyDescent="0.3">
      <c r="A111" s="1"/>
      <c r="B111" s="5" t="s">
        <v>439</v>
      </c>
      <c r="C111" s="5" t="s">
        <v>253</v>
      </c>
      <c r="D111" s="5" t="s">
        <v>207</v>
      </c>
      <c r="E111" s="4" t="s">
        <v>159</v>
      </c>
      <c r="F111" s="4" t="s">
        <v>152</v>
      </c>
      <c r="G111" s="6" t="s">
        <v>449</v>
      </c>
      <c r="H111" s="8">
        <v>0</v>
      </c>
      <c r="I111" s="5" t="s">
        <v>146</v>
      </c>
      <c r="J111" s="5" t="s">
        <v>161</v>
      </c>
      <c r="K111" s="5" t="s">
        <v>148</v>
      </c>
      <c r="L111" s="5" t="s">
        <v>155</v>
      </c>
      <c r="M111" s="8">
        <v>12905</v>
      </c>
      <c r="N111" s="5" t="s">
        <v>150</v>
      </c>
    </row>
    <row r="112" spans="1:14" ht="39.6" x14ac:dyDescent="0.3">
      <c r="A112" s="1"/>
      <c r="B112" s="5" t="s">
        <v>439</v>
      </c>
      <c r="C112" s="5" t="s">
        <v>253</v>
      </c>
      <c r="D112" s="5" t="s">
        <v>450</v>
      </c>
      <c r="E112" s="4" t="s">
        <v>159</v>
      </c>
      <c r="F112" s="4" t="s">
        <v>152</v>
      </c>
      <c r="G112" s="6" t="s">
        <v>451</v>
      </c>
      <c r="H112" s="8">
        <v>0</v>
      </c>
      <c r="I112" s="5" t="s">
        <v>146</v>
      </c>
      <c r="J112" s="5" t="s">
        <v>161</v>
      </c>
      <c r="K112" s="5" t="s">
        <v>148</v>
      </c>
      <c r="L112" s="5" t="s">
        <v>155</v>
      </c>
      <c r="M112" s="8">
        <v>13658</v>
      </c>
      <c r="N112" s="5" t="s">
        <v>150</v>
      </c>
    </row>
    <row r="113" spans="1:14" ht="52.8" x14ac:dyDescent="0.3">
      <c r="A113" s="1"/>
      <c r="B113" s="5" t="s">
        <v>439</v>
      </c>
      <c r="C113" s="5" t="s">
        <v>452</v>
      </c>
      <c r="D113" s="5" t="s">
        <v>453</v>
      </c>
      <c r="E113" s="4" t="s">
        <v>159</v>
      </c>
      <c r="F113" s="4" t="s">
        <v>152</v>
      </c>
      <c r="G113" s="6" t="s">
        <v>454</v>
      </c>
      <c r="H113" s="8">
        <v>0</v>
      </c>
      <c r="I113" s="5" t="s">
        <v>146</v>
      </c>
      <c r="J113" s="5" t="s">
        <v>161</v>
      </c>
      <c r="K113" s="5" t="s">
        <v>148</v>
      </c>
      <c r="L113" s="5" t="s">
        <v>155</v>
      </c>
      <c r="M113" s="8">
        <v>17377</v>
      </c>
      <c r="N113" s="5" t="s">
        <v>150</v>
      </c>
    </row>
    <row r="114" spans="1:14" ht="26.4" x14ac:dyDescent="0.3">
      <c r="A114" s="1"/>
      <c r="B114" s="5" t="s">
        <v>439</v>
      </c>
      <c r="C114" s="5" t="s">
        <v>455</v>
      </c>
      <c r="D114" s="5" t="s">
        <v>456</v>
      </c>
      <c r="E114" s="4" t="s">
        <v>159</v>
      </c>
      <c r="F114" s="4" t="s">
        <v>152</v>
      </c>
      <c r="G114" s="6" t="s">
        <v>457</v>
      </c>
      <c r="H114" s="8">
        <v>0</v>
      </c>
      <c r="I114" s="5" t="s">
        <v>146</v>
      </c>
      <c r="J114" s="5" t="s">
        <v>147</v>
      </c>
      <c r="K114" s="5" t="s">
        <v>148</v>
      </c>
      <c r="L114" s="5" t="s">
        <v>219</v>
      </c>
      <c r="M114" s="8">
        <v>22609</v>
      </c>
      <c r="N114" s="5" t="s">
        <v>150</v>
      </c>
    </row>
    <row r="115" spans="1:14" ht="66" x14ac:dyDescent="0.3">
      <c r="A115" s="1"/>
      <c r="B115" s="5" t="s">
        <v>439</v>
      </c>
      <c r="C115" s="5" t="s">
        <v>455</v>
      </c>
      <c r="D115" s="5" t="s">
        <v>456</v>
      </c>
      <c r="E115" s="4" t="s">
        <v>159</v>
      </c>
      <c r="F115" s="4" t="s">
        <v>152</v>
      </c>
      <c r="G115" s="6" t="s">
        <v>458</v>
      </c>
      <c r="H115" s="8">
        <v>0</v>
      </c>
      <c r="I115" s="5" t="s">
        <v>146</v>
      </c>
      <c r="J115" s="5" t="s">
        <v>147</v>
      </c>
      <c r="K115" s="5" t="s">
        <v>148</v>
      </c>
      <c r="L115" s="5" t="s">
        <v>155</v>
      </c>
      <c r="M115" s="8">
        <v>22609</v>
      </c>
      <c r="N115" s="5" t="s">
        <v>150</v>
      </c>
    </row>
    <row r="116" spans="1:14" x14ac:dyDescent="0.3">
      <c r="A116" s="1"/>
      <c r="B116" s="5" t="s">
        <v>439</v>
      </c>
      <c r="C116" s="5" t="s">
        <v>455</v>
      </c>
      <c r="D116" s="5" t="s">
        <v>456</v>
      </c>
      <c r="E116" s="4" t="s">
        <v>390</v>
      </c>
      <c r="F116" s="4" t="s">
        <v>459</v>
      </c>
      <c r="G116" s="6" t="s">
        <v>460</v>
      </c>
      <c r="H116" s="8">
        <v>0</v>
      </c>
      <c r="I116" s="5" t="s">
        <v>146</v>
      </c>
      <c r="J116" s="5" t="s">
        <v>147</v>
      </c>
      <c r="K116" s="5" t="s">
        <v>148</v>
      </c>
      <c r="L116" s="5" t="s">
        <v>219</v>
      </c>
      <c r="M116" s="8">
        <v>22609</v>
      </c>
      <c r="N116" s="5" t="s">
        <v>150</v>
      </c>
    </row>
    <row r="117" spans="1:14" ht="26.4" x14ac:dyDescent="0.3">
      <c r="A117" s="1"/>
      <c r="B117" s="5" t="s">
        <v>439</v>
      </c>
      <c r="C117" s="5" t="s">
        <v>461</v>
      </c>
      <c r="D117" s="5" t="s">
        <v>207</v>
      </c>
      <c r="E117" s="4" t="s">
        <v>159</v>
      </c>
      <c r="F117" s="4" t="s">
        <v>152</v>
      </c>
      <c r="G117" s="6" t="s">
        <v>462</v>
      </c>
      <c r="H117" s="8">
        <v>0</v>
      </c>
      <c r="I117" s="5" t="s">
        <v>146</v>
      </c>
      <c r="J117" s="5" t="s">
        <v>161</v>
      </c>
      <c r="K117" s="5" t="s">
        <v>148</v>
      </c>
      <c r="L117" s="5" t="s">
        <v>155</v>
      </c>
      <c r="M117" s="8">
        <v>11121</v>
      </c>
      <c r="N117" s="5" t="s">
        <v>150</v>
      </c>
    </row>
    <row r="118" spans="1:14" ht="52.8" x14ac:dyDescent="0.3">
      <c r="A118" s="1"/>
      <c r="B118" s="5" t="s">
        <v>439</v>
      </c>
      <c r="C118" s="5" t="s">
        <v>463</v>
      </c>
      <c r="D118" s="5" t="s">
        <v>17</v>
      </c>
      <c r="E118" s="4" t="s">
        <v>159</v>
      </c>
      <c r="F118" s="4" t="s">
        <v>152</v>
      </c>
      <c r="G118" s="6" t="s">
        <v>464</v>
      </c>
      <c r="H118" s="8">
        <v>0</v>
      </c>
      <c r="I118" s="5" t="s">
        <v>146</v>
      </c>
      <c r="J118" s="5" t="s">
        <v>161</v>
      </c>
      <c r="K118" s="5" t="s">
        <v>148</v>
      </c>
      <c r="L118" s="5" t="s">
        <v>155</v>
      </c>
      <c r="M118" s="8">
        <v>17650</v>
      </c>
      <c r="N118" s="5" t="s">
        <v>150</v>
      </c>
    </row>
    <row r="119" spans="1:14" ht="52.8" x14ac:dyDescent="0.3">
      <c r="A119" s="1"/>
      <c r="B119" s="5" t="s">
        <v>439</v>
      </c>
      <c r="C119" s="5" t="s">
        <v>465</v>
      </c>
      <c r="D119" s="5" t="s">
        <v>207</v>
      </c>
      <c r="E119" s="4" t="s">
        <v>159</v>
      </c>
      <c r="F119" s="4" t="s">
        <v>152</v>
      </c>
      <c r="G119" s="6" t="s">
        <v>466</v>
      </c>
      <c r="H119" s="8">
        <v>0</v>
      </c>
      <c r="I119" s="5" t="s">
        <v>146</v>
      </c>
      <c r="J119" s="5" t="s">
        <v>161</v>
      </c>
      <c r="K119" s="5" t="s">
        <v>148</v>
      </c>
      <c r="L119" s="5" t="s">
        <v>155</v>
      </c>
      <c r="M119" s="8">
        <v>10581</v>
      </c>
      <c r="N119" s="5" t="s">
        <v>150</v>
      </c>
    </row>
    <row r="120" spans="1:14" ht="39.6" x14ac:dyDescent="0.3">
      <c r="A120" s="1"/>
      <c r="B120" s="5" t="s">
        <v>439</v>
      </c>
      <c r="C120" s="5" t="s">
        <v>465</v>
      </c>
      <c r="D120" s="5" t="s">
        <v>467</v>
      </c>
      <c r="E120" s="4" t="s">
        <v>159</v>
      </c>
      <c r="F120" s="4" t="s">
        <v>152</v>
      </c>
      <c r="G120" s="6" t="s">
        <v>468</v>
      </c>
      <c r="H120" s="8">
        <v>0</v>
      </c>
      <c r="I120" s="5" t="s">
        <v>146</v>
      </c>
      <c r="J120" s="5" t="s">
        <v>161</v>
      </c>
      <c r="K120" s="5" t="s">
        <v>148</v>
      </c>
      <c r="L120" s="5" t="s">
        <v>155</v>
      </c>
      <c r="M120" s="8">
        <v>13179</v>
      </c>
      <c r="N120" s="5" t="s">
        <v>150</v>
      </c>
    </row>
    <row r="121" spans="1:14" ht="52.8" x14ac:dyDescent="0.3">
      <c r="A121" s="1"/>
      <c r="B121" s="5" t="s">
        <v>439</v>
      </c>
      <c r="C121" s="5" t="s">
        <v>469</v>
      </c>
      <c r="D121" s="5" t="s">
        <v>470</v>
      </c>
      <c r="E121" s="4" t="s">
        <v>159</v>
      </c>
      <c r="F121" s="4" t="s">
        <v>152</v>
      </c>
      <c r="G121" s="6" t="s">
        <v>454</v>
      </c>
      <c r="H121" s="8">
        <v>0</v>
      </c>
      <c r="I121" s="5" t="s">
        <v>146</v>
      </c>
      <c r="J121" s="5" t="s">
        <v>161</v>
      </c>
      <c r="K121" s="5" t="s">
        <v>148</v>
      </c>
      <c r="L121" s="5" t="s">
        <v>155</v>
      </c>
      <c r="M121" s="8">
        <v>17433</v>
      </c>
      <c r="N121" s="5" t="s">
        <v>150</v>
      </c>
    </row>
    <row r="122" spans="1:14" ht="39.6" x14ac:dyDescent="0.3">
      <c r="A122" s="1"/>
      <c r="B122" s="5" t="s">
        <v>439</v>
      </c>
      <c r="C122" s="5" t="s">
        <v>469</v>
      </c>
      <c r="D122" s="5" t="s">
        <v>471</v>
      </c>
      <c r="E122" s="4" t="s">
        <v>159</v>
      </c>
      <c r="F122" s="4" t="s">
        <v>152</v>
      </c>
      <c r="G122" s="6" t="s">
        <v>472</v>
      </c>
      <c r="H122" s="8">
        <v>0</v>
      </c>
      <c r="I122" s="5" t="s">
        <v>146</v>
      </c>
      <c r="J122" s="5" t="s">
        <v>161</v>
      </c>
      <c r="K122" s="5" t="s">
        <v>148</v>
      </c>
      <c r="L122" s="5" t="s">
        <v>155</v>
      </c>
      <c r="M122" s="8">
        <v>17424</v>
      </c>
      <c r="N122" s="5" t="s">
        <v>150</v>
      </c>
    </row>
    <row r="123" spans="1:14" ht="26.4" x14ac:dyDescent="0.3">
      <c r="A123" s="1"/>
      <c r="B123" s="5" t="s">
        <v>439</v>
      </c>
      <c r="C123" s="5" t="s">
        <v>469</v>
      </c>
      <c r="D123" s="5" t="s">
        <v>473</v>
      </c>
      <c r="E123" s="4" t="s">
        <v>159</v>
      </c>
      <c r="F123" s="4" t="s">
        <v>152</v>
      </c>
      <c r="G123" s="6" t="s">
        <v>474</v>
      </c>
      <c r="H123" s="8">
        <v>0</v>
      </c>
      <c r="I123" s="5" t="s">
        <v>146</v>
      </c>
      <c r="J123" s="5" t="s">
        <v>147</v>
      </c>
      <c r="K123" s="5" t="s">
        <v>148</v>
      </c>
      <c r="L123" s="5" t="s">
        <v>155</v>
      </c>
      <c r="M123" s="8">
        <v>17437</v>
      </c>
      <c r="N123" s="5" t="s">
        <v>150</v>
      </c>
    </row>
    <row r="124" spans="1:14" ht="26.4" x14ac:dyDescent="0.3">
      <c r="A124" s="1"/>
      <c r="B124" s="5" t="s">
        <v>475</v>
      </c>
      <c r="C124" s="5" t="s">
        <v>476</v>
      </c>
      <c r="D124" s="5" t="s">
        <v>86</v>
      </c>
      <c r="E124" s="4" t="s">
        <v>159</v>
      </c>
      <c r="F124" s="4" t="s">
        <v>152</v>
      </c>
      <c r="G124" s="6" t="s">
        <v>477</v>
      </c>
      <c r="H124" s="8">
        <v>5</v>
      </c>
      <c r="I124" s="5" t="s">
        <v>146</v>
      </c>
      <c r="J124" s="5" t="s">
        <v>147</v>
      </c>
      <c r="K124" s="5" t="s">
        <v>148</v>
      </c>
      <c r="L124" s="5" t="s">
        <v>219</v>
      </c>
      <c r="M124" s="8">
        <v>24348</v>
      </c>
      <c r="N124" s="5" t="s">
        <v>211</v>
      </c>
    </row>
    <row r="125" spans="1:14" ht="39.6" x14ac:dyDescent="0.3">
      <c r="A125" s="1"/>
      <c r="B125" s="5" t="s">
        <v>475</v>
      </c>
      <c r="C125" s="5" t="s">
        <v>440</v>
      </c>
      <c r="D125" s="5" t="s">
        <v>478</v>
      </c>
      <c r="E125" s="4" t="s">
        <v>479</v>
      </c>
      <c r="F125" s="4" t="s">
        <v>480</v>
      </c>
      <c r="G125" s="6" t="s">
        <v>481</v>
      </c>
      <c r="H125" s="8">
        <v>25</v>
      </c>
      <c r="I125" s="5" t="s">
        <v>146</v>
      </c>
      <c r="J125" s="5" t="s">
        <v>147</v>
      </c>
      <c r="K125" s="5" t="s">
        <v>148</v>
      </c>
      <c r="L125" s="5" t="s">
        <v>149</v>
      </c>
      <c r="M125" s="8">
        <v>24440</v>
      </c>
      <c r="N125" s="5" t="s">
        <v>150</v>
      </c>
    </row>
    <row r="126" spans="1:14" ht="52.8" x14ac:dyDescent="0.3">
      <c r="A126" s="1"/>
      <c r="B126" s="5" t="s">
        <v>475</v>
      </c>
      <c r="C126" s="5" t="s">
        <v>440</v>
      </c>
      <c r="D126" s="5" t="s">
        <v>482</v>
      </c>
      <c r="E126" s="4" t="s">
        <v>483</v>
      </c>
      <c r="F126" s="4" t="s">
        <v>484</v>
      </c>
      <c r="G126" s="6" t="s">
        <v>485</v>
      </c>
      <c r="H126" s="8">
        <v>25</v>
      </c>
      <c r="I126" s="5" t="s">
        <v>146</v>
      </c>
      <c r="J126" s="5" t="s">
        <v>147</v>
      </c>
      <c r="K126" s="5" t="s">
        <v>148</v>
      </c>
      <c r="L126" s="5" t="s">
        <v>149</v>
      </c>
      <c r="M126" s="8">
        <v>24426</v>
      </c>
      <c r="N126" s="5" t="s">
        <v>150</v>
      </c>
    </row>
    <row r="127" spans="1:14" ht="79.2" x14ac:dyDescent="0.3">
      <c r="A127" s="1"/>
      <c r="B127" s="5" t="s">
        <v>475</v>
      </c>
      <c r="C127" s="5" t="s">
        <v>440</v>
      </c>
      <c r="D127" s="5" t="s">
        <v>486</v>
      </c>
      <c r="E127" s="4" t="s">
        <v>483</v>
      </c>
      <c r="F127" s="4" t="s">
        <v>484</v>
      </c>
      <c r="G127" s="6" t="s">
        <v>487</v>
      </c>
      <c r="H127" s="8">
        <v>25</v>
      </c>
      <c r="I127" s="5" t="s">
        <v>146</v>
      </c>
      <c r="J127" s="5" t="s">
        <v>147</v>
      </c>
      <c r="K127" s="5" t="s">
        <v>148</v>
      </c>
      <c r="L127" s="5" t="s">
        <v>149</v>
      </c>
      <c r="M127" s="8">
        <v>24830</v>
      </c>
      <c r="N127" s="5" t="s">
        <v>150</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3" t="s">
        <v>0</v>
      </c>
      <c r="B3" s="194"/>
      <c r="C3" s="194"/>
      <c r="D3" s="194"/>
      <c r="E3" s="194"/>
      <c r="F3" s="196"/>
    </row>
    <row r="4" spans="1:6" ht="0" hidden="1" customHeight="1" x14ac:dyDescent="0.3">
      <c r="A4" s="1"/>
      <c r="B4" s="1"/>
      <c r="C4" s="1"/>
      <c r="D4" s="1"/>
      <c r="E4" s="1"/>
    </row>
    <row r="5" spans="1:6" ht="30" customHeight="1" x14ac:dyDescent="0.3">
      <c r="A5" s="2" t="s">
        <v>488</v>
      </c>
      <c r="B5" s="1"/>
      <c r="C5" s="1"/>
      <c r="D5" s="1"/>
      <c r="E5" s="1"/>
    </row>
    <row r="6" spans="1:6" ht="34.950000000000003" customHeight="1" x14ac:dyDescent="0.3">
      <c r="A6" s="3" t="s">
        <v>3</v>
      </c>
      <c r="B6" s="3" t="s">
        <v>5</v>
      </c>
      <c r="C6" s="3" t="s">
        <v>4</v>
      </c>
      <c r="D6" s="3" t="s">
        <v>6</v>
      </c>
      <c r="E6" s="3" t="s">
        <v>489</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U59"/>
  <sheetViews>
    <sheetView showGridLines="0" zoomScale="70" workbookViewId="0">
      <pane xSplit="2" ySplit="10" topLeftCell="C11" activePane="bottomRight" state="frozen"/>
      <selection pane="topRight" activeCell="C1" sqref="C1"/>
      <selection pane="bottomLeft" activeCell="A11" sqref="A11"/>
      <selection pane="bottomRight" activeCell="G20" sqref="G20"/>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198" t="s">
        <v>490</v>
      </c>
      <c r="B5" s="199"/>
      <c r="C5" s="199"/>
      <c r="D5" s="199"/>
      <c r="E5" s="199"/>
      <c r="F5" s="199"/>
      <c r="G5" s="199"/>
      <c r="H5" s="199"/>
      <c r="I5" s="199"/>
      <c r="J5" s="199"/>
      <c r="K5" s="199"/>
      <c r="L5" s="199"/>
      <c r="M5" s="199"/>
      <c r="N5" s="199"/>
      <c r="O5" s="199"/>
      <c r="P5" s="199"/>
      <c r="Q5" s="199"/>
      <c r="R5" s="199"/>
      <c r="S5" s="199"/>
      <c r="T5" s="199"/>
      <c r="U5" s="199"/>
      <c r="V5" s="199"/>
      <c r="W5" s="199"/>
      <c r="X5" s="199"/>
      <c r="Y5" s="199"/>
      <c r="Z5" s="199"/>
      <c r="AA5" s="199"/>
      <c r="AB5" s="199"/>
      <c r="AC5" s="199"/>
      <c r="AD5" s="199"/>
      <c r="AE5" s="199"/>
      <c r="AF5" s="199"/>
      <c r="AG5" s="199"/>
      <c r="AH5" s="199"/>
      <c r="AI5" s="199"/>
      <c r="AJ5" s="199"/>
      <c r="AK5" s="199"/>
      <c r="AL5" s="199"/>
      <c r="AM5" s="199"/>
      <c r="AN5" s="199"/>
      <c r="AO5" s="199"/>
      <c r="AP5" s="199"/>
      <c r="AQ5" s="199"/>
      <c r="AR5" s="199"/>
      <c r="AS5" s="199"/>
      <c r="AT5" s="199"/>
      <c r="AU5" s="199"/>
      <c r="AV5" s="199"/>
      <c r="AW5" s="199"/>
      <c r="AX5" s="199"/>
      <c r="AY5" s="199"/>
      <c r="AZ5" s="199"/>
      <c r="BA5" s="199"/>
      <c r="BB5" s="199"/>
      <c r="BC5" s="199"/>
      <c r="BD5" s="199"/>
      <c r="BE5" s="199"/>
      <c r="BF5" s="199"/>
      <c r="BG5" s="199"/>
      <c r="BH5" s="199"/>
      <c r="BI5" s="199"/>
      <c r="BJ5" s="199"/>
      <c r="BK5" s="199"/>
      <c r="BL5" s="199"/>
      <c r="BM5" s="199"/>
      <c r="BN5" s="199"/>
      <c r="BO5" s="199"/>
      <c r="BP5" s="199"/>
      <c r="BQ5" s="199"/>
      <c r="BR5" s="199"/>
      <c r="BS5" s="199"/>
      <c r="BT5" s="199"/>
      <c r="BU5" s="199"/>
      <c r="BV5" s="199"/>
      <c r="BW5" s="199"/>
      <c r="BX5" s="199"/>
      <c r="BY5" s="199"/>
      <c r="BZ5" s="199"/>
      <c r="CA5" s="199"/>
      <c r="CB5" s="199"/>
      <c r="CC5" s="199"/>
      <c r="CD5" s="199"/>
      <c r="CE5" s="199"/>
      <c r="CF5" s="199"/>
      <c r="CG5" s="199"/>
      <c r="CH5" s="199"/>
      <c r="CI5" s="199"/>
      <c r="CJ5" s="199"/>
      <c r="CK5" s="199"/>
      <c r="CL5" s="199"/>
      <c r="CM5" s="199"/>
      <c r="CN5" s="199"/>
      <c r="CO5" s="199"/>
      <c r="CP5" s="199"/>
      <c r="CQ5" s="199"/>
      <c r="CR5" s="199"/>
      <c r="CS5" s="199"/>
      <c r="CT5" s="199"/>
      <c r="CU5" s="199"/>
      <c r="CV5" s="199"/>
      <c r="CW5" s="199"/>
      <c r="CX5" s="199"/>
      <c r="CY5" s="199"/>
      <c r="CZ5" s="199"/>
      <c r="DA5" s="199"/>
      <c r="DB5" s="199"/>
      <c r="DC5" s="199"/>
      <c r="DD5" s="199"/>
      <c r="DE5" s="199"/>
      <c r="DF5" s="199"/>
      <c r="DG5" s="199"/>
      <c r="DH5" s="199"/>
      <c r="DI5" s="199"/>
      <c r="DJ5" s="199"/>
      <c r="DK5" s="199"/>
      <c r="DL5" s="199"/>
      <c r="DM5" s="199"/>
      <c r="DN5" s="199"/>
      <c r="DO5" s="199"/>
      <c r="DP5" s="199"/>
      <c r="DQ5" s="199"/>
      <c r="DR5" s="199"/>
      <c r="DS5" s="199"/>
      <c r="DT5" s="199"/>
      <c r="DU5" s="199"/>
      <c r="DV5" s="199"/>
      <c r="DW5" s="199"/>
      <c r="DX5" s="199"/>
      <c r="DY5" s="199"/>
      <c r="DZ5" s="199"/>
      <c r="EA5" s="199"/>
      <c r="EB5" s="199"/>
      <c r="EC5" s="199"/>
      <c r="ED5" s="199"/>
      <c r="EE5" s="199"/>
      <c r="EF5" s="199"/>
      <c r="EG5" s="199"/>
      <c r="EH5" s="199"/>
      <c r="EI5" s="199"/>
      <c r="EJ5" s="199"/>
      <c r="EK5" s="199"/>
      <c r="EL5" s="199"/>
      <c r="EM5" s="199"/>
      <c r="EN5" s="199"/>
      <c r="EO5" s="199"/>
      <c r="EP5" s="199"/>
      <c r="EQ5" s="199"/>
      <c r="ER5" s="199"/>
      <c r="ES5" s="199"/>
      <c r="ET5" s="199"/>
      <c r="EU5" s="199"/>
      <c r="EV5" s="199"/>
      <c r="EW5" s="199"/>
      <c r="EX5" s="199"/>
      <c r="EY5" s="199"/>
      <c r="EZ5" s="199"/>
      <c r="FA5" s="199"/>
      <c r="FB5" s="199"/>
      <c r="FC5" s="199"/>
      <c r="FD5" s="199"/>
      <c r="FE5" s="199"/>
      <c r="FF5" s="199"/>
      <c r="FG5" s="199"/>
      <c r="FH5" s="199"/>
      <c r="FI5" s="199"/>
      <c r="FJ5" s="199"/>
      <c r="FK5" s="1"/>
      <c r="FL5" s="201" t="s">
        <v>491</v>
      </c>
      <c r="FM5" s="200"/>
      <c r="FN5" s="200"/>
      <c r="FO5" s="200"/>
      <c r="FP5" s="200"/>
      <c r="FQ5" s="200"/>
      <c r="FR5" s="200"/>
      <c r="FS5" s="200"/>
      <c r="FT5" s="200"/>
      <c r="FU5" s="200"/>
    </row>
    <row r="6" spans="1:177" ht="22.05" hidden="1" customHeight="1" x14ac:dyDescent="0.3">
      <c r="A6" s="197" t="s">
        <v>38</v>
      </c>
      <c r="B6" s="197" t="s">
        <v>492</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49607</v>
      </c>
      <c r="DF6" s="9">
        <v>214</v>
      </c>
      <c r="DG6" s="9">
        <v>260</v>
      </c>
      <c r="DH6" s="9">
        <v>2152</v>
      </c>
      <c r="DI6" s="9">
        <v>2128</v>
      </c>
      <c r="DJ6" s="9">
        <v>247</v>
      </c>
      <c r="DK6" s="9">
        <v>228</v>
      </c>
      <c r="DL6" s="9">
        <v>2135</v>
      </c>
      <c r="DM6" s="9">
        <v>261</v>
      </c>
      <c r="DN6" s="9">
        <v>237</v>
      </c>
      <c r="DO6" s="9">
        <v>253</v>
      </c>
      <c r="DP6" s="9">
        <v>770</v>
      </c>
      <c r="DQ6" s="9">
        <v>225</v>
      </c>
      <c r="DR6" s="9">
        <v>2201</v>
      </c>
      <c r="DS6" s="9">
        <v>2171</v>
      </c>
      <c r="DT6" s="9">
        <v>760</v>
      </c>
      <c r="DU6" s="9">
        <v>235</v>
      </c>
      <c r="DV6" s="9">
        <v>238</v>
      </c>
      <c r="DW6" s="9">
        <v>2184</v>
      </c>
      <c r="DX6" s="9">
        <v>61855</v>
      </c>
      <c r="DY6" s="9">
        <v>223</v>
      </c>
      <c r="DZ6" s="9">
        <v>226</v>
      </c>
      <c r="EA6" s="9">
        <v>201</v>
      </c>
      <c r="EB6" s="9">
        <v>258</v>
      </c>
      <c r="EC6" s="9">
        <v>259</v>
      </c>
      <c r="ED6" s="9">
        <v>920</v>
      </c>
      <c r="EE6" s="9">
        <v>257</v>
      </c>
      <c r="EF6" s="9">
        <v>256</v>
      </c>
      <c r="EG6" s="9">
        <v>2148</v>
      </c>
      <c r="EH6" s="9">
        <v>58288</v>
      </c>
      <c r="EI6" s="9">
        <v>58289</v>
      </c>
      <c r="EJ6" s="9">
        <v>58839</v>
      </c>
      <c r="EK6" s="9">
        <v>58840</v>
      </c>
      <c r="EL6" s="9">
        <v>296</v>
      </c>
      <c r="EM6" s="9">
        <v>297</v>
      </c>
      <c r="EN6" s="9">
        <v>211</v>
      </c>
      <c r="EO6" s="9">
        <v>2175</v>
      </c>
      <c r="EP6" s="9">
        <v>2178</v>
      </c>
      <c r="EQ6" s="9">
        <v>2181</v>
      </c>
      <c r="ER6" s="9">
        <v>1262</v>
      </c>
      <c r="ES6" s="9">
        <v>63425</v>
      </c>
      <c r="ET6" s="9">
        <v>233</v>
      </c>
      <c r="EU6" s="9">
        <v>2150</v>
      </c>
      <c r="EV6" s="9">
        <v>2165</v>
      </c>
      <c r="EW6" s="9">
        <v>2161</v>
      </c>
      <c r="EX6" s="9">
        <v>61197</v>
      </c>
      <c r="EY6" s="9">
        <v>58851</v>
      </c>
      <c r="EZ6" s="9">
        <v>234</v>
      </c>
      <c r="FA6" s="9">
        <v>215</v>
      </c>
      <c r="FB6" s="9">
        <v>917</v>
      </c>
      <c r="FC6" s="9">
        <v>289</v>
      </c>
      <c r="FD6" s="9">
        <v>58333</v>
      </c>
      <c r="FE6" s="9">
        <v>58336</v>
      </c>
      <c r="FF6" s="9">
        <v>213</v>
      </c>
      <c r="FG6" s="9">
        <v>232</v>
      </c>
      <c r="FH6" s="9">
        <v>2190</v>
      </c>
      <c r="FI6" s="9">
        <v>69867</v>
      </c>
      <c r="FJ6" s="197" t="s">
        <v>493</v>
      </c>
      <c r="FK6" s="1"/>
      <c r="FL6" s="10">
        <v>221</v>
      </c>
      <c r="FM6" s="10">
        <v>222</v>
      </c>
      <c r="FN6" s="10">
        <v>224</v>
      </c>
      <c r="FO6" s="10">
        <v>2187</v>
      </c>
      <c r="FP6" s="10">
        <v>227</v>
      </c>
      <c r="FQ6" s="10">
        <v>49400</v>
      </c>
      <c r="FR6" s="10">
        <v>199</v>
      </c>
      <c r="FS6" s="10">
        <v>200</v>
      </c>
      <c r="FT6" s="10">
        <v>70400</v>
      </c>
      <c r="FU6" s="200" t="s">
        <v>494</v>
      </c>
    </row>
    <row r="7" spans="1:177" ht="15" hidden="1" customHeight="1" x14ac:dyDescent="0.3">
      <c r="A7" s="197"/>
      <c r="B7" s="197"/>
      <c r="C7" s="9" t="s">
        <v>495</v>
      </c>
      <c r="D7" s="9" t="s">
        <v>496</v>
      </c>
      <c r="E7" s="9" t="s">
        <v>496</v>
      </c>
      <c r="F7" s="9" t="s">
        <v>497</v>
      </c>
      <c r="G7" s="9" t="s">
        <v>497</v>
      </c>
      <c r="H7" s="9" t="s">
        <v>497</v>
      </c>
      <c r="I7" s="9" t="s">
        <v>497</v>
      </c>
      <c r="J7" s="9" t="s">
        <v>496</v>
      </c>
      <c r="K7" s="9" t="s">
        <v>496</v>
      </c>
      <c r="L7" s="9" t="s">
        <v>496</v>
      </c>
      <c r="M7" s="9" t="s">
        <v>496</v>
      </c>
      <c r="N7" s="9" t="s">
        <v>496</v>
      </c>
      <c r="O7" s="9" t="s">
        <v>496</v>
      </c>
      <c r="P7" s="9" t="s">
        <v>496</v>
      </c>
      <c r="Q7" s="9" t="s">
        <v>496</v>
      </c>
      <c r="R7" s="9" t="s">
        <v>496</v>
      </c>
      <c r="S7" s="9" t="s">
        <v>496</v>
      </c>
      <c r="T7" s="9" t="s">
        <v>496</v>
      </c>
      <c r="U7" s="9" t="s">
        <v>496</v>
      </c>
      <c r="V7" s="9" t="s">
        <v>496</v>
      </c>
      <c r="W7" s="9" t="s">
        <v>496</v>
      </c>
      <c r="X7" s="9" t="s">
        <v>495</v>
      </c>
      <c r="Y7" s="9" t="s">
        <v>495</v>
      </c>
      <c r="Z7" s="9" t="s">
        <v>495</v>
      </c>
      <c r="AA7" s="9" t="s">
        <v>496</v>
      </c>
      <c r="AB7" s="9" t="s">
        <v>495</v>
      </c>
      <c r="AC7" s="9" t="s">
        <v>495</v>
      </c>
      <c r="AD7" s="9" t="s">
        <v>495</v>
      </c>
      <c r="AE7" s="9" t="s">
        <v>495</v>
      </c>
      <c r="AF7" s="9" t="s">
        <v>495</v>
      </c>
      <c r="AG7" s="9" t="s">
        <v>495</v>
      </c>
      <c r="AH7" s="9" t="s">
        <v>495</v>
      </c>
      <c r="AI7" s="9" t="s">
        <v>495</v>
      </c>
      <c r="AJ7" s="9" t="s">
        <v>496</v>
      </c>
      <c r="AK7" s="9" t="s">
        <v>497</v>
      </c>
      <c r="AL7" s="9" t="s">
        <v>497</v>
      </c>
      <c r="AM7" s="9" t="s">
        <v>497</v>
      </c>
      <c r="AN7" s="9" t="s">
        <v>496</v>
      </c>
      <c r="AO7" s="9" t="s">
        <v>496</v>
      </c>
      <c r="AP7" s="9" t="s">
        <v>496</v>
      </c>
      <c r="AQ7" s="9" t="s">
        <v>496</v>
      </c>
      <c r="AR7" s="9" t="s">
        <v>496</v>
      </c>
      <c r="AS7" s="9" t="s">
        <v>496</v>
      </c>
      <c r="AT7" s="9" t="s">
        <v>496</v>
      </c>
      <c r="AU7" s="9" t="s">
        <v>495</v>
      </c>
      <c r="AV7" s="9" t="s">
        <v>496</v>
      </c>
      <c r="AW7" s="9" t="s">
        <v>496</v>
      </c>
      <c r="AX7" s="9" t="s">
        <v>496</v>
      </c>
      <c r="AY7" s="9" t="s">
        <v>496</v>
      </c>
      <c r="AZ7" s="9" t="s">
        <v>496</v>
      </c>
      <c r="BA7" s="9" t="s">
        <v>496</v>
      </c>
      <c r="BB7" s="9" t="s">
        <v>496</v>
      </c>
      <c r="BC7" s="9" t="s">
        <v>496</v>
      </c>
      <c r="BD7" s="9" t="s">
        <v>495</v>
      </c>
      <c r="BE7" s="9" t="s">
        <v>497</v>
      </c>
      <c r="BF7" s="9" t="s">
        <v>496</v>
      </c>
      <c r="BG7" s="9" t="s">
        <v>496</v>
      </c>
      <c r="BH7" s="9" t="s">
        <v>496</v>
      </c>
      <c r="BI7" s="9" t="s">
        <v>496</v>
      </c>
      <c r="BJ7" s="9" t="s">
        <v>497</v>
      </c>
      <c r="BK7" s="9" t="s">
        <v>497</v>
      </c>
      <c r="BL7" s="9" t="s">
        <v>497</v>
      </c>
      <c r="BM7" s="9" t="s">
        <v>495</v>
      </c>
      <c r="BN7" s="9" t="s">
        <v>495</v>
      </c>
      <c r="BO7" s="9" t="s">
        <v>495</v>
      </c>
      <c r="BP7" s="9" t="s">
        <v>496</v>
      </c>
      <c r="BQ7" s="9" t="s">
        <v>496</v>
      </c>
      <c r="BR7" s="9" t="s">
        <v>496</v>
      </c>
      <c r="BS7" s="9" t="s">
        <v>496</v>
      </c>
      <c r="BT7" s="9" t="s">
        <v>496</v>
      </c>
      <c r="BU7" s="9" t="s">
        <v>496</v>
      </c>
      <c r="BV7" s="9" t="s">
        <v>496</v>
      </c>
      <c r="BW7" s="9" t="s">
        <v>495</v>
      </c>
      <c r="BX7" s="9" t="s">
        <v>495</v>
      </c>
      <c r="BY7" s="9" t="s">
        <v>495</v>
      </c>
      <c r="BZ7" s="9" t="s">
        <v>497</v>
      </c>
      <c r="CA7" s="9" t="s">
        <v>495</v>
      </c>
      <c r="CB7" s="9" t="s">
        <v>496</v>
      </c>
      <c r="CC7" s="9" t="s">
        <v>497</v>
      </c>
      <c r="CD7" s="9" t="s">
        <v>496</v>
      </c>
      <c r="CE7" s="9" t="s">
        <v>496</v>
      </c>
      <c r="CF7" s="9" t="s">
        <v>496</v>
      </c>
      <c r="CG7" s="9" t="s">
        <v>496</v>
      </c>
      <c r="CH7" s="9" t="s">
        <v>496</v>
      </c>
      <c r="CI7" s="9" t="s">
        <v>496</v>
      </c>
      <c r="CJ7" s="9" t="s">
        <v>496</v>
      </c>
      <c r="CK7" s="9" t="s">
        <v>496</v>
      </c>
      <c r="CL7" s="9" t="s">
        <v>496</v>
      </c>
      <c r="CM7" s="9" t="s">
        <v>496</v>
      </c>
      <c r="CN7" s="9" t="s">
        <v>496</v>
      </c>
      <c r="CO7" s="9" t="s">
        <v>496</v>
      </c>
      <c r="CP7" s="9" t="s">
        <v>495</v>
      </c>
      <c r="CQ7" s="9" t="s">
        <v>495</v>
      </c>
      <c r="CR7" s="9" t="s">
        <v>495</v>
      </c>
      <c r="CS7" s="9" t="s">
        <v>495</v>
      </c>
      <c r="CT7" s="9" t="s">
        <v>496</v>
      </c>
      <c r="CU7" s="9" t="s">
        <v>496</v>
      </c>
      <c r="CV7" s="9" t="s">
        <v>496</v>
      </c>
      <c r="CW7" s="9" t="s">
        <v>496</v>
      </c>
      <c r="CX7" s="9" t="s">
        <v>495</v>
      </c>
      <c r="CY7" s="9" t="s">
        <v>497</v>
      </c>
      <c r="CZ7" s="9" t="s">
        <v>497</v>
      </c>
      <c r="DA7" s="9" t="s">
        <v>497</v>
      </c>
      <c r="DB7" s="9" t="s">
        <v>496</v>
      </c>
      <c r="DC7" s="9" t="s">
        <v>497</v>
      </c>
      <c r="DD7" s="9" t="s">
        <v>497</v>
      </c>
      <c r="DE7" s="9" t="s">
        <v>495</v>
      </c>
      <c r="DF7" s="9" t="s">
        <v>496</v>
      </c>
      <c r="DG7" s="9" t="s">
        <v>496</v>
      </c>
      <c r="DH7" s="9" t="s">
        <v>496</v>
      </c>
      <c r="DI7" s="9" t="s">
        <v>497</v>
      </c>
      <c r="DJ7" s="9" t="s">
        <v>497</v>
      </c>
      <c r="DK7" s="9" t="s">
        <v>496</v>
      </c>
      <c r="DL7" s="9" t="s">
        <v>496</v>
      </c>
      <c r="DM7" s="9" t="s">
        <v>495</v>
      </c>
      <c r="DN7" s="9" t="s">
        <v>495</v>
      </c>
      <c r="DO7" s="9" t="s">
        <v>496</v>
      </c>
      <c r="DP7" s="9" t="s">
        <v>496</v>
      </c>
      <c r="DQ7" s="9" t="s">
        <v>496</v>
      </c>
      <c r="DR7" s="9" t="s">
        <v>496</v>
      </c>
      <c r="DS7" s="9" t="s">
        <v>496</v>
      </c>
      <c r="DT7" s="9" t="s">
        <v>496</v>
      </c>
      <c r="DU7" s="9" t="s">
        <v>495</v>
      </c>
      <c r="DV7" s="9" t="s">
        <v>496</v>
      </c>
      <c r="DW7" s="9" t="s">
        <v>496</v>
      </c>
      <c r="DX7" s="9" t="s">
        <v>497</v>
      </c>
      <c r="DY7" s="9" t="s">
        <v>496</v>
      </c>
      <c r="DZ7" s="9" t="s">
        <v>496</v>
      </c>
      <c r="EA7" s="9" t="s">
        <v>497</v>
      </c>
      <c r="EB7" s="9" t="s">
        <v>496</v>
      </c>
      <c r="EC7" s="9" t="s">
        <v>496</v>
      </c>
      <c r="ED7" s="9" t="s">
        <v>496</v>
      </c>
      <c r="EE7" s="9" t="s">
        <v>497</v>
      </c>
      <c r="EF7" s="9" t="s">
        <v>497</v>
      </c>
      <c r="EG7" s="9" t="s">
        <v>495</v>
      </c>
      <c r="EH7" s="9" t="s">
        <v>496</v>
      </c>
      <c r="EI7" s="9" t="s">
        <v>496</v>
      </c>
      <c r="EJ7" s="9" t="s">
        <v>496</v>
      </c>
      <c r="EK7" s="9" t="s">
        <v>496</v>
      </c>
      <c r="EL7" s="9" t="s">
        <v>496</v>
      </c>
      <c r="EM7" s="9" t="s">
        <v>496</v>
      </c>
      <c r="EN7" s="9" t="s">
        <v>495</v>
      </c>
      <c r="EO7" s="9" t="s">
        <v>495</v>
      </c>
      <c r="EP7" s="9" t="s">
        <v>495</v>
      </c>
      <c r="EQ7" s="9" t="s">
        <v>495</v>
      </c>
      <c r="ER7" s="9" t="s">
        <v>497</v>
      </c>
      <c r="ES7" s="9" t="s">
        <v>495</v>
      </c>
      <c r="ET7" s="9" t="s">
        <v>495</v>
      </c>
      <c r="EU7" s="9" t="s">
        <v>495</v>
      </c>
      <c r="EV7" s="9" t="s">
        <v>496</v>
      </c>
      <c r="EW7" s="9" t="s">
        <v>496</v>
      </c>
      <c r="EX7" s="9" t="s">
        <v>496</v>
      </c>
      <c r="EY7" s="9" t="s">
        <v>495</v>
      </c>
      <c r="EZ7" s="9" t="s">
        <v>495</v>
      </c>
      <c r="FA7" s="9" t="s">
        <v>497</v>
      </c>
      <c r="FB7" s="9" t="s">
        <v>496</v>
      </c>
      <c r="FC7" s="9" t="s">
        <v>497</v>
      </c>
      <c r="FD7" s="9" t="s">
        <v>497</v>
      </c>
      <c r="FE7" s="9" t="s">
        <v>497</v>
      </c>
      <c r="FF7" s="9" t="s">
        <v>496</v>
      </c>
      <c r="FG7" s="9" t="s">
        <v>497</v>
      </c>
      <c r="FH7" s="9" t="s">
        <v>497</v>
      </c>
      <c r="FI7" s="9" t="s">
        <v>497</v>
      </c>
      <c r="FJ7" s="197"/>
      <c r="FK7" s="1"/>
      <c r="FL7" s="10" t="s">
        <v>497</v>
      </c>
      <c r="FM7" s="10" t="s">
        <v>496</v>
      </c>
      <c r="FN7" s="10" t="s">
        <v>497</v>
      </c>
      <c r="FO7" s="10" t="s">
        <v>497</v>
      </c>
      <c r="FP7" s="10" t="s">
        <v>497</v>
      </c>
      <c r="FQ7" s="10" t="s">
        <v>497</v>
      </c>
      <c r="FR7" s="10" t="s">
        <v>497</v>
      </c>
      <c r="FS7" s="10" t="s">
        <v>497</v>
      </c>
      <c r="FT7" s="10" t="s">
        <v>498</v>
      </c>
      <c r="FU7" s="200"/>
    </row>
    <row r="8" spans="1:177" ht="15" hidden="1" customHeight="1" x14ac:dyDescent="0.3">
      <c r="A8" s="197"/>
      <c r="B8" s="197"/>
      <c r="C8" s="9" t="s">
        <v>499</v>
      </c>
      <c r="D8" s="9" t="s">
        <v>499</v>
      </c>
      <c r="E8" s="9" t="s">
        <v>499</v>
      </c>
      <c r="F8" s="9" t="s">
        <v>500</v>
      </c>
      <c r="G8" s="9" t="s">
        <v>500</v>
      </c>
      <c r="H8" s="9" t="s">
        <v>499</v>
      </c>
      <c r="I8" s="9" t="s">
        <v>499</v>
      </c>
      <c r="J8" s="9" t="s">
        <v>500</v>
      </c>
      <c r="K8" s="9" t="s">
        <v>500</v>
      </c>
      <c r="L8" s="9" t="s">
        <v>500</v>
      </c>
      <c r="M8" s="9" t="s">
        <v>500</v>
      </c>
      <c r="N8" s="9" t="s">
        <v>500</v>
      </c>
      <c r="O8" s="9" t="s">
        <v>500</v>
      </c>
      <c r="P8" s="9" t="s">
        <v>500</v>
      </c>
      <c r="Q8" s="9" t="s">
        <v>500</v>
      </c>
      <c r="R8" s="9" t="s">
        <v>499</v>
      </c>
      <c r="S8" s="9" t="s">
        <v>499</v>
      </c>
      <c r="T8" s="9" t="s">
        <v>500</v>
      </c>
      <c r="U8" s="9" t="s">
        <v>500</v>
      </c>
      <c r="V8" s="9" t="s">
        <v>500</v>
      </c>
      <c r="W8" s="9" t="s">
        <v>500</v>
      </c>
      <c r="X8" s="9" t="s">
        <v>499</v>
      </c>
      <c r="Y8" s="9" t="s">
        <v>499</v>
      </c>
      <c r="Z8" s="9" t="s">
        <v>499</v>
      </c>
      <c r="AA8" s="9" t="s">
        <v>500</v>
      </c>
      <c r="AB8" s="9" t="s">
        <v>499</v>
      </c>
      <c r="AC8" s="9" t="s">
        <v>499</v>
      </c>
      <c r="AD8" s="9" t="s">
        <v>499</v>
      </c>
      <c r="AE8" s="9" t="s">
        <v>499</v>
      </c>
      <c r="AF8" s="9" t="s">
        <v>500</v>
      </c>
      <c r="AG8" s="9" t="s">
        <v>500</v>
      </c>
      <c r="AH8" s="9" t="s">
        <v>500</v>
      </c>
      <c r="AI8" s="9" t="s">
        <v>499</v>
      </c>
      <c r="AJ8" s="9" t="s">
        <v>499</v>
      </c>
      <c r="AK8" s="9" t="s">
        <v>500</v>
      </c>
      <c r="AL8" s="9" t="s">
        <v>500</v>
      </c>
      <c r="AM8" s="9" t="s">
        <v>500</v>
      </c>
      <c r="AN8" s="9" t="s">
        <v>499</v>
      </c>
      <c r="AO8" s="9" t="s">
        <v>499</v>
      </c>
      <c r="AP8" s="9" t="s">
        <v>499</v>
      </c>
      <c r="AQ8" s="9" t="s">
        <v>499</v>
      </c>
      <c r="AR8" s="9" t="s">
        <v>499</v>
      </c>
      <c r="AS8" s="9" t="s">
        <v>499</v>
      </c>
      <c r="AT8" s="9" t="s">
        <v>499</v>
      </c>
      <c r="AU8" s="9" t="s">
        <v>499</v>
      </c>
      <c r="AV8" s="9" t="s">
        <v>500</v>
      </c>
      <c r="AW8" s="9" t="s">
        <v>500</v>
      </c>
      <c r="AX8" s="9" t="s">
        <v>500</v>
      </c>
      <c r="AY8" s="9" t="s">
        <v>499</v>
      </c>
      <c r="AZ8" s="9" t="s">
        <v>499</v>
      </c>
      <c r="BA8" s="9" t="s">
        <v>499</v>
      </c>
      <c r="BB8" s="9" t="s">
        <v>499</v>
      </c>
      <c r="BC8" s="9" t="s">
        <v>499</v>
      </c>
      <c r="BD8" s="9" t="s">
        <v>499</v>
      </c>
      <c r="BE8" s="9" t="s">
        <v>499</v>
      </c>
      <c r="BF8" s="9" t="s">
        <v>499</v>
      </c>
      <c r="BG8" s="9" t="s">
        <v>499</v>
      </c>
      <c r="BH8" s="9" t="s">
        <v>499</v>
      </c>
      <c r="BI8" s="9" t="s">
        <v>499</v>
      </c>
      <c r="BJ8" s="9" t="s">
        <v>500</v>
      </c>
      <c r="BK8" s="9" t="s">
        <v>500</v>
      </c>
      <c r="BL8" s="9" t="s">
        <v>500</v>
      </c>
      <c r="BM8" s="9" t="s">
        <v>500</v>
      </c>
      <c r="BN8" s="9" t="s">
        <v>500</v>
      </c>
      <c r="BO8" s="9" t="s">
        <v>500</v>
      </c>
      <c r="BP8" s="9" t="s">
        <v>499</v>
      </c>
      <c r="BQ8" s="9" t="s">
        <v>500</v>
      </c>
      <c r="BR8" s="9" t="s">
        <v>500</v>
      </c>
      <c r="BS8" s="9" t="s">
        <v>500</v>
      </c>
      <c r="BT8" s="9" t="s">
        <v>500</v>
      </c>
      <c r="BU8" s="9" t="s">
        <v>500</v>
      </c>
      <c r="BV8" s="9" t="s">
        <v>500</v>
      </c>
      <c r="BW8" s="9" t="s">
        <v>500</v>
      </c>
      <c r="BX8" s="9" t="s">
        <v>500</v>
      </c>
      <c r="BY8" s="9" t="s">
        <v>500</v>
      </c>
      <c r="BZ8" s="9" t="s">
        <v>499</v>
      </c>
      <c r="CA8" s="9" t="s">
        <v>500</v>
      </c>
      <c r="CB8" s="9" t="s">
        <v>500</v>
      </c>
      <c r="CC8" s="9" t="s">
        <v>499</v>
      </c>
      <c r="CD8" s="9" t="s">
        <v>499</v>
      </c>
      <c r="CE8" s="9" t="s">
        <v>499</v>
      </c>
      <c r="CF8" s="9" t="s">
        <v>499</v>
      </c>
      <c r="CG8" s="9" t="s">
        <v>499</v>
      </c>
      <c r="CH8" s="9" t="s">
        <v>499</v>
      </c>
      <c r="CI8" s="9" t="s">
        <v>500</v>
      </c>
      <c r="CJ8" s="9" t="s">
        <v>500</v>
      </c>
      <c r="CK8" s="9" t="s">
        <v>500</v>
      </c>
      <c r="CL8" s="9" t="s">
        <v>500</v>
      </c>
      <c r="CM8" s="9" t="s">
        <v>500</v>
      </c>
      <c r="CN8" s="9" t="s">
        <v>500</v>
      </c>
      <c r="CO8" s="9" t="s">
        <v>500</v>
      </c>
      <c r="CP8" s="9" t="s">
        <v>500</v>
      </c>
      <c r="CQ8" s="9" t="s">
        <v>500</v>
      </c>
      <c r="CR8" s="9" t="s">
        <v>500</v>
      </c>
      <c r="CS8" s="9" t="s">
        <v>500</v>
      </c>
      <c r="CT8" s="9" t="s">
        <v>500</v>
      </c>
      <c r="CU8" s="9" t="s">
        <v>500</v>
      </c>
      <c r="CV8" s="9" t="s">
        <v>501</v>
      </c>
      <c r="CW8" s="9" t="s">
        <v>502</v>
      </c>
      <c r="CX8" s="9" t="s">
        <v>501</v>
      </c>
      <c r="CY8" s="9" t="s">
        <v>502</v>
      </c>
      <c r="CZ8" s="9" t="s">
        <v>501</v>
      </c>
      <c r="DA8" s="9" t="s">
        <v>499</v>
      </c>
      <c r="DB8" s="9" t="s">
        <v>499</v>
      </c>
      <c r="DC8" s="9" t="s">
        <v>499</v>
      </c>
      <c r="DD8" s="9" t="s">
        <v>499</v>
      </c>
      <c r="DE8" s="9" t="s">
        <v>499</v>
      </c>
      <c r="DF8" s="9" t="s">
        <v>499</v>
      </c>
      <c r="DG8" s="9" t="s">
        <v>499</v>
      </c>
      <c r="DH8" s="9" t="s">
        <v>499</v>
      </c>
      <c r="DI8" s="9" t="s">
        <v>499</v>
      </c>
      <c r="DJ8" s="9" t="s">
        <v>499</v>
      </c>
      <c r="DK8" s="9" t="s">
        <v>499</v>
      </c>
      <c r="DL8" s="9" t="s">
        <v>499</v>
      </c>
      <c r="DM8" s="9" t="s">
        <v>501</v>
      </c>
      <c r="DN8" s="9" t="s">
        <v>501</v>
      </c>
      <c r="DO8" s="9" t="s">
        <v>502</v>
      </c>
      <c r="DP8" s="9" t="s">
        <v>502</v>
      </c>
      <c r="DQ8" s="9" t="s">
        <v>500</v>
      </c>
      <c r="DR8" s="9" t="s">
        <v>500</v>
      </c>
      <c r="DS8" s="9" t="s">
        <v>500</v>
      </c>
      <c r="DT8" s="9" t="s">
        <v>500</v>
      </c>
      <c r="DU8" s="9" t="s">
        <v>501</v>
      </c>
      <c r="DV8" s="9" t="s">
        <v>499</v>
      </c>
      <c r="DW8" s="9" t="s">
        <v>499</v>
      </c>
      <c r="DX8" s="9" t="s">
        <v>499</v>
      </c>
      <c r="DY8" s="9" t="s">
        <v>499</v>
      </c>
      <c r="DZ8" s="9" t="s">
        <v>499</v>
      </c>
      <c r="EA8" s="9" t="s">
        <v>499</v>
      </c>
      <c r="EB8" s="9" t="s">
        <v>499</v>
      </c>
      <c r="EC8" s="9" t="s">
        <v>499</v>
      </c>
      <c r="ED8" s="9" t="s">
        <v>499</v>
      </c>
      <c r="EE8" s="9" t="s">
        <v>502</v>
      </c>
      <c r="EF8" s="9" t="s">
        <v>502</v>
      </c>
      <c r="EG8" s="9" t="s">
        <v>501</v>
      </c>
      <c r="EH8" s="9" t="s">
        <v>502</v>
      </c>
      <c r="EI8" s="9" t="s">
        <v>502</v>
      </c>
      <c r="EJ8" s="9" t="s">
        <v>502</v>
      </c>
      <c r="EK8" s="9" t="s">
        <v>502</v>
      </c>
      <c r="EL8" s="9" t="s">
        <v>499</v>
      </c>
      <c r="EM8" s="9" t="s">
        <v>499</v>
      </c>
      <c r="EN8" s="9" t="s">
        <v>499</v>
      </c>
      <c r="EO8" s="9" t="s">
        <v>499</v>
      </c>
      <c r="EP8" s="9" t="s">
        <v>499</v>
      </c>
      <c r="EQ8" s="9" t="s">
        <v>499</v>
      </c>
      <c r="ER8" s="9" t="s">
        <v>502</v>
      </c>
      <c r="ES8" s="9" t="s">
        <v>501</v>
      </c>
      <c r="ET8" s="9" t="s">
        <v>501</v>
      </c>
      <c r="EU8" s="9" t="s">
        <v>501</v>
      </c>
      <c r="EV8" s="9" t="s">
        <v>499</v>
      </c>
      <c r="EW8" s="9" t="s">
        <v>502</v>
      </c>
      <c r="EX8" s="9" t="s">
        <v>502</v>
      </c>
      <c r="EY8" s="9" t="s">
        <v>501</v>
      </c>
      <c r="EZ8" s="9" t="s">
        <v>501</v>
      </c>
      <c r="FA8" s="9" t="s">
        <v>499</v>
      </c>
      <c r="FB8" s="9" t="s">
        <v>499</v>
      </c>
      <c r="FC8" s="9" t="s">
        <v>500</v>
      </c>
      <c r="FD8" s="9" t="s">
        <v>500</v>
      </c>
      <c r="FE8" s="9" t="s">
        <v>500</v>
      </c>
      <c r="FF8" s="9" t="s">
        <v>500</v>
      </c>
      <c r="FG8" s="9" t="s">
        <v>500</v>
      </c>
      <c r="FH8" s="9" t="s">
        <v>500</v>
      </c>
      <c r="FI8" s="9" t="s">
        <v>500</v>
      </c>
      <c r="FJ8" s="197"/>
      <c r="FK8" s="1"/>
      <c r="FL8" s="10" t="s">
        <v>499</v>
      </c>
      <c r="FM8" s="10" t="s">
        <v>499</v>
      </c>
      <c r="FN8" s="10" t="s">
        <v>499</v>
      </c>
      <c r="FO8" s="10" t="s">
        <v>499</v>
      </c>
      <c r="FP8" s="10" t="s">
        <v>500</v>
      </c>
      <c r="FQ8" s="10" t="s">
        <v>500</v>
      </c>
      <c r="FR8" s="10" t="s">
        <v>499</v>
      </c>
      <c r="FS8" s="10" t="s">
        <v>499</v>
      </c>
      <c r="FT8" s="10" t="s">
        <v>501</v>
      </c>
      <c r="FU8" s="200"/>
    </row>
    <row r="9" spans="1:177" ht="40.049999999999997" customHeight="1" x14ac:dyDescent="0.3">
      <c r="A9" s="197"/>
      <c r="B9" s="197"/>
      <c r="C9" s="11" t="s">
        <v>503</v>
      </c>
      <c r="D9" s="11" t="s">
        <v>23</v>
      </c>
      <c r="E9" s="11" t="s">
        <v>23</v>
      </c>
      <c r="F9" s="11" t="s">
        <v>23</v>
      </c>
      <c r="G9" s="11" t="s">
        <v>23</v>
      </c>
      <c r="H9" s="11" t="s">
        <v>82</v>
      </c>
      <c r="I9" s="11" t="s">
        <v>82</v>
      </c>
      <c r="J9" s="11" t="s">
        <v>123</v>
      </c>
      <c r="K9" s="11" t="s">
        <v>123</v>
      </c>
      <c r="L9" s="11" t="s">
        <v>69</v>
      </c>
      <c r="M9" s="11" t="s">
        <v>69</v>
      </c>
      <c r="N9" s="11" t="s">
        <v>69</v>
      </c>
      <c r="O9" s="11" t="s">
        <v>69</v>
      </c>
      <c r="P9" s="11" t="s">
        <v>69</v>
      </c>
      <c r="Q9" s="11" t="s">
        <v>69</v>
      </c>
      <c r="R9" s="11" t="s">
        <v>69</v>
      </c>
      <c r="S9" s="11" t="s">
        <v>69</v>
      </c>
      <c r="T9" s="11" t="s">
        <v>504</v>
      </c>
      <c r="U9" s="11" t="s">
        <v>504</v>
      </c>
      <c r="V9" s="11" t="s">
        <v>504</v>
      </c>
      <c r="W9" s="11" t="s">
        <v>504</v>
      </c>
      <c r="X9" s="11" t="s">
        <v>505</v>
      </c>
      <c r="Y9" s="11" t="s">
        <v>215</v>
      </c>
      <c r="Z9" s="11" t="s">
        <v>215</v>
      </c>
      <c r="AA9" s="11" t="s">
        <v>215</v>
      </c>
      <c r="AB9" s="11" t="s">
        <v>45</v>
      </c>
      <c r="AC9" s="11" t="s">
        <v>45</v>
      </c>
      <c r="AD9" s="11" t="s">
        <v>45</v>
      </c>
      <c r="AE9" s="11" t="s">
        <v>45</v>
      </c>
      <c r="AF9" s="11" t="s">
        <v>45</v>
      </c>
      <c r="AG9" s="11" t="s">
        <v>45</v>
      </c>
      <c r="AH9" s="11" t="s">
        <v>45</v>
      </c>
      <c r="AI9" s="11" t="s">
        <v>30</v>
      </c>
      <c r="AJ9" s="11" t="s">
        <v>506</v>
      </c>
      <c r="AK9" s="11" t="s">
        <v>315</v>
      </c>
      <c r="AL9" s="11" t="s">
        <v>507</v>
      </c>
      <c r="AM9" s="11" t="s">
        <v>507</v>
      </c>
      <c r="AN9" s="11" t="s">
        <v>228</v>
      </c>
      <c r="AO9" s="11" t="s">
        <v>228</v>
      </c>
      <c r="AP9" s="11" t="s">
        <v>508</v>
      </c>
      <c r="AQ9" s="11" t="s">
        <v>509</v>
      </c>
      <c r="AR9" s="11" t="s">
        <v>509</v>
      </c>
      <c r="AS9" s="11" t="s">
        <v>510</v>
      </c>
      <c r="AT9" s="11" t="s">
        <v>511</v>
      </c>
      <c r="AU9" s="11" t="s">
        <v>512</v>
      </c>
      <c r="AV9" s="11" t="s">
        <v>66</v>
      </c>
      <c r="AW9" s="11" t="s">
        <v>66</v>
      </c>
      <c r="AX9" s="11" t="s">
        <v>66</v>
      </c>
      <c r="AY9" s="11" t="s">
        <v>114</v>
      </c>
      <c r="AZ9" s="11" t="s">
        <v>114</v>
      </c>
      <c r="BA9" s="11" t="s">
        <v>114</v>
      </c>
      <c r="BB9" s="11" t="s">
        <v>114</v>
      </c>
      <c r="BC9" s="11" t="s">
        <v>114</v>
      </c>
      <c r="BD9" s="11" t="s">
        <v>114</v>
      </c>
      <c r="BE9" s="11" t="s">
        <v>114</v>
      </c>
      <c r="BF9" s="11" t="s">
        <v>114</v>
      </c>
      <c r="BG9" s="11" t="s">
        <v>513</v>
      </c>
      <c r="BH9" s="11" t="s">
        <v>513</v>
      </c>
      <c r="BI9" s="11" t="s">
        <v>514</v>
      </c>
      <c r="BJ9" s="11" t="s">
        <v>50</v>
      </c>
      <c r="BK9" s="11" t="s">
        <v>50</v>
      </c>
      <c r="BL9" s="11" t="s">
        <v>50</v>
      </c>
      <c r="BM9" s="11" t="s">
        <v>57</v>
      </c>
      <c r="BN9" s="11" t="s">
        <v>57</v>
      </c>
      <c r="BO9" s="11" t="s">
        <v>57</v>
      </c>
      <c r="BP9" s="11" t="s">
        <v>57</v>
      </c>
      <c r="BQ9" s="11" t="s">
        <v>57</v>
      </c>
      <c r="BR9" s="11" t="s">
        <v>57</v>
      </c>
      <c r="BS9" s="11" t="s">
        <v>57</v>
      </c>
      <c r="BT9" s="11" t="s">
        <v>57</v>
      </c>
      <c r="BU9" s="11" t="s">
        <v>57</v>
      </c>
      <c r="BV9" s="11" t="s">
        <v>57</v>
      </c>
      <c r="BW9" s="11" t="s">
        <v>57</v>
      </c>
      <c r="BX9" s="11" t="s">
        <v>57</v>
      </c>
      <c r="BY9" s="11" t="s">
        <v>57</v>
      </c>
      <c r="BZ9" s="11" t="s">
        <v>57</v>
      </c>
      <c r="CA9" s="11" t="s">
        <v>515</v>
      </c>
      <c r="CB9" s="11" t="s">
        <v>515</v>
      </c>
      <c r="CC9" s="11" t="s">
        <v>516</v>
      </c>
      <c r="CD9" s="11" t="s">
        <v>98</v>
      </c>
      <c r="CE9" s="11" t="s">
        <v>98</v>
      </c>
      <c r="CF9" s="11" t="s">
        <v>98</v>
      </c>
      <c r="CG9" s="11" t="s">
        <v>98</v>
      </c>
      <c r="CH9" s="11" t="s">
        <v>98</v>
      </c>
      <c r="CI9" s="11" t="s">
        <v>98</v>
      </c>
      <c r="CJ9" s="11" t="s">
        <v>98</v>
      </c>
      <c r="CK9" s="11" t="s">
        <v>98</v>
      </c>
      <c r="CL9" s="11" t="s">
        <v>98</v>
      </c>
      <c r="CM9" s="11" t="s">
        <v>98</v>
      </c>
      <c r="CN9" s="11" t="s">
        <v>98</v>
      </c>
      <c r="CO9" s="11" t="s">
        <v>98</v>
      </c>
      <c r="CP9" s="11" t="s">
        <v>111</v>
      </c>
      <c r="CQ9" s="11" t="s">
        <v>111</v>
      </c>
      <c r="CR9" s="11" t="s">
        <v>111</v>
      </c>
      <c r="CS9" s="11" t="s">
        <v>111</v>
      </c>
      <c r="CT9" s="11" t="s">
        <v>119</v>
      </c>
      <c r="CU9" s="11" t="s">
        <v>119</v>
      </c>
      <c r="CV9" s="11" t="s">
        <v>517</v>
      </c>
      <c r="CW9" s="11" t="s">
        <v>518</v>
      </c>
      <c r="CX9" s="11" t="s">
        <v>519</v>
      </c>
      <c r="CY9" s="11" t="s">
        <v>520</v>
      </c>
      <c r="CZ9" s="11" t="s">
        <v>521</v>
      </c>
      <c r="DA9" s="11" t="s">
        <v>522</v>
      </c>
      <c r="DB9" s="11" t="s">
        <v>475</v>
      </c>
      <c r="DC9" s="11" t="s">
        <v>82</v>
      </c>
      <c r="DD9" s="11" t="s">
        <v>82</v>
      </c>
      <c r="DE9" s="11" t="s">
        <v>30</v>
      </c>
      <c r="DF9" s="11" t="s">
        <v>523</v>
      </c>
      <c r="DG9" s="11" t="s">
        <v>524</v>
      </c>
      <c r="DH9" s="11" t="s">
        <v>223</v>
      </c>
      <c r="DI9" s="11" t="s">
        <v>525</v>
      </c>
      <c r="DJ9" s="11" t="s">
        <v>526</v>
      </c>
      <c r="DK9" s="11" t="s">
        <v>527</v>
      </c>
      <c r="DL9" s="11" t="s">
        <v>528</v>
      </c>
      <c r="DM9" s="11" t="s">
        <v>529</v>
      </c>
      <c r="DN9" s="11" t="s">
        <v>530</v>
      </c>
      <c r="DO9" s="11" t="s">
        <v>531</v>
      </c>
      <c r="DP9" s="11" t="s">
        <v>532</v>
      </c>
      <c r="DQ9" s="11" t="s">
        <v>533</v>
      </c>
      <c r="DR9" s="11" t="s">
        <v>533</v>
      </c>
      <c r="DS9" s="11" t="s">
        <v>533</v>
      </c>
      <c r="DT9" s="11" t="s">
        <v>533</v>
      </c>
      <c r="DU9" s="11" t="s">
        <v>534</v>
      </c>
      <c r="DV9" s="11" t="s">
        <v>535</v>
      </c>
      <c r="DW9" s="11" t="s">
        <v>536</v>
      </c>
      <c r="DX9" s="11" t="s">
        <v>537</v>
      </c>
      <c r="DY9" s="11" t="s">
        <v>538</v>
      </c>
      <c r="DZ9" s="11" t="s">
        <v>539</v>
      </c>
      <c r="EA9" s="11" t="s">
        <v>539</v>
      </c>
      <c r="EB9" s="11" t="s">
        <v>539</v>
      </c>
      <c r="EC9" s="11" t="s">
        <v>539</v>
      </c>
      <c r="ED9" s="11" t="s">
        <v>540</v>
      </c>
      <c r="EE9" s="11" t="s">
        <v>541</v>
      </c>
      <c r="EF9" s="11" t="s">
        <v>541</v>
      </c>
      <c r="EG9" s="11" t="s">
        <v>57</v>
      </c>
      <c r="EH9" s="11" t="s">
        <v>57</v>
      </c>
      <c r="EI9" s="11" t="s">
        <v>57</v>
      </c>
      <c r="EJ9" s="11" t="s">
        <v>57</v>
      </c>
      <c r="EK9" s="11" t="s">
        <v>57</v>
      </c>
      <c r="EL9" s="11" t="s">
        <v>542</v>
      </c>
      <c r="EM9" s="11" t="s">
        <v>542</v>
      </c>
      <c r="EN9" s="11" t="s">
        <v>543</v>
      </c>
      <c r="EO9" s="11" t="s">
        <v>543</v>
      </c>
      <c r="EP9" s="11" t="s">
        <v>543</v>
      </c>
      <c r="EQ9" s="11" t="s">
        <v>543</v>
      </c>
      <c r="ER9" s="11" t="s">
        <v>268</v>
      </c>
      <c r="ES9" s="11" t="s">
        <v>544</v>
      </c>
      <c r="ET9" s="11" t="s">
        <v>545</v>
      </c>
      <c r="EU9" s="11" t="s">
        <v>98</v>
      </c>
      <c r="EV9" s="11" t="s">
        <v>98</v>
      </c>
      <c r="EW9" s="11" t="s">
        <v>98</v>
      </c>
      <c r="EX9" s="11" t="s">
        <v>98</v>
      </c>
      <c r="EY9" s="11" t="s">
        <v>98</v>
      </c>
      <c r="EZ9" s="11" t="s">
        <v>546</v>
      </c>
      <c r="FA9" s="11" t="s">
        <v>547</v>
      </c>
      <c r="FB9" s="11" t="s">
        <v>547</v>
      </c>
      <c r="FC9" s="11" t="s">
        <v>548</v>
      </c>
      <c r="FD9" s="11" t="s">
        <v>549</v>
      </c>
      <c r="FE9" s="11" t="s">
        <v>549</v>
      </c>
      <c r="FF9" s="11" t="s">
        <v>550</v>
      </c>
      <c r="FG9" s="11" t="s">
        <v>551</v>
      </c>
      <c r="FH9" s="11" t="s">
        <v>552</v>
      </c>
      <c r="FI9" s="11" t="s">
        <v>553</v>
      </c>
      <c r="FJ9" s="197"/>
      <c r="FK9" s="1"/>
      <c r="FL9" s="12" t="s">
        <v>554</v>
      </c>
      <c r="FM9" s="12" t="s">
        <v>555</v>
      </c>
      <c r="FN9" s="12" t="s">
        <v>556</v>
      </c>
      <c r="FO9" s="12" t="s">
        <v>557</v>
      </c>
      <c r="FP9" s="12" t="s">
        <v>558</v>
      </c>
      <c r="FQ9" s="12" t="s">
        <v>559</v>
      </c>
      <c r="FR9" s="12" t="s">
        <v>547</v>
      </c>
      <c r="FS9" s="12" t="s">
        <v>547</v>
      </c>
      <c r="FT9" s="12" t="s">
        <v>69</v>
      </c>
      <c r="FU9" s="200"/>
    </row>
    <row r="10" spans="1:177" ht="40.049999999999997" customHeight="1" x14ac:dyDescent="0.3">
      <c r="A10" s="197"/>
      <c r="B10" s="197"/>
      <c r="C10" s="9" t="s">
        <v>277</v>
      </c>
      <c r="D10" s="9" t="s">
        <v>24</v>
      </c>
      <c r="E10" s="9" t="s">
        <v>560</v>
      </c>
      <c r="F10" s="9" t="s">
        <v>561</v>
      </c>
      <c r="G10" s="9" t="s">
        <v>562</v>
      </c>
      <c r="H10" s="9" t="s">
        <v>335</v>
      </c>
      <c r="I10" s="9" t="s">
        <v>563</v>
      </c>
      <c r="J10" s="9" t="s">
        <v>564</v>
      </c>
      <c r="K10" s="9" t="s">
        <v>565</v>
      </c>
      <c r="L10" s="9" t="s">
        <v>566</v>
      </c>
      <c r="M10" s="9" t="s">
        <v>567</v>
      </c>
      <c r="N10" s="9" t="s">
        <v>568</v>
      </c>
      <c r="O10" s="9" t="s">
        <v>569</v>
      </c>
      <c r="P10" s="9" t="s">
        <v>570</v>
      </c>
      <c r="Q10" s="9" t="s">
        <v>571</v>
      </c>
      <c r="R10" s="9" t="s">
        <v>286</v>
      </c>
      <c r="S10" s="9" t="s">
        <v>572</v>
      </c>
      <c r="T10" s="9" t="s">
        <v>573</v>
      </c>
      <c r="U10" s="9" t="s">
        <v>574</v>
      </c>
      <c r="V10" s="9" t="s">
        <v>575</v>
      </c>
      <c r="W10" s="9" t="s">
        <v>576</v>
      </c>
      <c r="X10" s="9" t="s">
        <v>577</v>
      </c>
      <c r="Y10" s="9" t="s">
        <v>578</v>
      </c>
      <c r="Z10" s="9" t="s">
        <v>579</v>
      </c>
      <c r="AA10" s="9" t="s">
        <v>216</v>
      </c>
      <c r="AB10" s="9" t="s">
        <v>580</v>
      </c>
      <c r="AC10" s="9" t="s">
        <v>581</v>
      </c>
      <c r="AD10" s="9" t="s">
        <v>582</v>
      </c>
      <c r="AE10" s="9" t="s">
        <v>209</v>
      </c>
      <c r="AF10" s="9" t="s">
        <v>583</v>
      </c>
      <c r="AG10" s="9" t="s">
        <v>584</v>
      </c>
      <c r="AH10" s="9" t="s">
        <v>585</v>
      </c>
      <c r="AI10" s="9" t="s">
        <v>586</v>
      </c>
      <c r="AJ10" s="9" t="s">
        <v>587</v>
      </c>
      <c r="AK10" s="9" t="s">
        <v>316</v>
      </c>
      <c r="AL10" s="9" t="s">
        <v>588</v>
      </c>
      <c r="AM10" s="9" t="s">
        <v>589</v>
      </c>
      <c r="AN10" s="9" t="s">
        <v>590</v>
      </c>
      <c r="AO10" s="9" t="s">
        <v>591</v>
      </c>
      <c r="AP10" s="9" t="s">
        <v>508</v>
      </c>
      <c r="AQ10" s="9" t="s">
        <v>592</v>
      </c>
      <c r="AR10" s="9" t="s">
        <v>593</v>
      </c>
      <c r="AS10" s="9" t="s">
        <v>594</v>
      </c>
      <c r="AT10" s="9" t="s">
        <v>595</v>
      </c>
      <c r="AU10" s="9" t="s">
        <v>596</v>
      </c>
      <c r="AV10" s="9" t="s">
        <v>597</v>
      </c>
      <c r="AW10" s="9" t="s">
        <v>598</v>
      </c>
      <c r="AX10" s="9" t="s">
        <v>599</v>
      </c>
      <c r="AY10" s="9" t="s">
        <v>435</v>
      </c>
      <c r="AZ10" s="9" t="s">
        <v>600</v>
      </c>
      <c r="BA10" s="9" t="s">
        <v>601</v>
      </c>
      <c r="BB10" s="9" t="s">
        <v>426</v>
      </c>
      <c r="BC10" s="9" t="s">
        <v>602</v>
      </c>
      <c r="BD10" s="9" t="s">
        <v>603</v>
      </c>
      <c r="BE10" s="9" t="s">
        <v>604</v>
      </c>
      <c r="BF10" s="9" t="s">
        <v>424</v>
      </c>
      <c r="BG10" s="9" t="s">
        <v>605</v>
      </c>
      <c r="BH10" s="9" t="s">
        <v>606</v>
      </c>
      <c r="BI10" s="9" t="s">
        <v>607</v>
      </c>
      <c r="BJ10" s="9" t="s">
        <v>608</v>
      </c>
      <c r="BK10" s="9" t="s">
        <v>609</v>
      </c>
      <c r="BL10" s="9" t="s">
        <v>610</v>
      </c>
      <c r="BM10" s="9" t="s">
        <v>611</v>
      </c>
      <c r="BN10" s="9" t="s">
        <v>612</v>
      </c>
      <c r="BO10" s="9" t="s">
        <v>613</v>
      </c>
      <c r="BP10" s="9" t="s">
        <v>614</v>
      </c>
      <c r="BQ10" s="9" t="s">
        <v>615</v>
      </c>
      <c r="BR10" s="9" t="s">
        <v>616</v>
      </c>
      <c r="BS10" s="9" t="s">
        <v>617</v>
      </c>
      <c r="BT10" s="9" t="s">
        <v>618</v>
      </c>
      <c r="BU10" s="9" t="s">
        <v>619</v>
      </c>
      <c r="BV10" s="9" t="s">
        <v>620</v>
      </c>
      <c r="BW10" s="9" t="s">
        <v>621</v>
      </c>
      <c r="BX10" s="9" t="s">
        <v>622</v>
      </c>
      <c r="BY10" s="9" t="s">
        <v>623</v>
      </c>
      <c r="BZ10" s="9" t="s">
        <v>624</v>
      </c>
      <c r="CA10" s="9" t="s">
        <v>625</v>
      </c>
      <c r="CB10" s="9" t="s">
        <v>626</v>
      </c>
      <c r="CC10" s="9" t="s">
        <v>627</v>
      </c>
      <c r="CD10" s="9" t="s">
        <v>344</v>
      </c>
      <c r="CE10" s="9" t="s">
        <v>628</v>
      </c>
      <c r="CF10" s="9" t="s">
        <v>629</v>
      </c>
      <c r="CG10" s="9" t="s">
        <v>341</v>
      </c>
      <c r="CH10" s="9" t="s">
        <v>630</v>
      </c>
      <c r="CI10" s="9" t="s">
        <v>631</v>
      </c>
      <c r="CJ10" s="9" t="s">
        <v>632</v>
      </c>
      <c r="CK10" s="9" t="s">
        <v>633</v>
      </c>
      <c r="CL10" s="9" t="s">
        <v>634</v>
      </c>
      <c r="CM10" s="9" t="s">
        <v>635</v>
      </c>
      <c r="CN10" s="9" t="s">
        <v>636</v>
      </c>
      <c r="CO10" s="9" t="s">
        <v>637</v>
      </c>
      <c r="CP10" s="9" t="s">
        <v>638</v>
      </c>
      <c r="CQ10" s="9" t="s">
        <v>639</v>
      </c>
      <c r="CR10" s="9" t="s">
        <v>640</v>
      </c>
      <c r="CS10" s="9" t="s">
        <v>641</v>
      </c>
      <c r="CT10" s="9" t="s">
        <v>642</v>
      </c>
      <c r="CU10" s="9" t="s">
        <v>643</v>
      </c>
      <c r="CV10" s="9" t="s">
        <v>644</v>
      </c>
      <c r="CW10" s="9" t="s">
        <v>645</v>
      </c>
      <c r="CX10" s="9" t="s">
        <v>646</v>
      </c>
      <c r="CY10" s="9" t="s">
        <v>647</v>
      </c>
      <c r="CZ10" s="9" t="s">
        <v>648</v>
      </c>
      <c r="DA10" s="9" t="s">
        <v>649</v>
      </c>
      <c r="DB10" s="9" t="s">
        <v>476</v>
      </c>
      <c r="DC10" s="9" t="s">
        <v>650</v>
      </c>
      <c r="DD10" s="9" t="s">
        <v>651</v>
      </c>
      <c r="DE10" s="9" t="s">
        <v>652</v>
      </c>
      <c r="DF10" s="9" t="s">
        <v>653</v>
      </c>
      <c r="DG10" s="9" t="s">
        <v>654</v>
      </c>
      <c r="DH10" s="9" t="s">
        <v>655</v>
      </c>
      <c r="DI10" s="9" t="s">
        <v>656</v>
      </c>
      <c r="DJ10" s="9" t="s">
        <v>657</v>
      </c>
      <c r="DK10" s="9" t="s">
        <v>658</v>
      </c>
      <c r="DL10" s="9" t="s">
        <v>659</v>
      </c>
      <c r="DM10" s="9" t="s">
        <v>660</v>
      </c>
      <c r="DN10" s="9" t="s">
        <v>661</v>
      </c>
      <c r="DO10" s="9" t="s">
        <v>662</v>
      </c>
      <c r="DP10" s="9" t="s">
        <v>663</v>
      </c>
      <c r="DQ10" s="9" t="s">
        <v>664</v>
      </c>
      <c r="DR10" s="9" t="s">
        <v>665</v>
      </c>
      <c r="DS10" s="9" t="s">
        <v>666</v>
      </c>
      <c r="DT10" s="9" t="s">
        <v>667</v>
      </c>
      <c r="DU10" s="9" t="s">
        <v>668</v>
      </c>
      <c r="DV10" s="9" t="s">
        <v>669</v>
      </c>
      <c r="DW10" s="9" t="s">
        <v>670</v>
      </c>
      <c r="DX10" s="9" t="s">
        <v>671</v>
      </c>
      <c r="DY10" s="9" t="s">
        <v>672</v>
      </c>
      <c r="DZ10" s="9" t="s">
        <v>673</v>
      </c>
      <c r="EA10" s="9" t="s">
        <v>674</v>
      </c>
      <c r="EB10" s="9" t="s">
        <v>675</v>
      </c>
      <c r="EC10" s="9" t="s">
        <v>676</v>
      </c>
      <c r="ED10" s="9" t="s">
        <v>677</v>
      </c>
      <c r="EE10" s="9" t="s">
        <v>678</v>
      </c>
      <c r="EF10" s="9" t="s">
        <v>679</v>
      </c>
      <c r="EG10" s="9" t="s">
        <v>680</v>
      </c>
      <c r="EH10" s="9" t="s">
        <v>681</v>
      </c>
      <c r="EI10" s="9" t="s">
        <v>682</v>
      </c>
      <c r="EJ10" s="9" t="s">
        <v>683</v>
      </c>
      <c r="EK10" s="9" t="s">
        <v>684</v>
      </c>
      <c r="EL10" s="9" t="s">
        <v>685</v>
      </c>
      <c r="EM10" s="9" t="s">
        <v>686</v>
      </c>
      <c r="EN10" s="9" t="s">
        <v>687</v>
      </c>
      <c r="EO10" s="9" t="s">
        <v>688</v>
      </c>
      <c r="EP10" s="9" t="s">
        <v>689</v>
      </c>
      <c r="EQ10" s="9" t="s">
        <v>690</v>
      </c>
      <c r="ER10" s="9" t="s">
        <v>691</v>
      </c>
      <c r="ES10" s="9" t="s">
        <v>692</v>
      </c>
      <c r="ET10" s="9" t="s">
        <v>693</v>
      </c>
      <c r="EU10" s="9" t="s">
        <v>694</v>
      </c>
      <c r="EV10" s="9" t="s">
        <v>695</v>
      </c>
      <c r="EW10" s="9" t="s">
        <v>696</v>
      </c>
      <c r="EX10" s="9" t="s">
        <v>697</v>
      </c>
      <c r="EY10" s="9" t="s">
        <v>698</v>
      </c>
      <c r="EZ10" s="9" t="s">
        <v>699</v>
      </c>
      <c r="FA10" s="9" t="s">
        <v>700</v>
      </c>
      <c r="FB10" s="9" t="s">
        <v>701</v>
      </c>
      <c r="FC10" s="9" t="s">
        <v>702</v>
      </c>
      <c r="FD10" s="9" t="s">
        <v>703</v>
      </c>
      <c r="FE10" s="9" t="s">
        <v>704</v>
      </c>
      <c r="FF10" s="9" t="s">
        <v>705</v>
      </c>
      <c r="FG10" s="9" t="s">
        <v>706</v>
      </c>
      <c r="FH10" s="9" t="s">
        <v>707</v>
      </c>
      <c r="FI10" s="9" t="s">
        <v>708</v>
      </c>
      <c r="FJ10" s="197" t="s">
        <v>709</v>
      </c>
      <c r="FK10" s="1"/>
      <c r="FL10" s="10" t="s">
        <v>710</v>
      </c>
      <c r="FM10" s="10" t="s">
        <v>711</v>
      </c>
      <c r="FN10" s="10" t="s">
        <v>712</v>
      </c>
      <c r="FO10" s="10" t="s">
        <v>713</v>
      </c>
      <c r="FP10" s="10" t="s">
        <v>714</v>
      </c>
      <c r="FQ10" s="10" t="s">
        <v>715</v>
      </c>
      <c r="FR10" s="10" t="s">
        <v>716</v>
      </c>
      <c r="FS10" s="10" t="s">
        <v>717</v>
      </c>
      <c r="FT10" s="10" t="s">
        <v>296</v>
      </c>
      <c r="FU10" s="200" t="s">
        <v>709</v>
      </c>
    </row>
    <row r="11" spans="1:177" ht="24" customHeight="1" x14ac:dyDescent="0.3">
      <c r="A11" s="13" t="s">
        <v>42</v>
      </c>
      <c r="B11" s="13" t="s">
        <v>718</v>
      </c>
      <c r="C11" s="14">
        <v>96.9</v>
      </c>
      <c r="D11" s="14">
        <v>471.5</v>
      </c>
      <c r="E11" s="14">
        <v>155.6</v>
      </c>
      <c r="F11" s="14"/>
      <c r="G11" s="14"/>
      <c r="H11" s="14">
        <v>0</v>
      </c>
      <c r="I11" s="14">
        <v>87.2</v>
      </c>
      <c r="J11" s="14"/>
      <c r="K11" s="14"/>
      <c r="L11" s="14">
        <v>189.8</v>
      </c>
      <c r="M11" s="14">
        <v>203.4</v>
      </c>
      <c r="N11" s="14">
        <v>205.1</v>
      </c>
      <c r="O11" s="14">
        <v>273.2</v>
      </c>
      <c r="P11" s="14">
        <v>217.5</v>
      </c>
      <c r="Q11" s="14">
        <v>111.1</v>
      </c>
      <c r="R11" s="14">
        <v>370.2</v>
      </c>
      <c r="S11" s="14">
        <v>2.8</v>
      </c>
      <c r="T11" s="14"/>
      <c r="U11" s="14"/>
      <c r="V11" s="14"/>
      <c r="W11" s="14"/>
      <c r="X11" s="14">
        <v>117.7</v>
      </c>
      <c r="Y11" s="14">
        <v>7.2</v>
      </c>
      <c r="Z11" s="14">
        <v>3.1</v>
      </c>
      <c r="AA11" s="14"/>
      <c r="AB11" s="14">
        <v>7</v>
      </c>
      <c r="AC11" s="14">
        <v>10.7</v>
      </c>
      <c r="AD11" s="14">
        <v>49.7</v>
      </c>
      <c r="AE11" s="14"/>
      <c r="AF11" s="14"/>
      <c r="AG11" s="14"/>
      <c r="AH11" s="14"/>
      <c r="AI11" s="14">
        <v>70.7</v>
      </c>
      <c r="AJ11" s="14">
        <v>97.2</v>
      </c>
      <c r="AK11" s="14"/>
      <c r="AL11" s="14"/>
      <c r="AM11" s="14"/>
      <c r="AN11" s="14">
        <v>6.5</v>
      </c>
      <c r="AO11" s="14">
        <v>0</v>
      </c>
      <c r="AP11" s="14">
        <v>29.4</v>
      </c>
      <c r="AQ11" s="14">
        <v>43.2</v>
      </c>
      <c r="AR11" s="14">
        <v>16.899999999999999</v>
      </c>
      <c r="AS11" s="14">
        <v>18.399999999999999</v>
      </c>
      <c r="AT11" s="14">
        <v>11.8</v>
      </c>
      <c r="AU11" s="14">
        <v>65.099999999999994</v>
      </c>
      <c r="AV11" s="14">
        <v>180.8</v>
      </c>
      <c r="AW11" s="14">
        <v>181.6</v>
      </c>
      <c r="AX11" s="14">
        <v>183.6</v>
      </c>
      <c r="AY11" s="14">
        <v>78.400000000000006</v>
      </c>
      <c r="AZ11" s="14">
        <v>6.6</v>
      </c>
      <c r="BA11" s="14">
        <v>8.5</v>
      </c>
      <c r="BB11" s="14">
        <v>10.9</v>
      </c>
      <c r="BC11" s="14">
        <v>24.5</v>
      </c>
      <c r="BD11" s="14">
        <v>2</v>
      </c>
      <c r="BE11" s="14">
        <v>0</v>
      </c>
      <c r="BF11" s="14">
        <v>23.5</v>
      </c>
      <c r="BG11" s="14"/>
      <c r="BH11" s="14"/>
      <c r="BI11" s="14">
        <v>46.1</v>
      </c>
      <c r="BJ11" s="14"/>
      <c r="BK11" s="14"/>
      <c r="BL11" s="14">
        <v>48</v>
      </c>
      <c r="BM11" s="14"/>
      <c r="BN11" s="14"/>
      <c r="BO11" s="14"/>
      <c r="BP11" s="14">
        <v>66.3</v>
      </c>
      <c r="BQ11" s="14">
        <v>179.3</v>
      </c>
      <c r="BR11" s="14">
        <v>176.9</v>
      </c>
      <c r="BS11" s="14">
        <v>210.8</v>
      </c>
      <c r="BT11" s="14">
        <v>275</v>
      </c>
      <c r="BU11" s="14"/>
      <c r="BV11" s="14"/>
      <c r="BW11" s="14"/>
      <c r="BX11" s="14"/>
      <c r="BY11" s="14"/>
      <c r="BZ11" s="14"/>
      <c r="CA11" s="14"/>
      <c r="CB11" s="14"/>
      <c r="CC11" s="14">
        <v>0.5</v>
      </c>
      <c r="CD11" s="14">
        <v>58.6</v>
      </c>
      <c r="CE11" s="14">
        <v>70.400000000000006</v>
      </c>
      <c r="CF11" s="14">
        <v>62.1</v>
      </c>
      <c r="CG11" s="14">
        <v>65.3</v>
      </c>
      <c r="CH11" s="14">
        <v>28.9</v>
      </c>
      <c r="CI11" s="14"/>
      <c r="CJ11" s="14"/>
      <c r="CK11" s="14"/>
      <c r="CL11" s="14">
        <v>142.4</v>
      </c>
      <c r="CM11" s="14">
        <v>137.5</v>
      </c>
      <c r="CN11" s="14">
        <v>143.80000000000001</v>
      </c>
      <c r="CO11" s="14"/>
      <c r="CP11" s="14"/>
      <c r="CQ11" s="14"/>
      <c r="CR11" s="14"/>
      <c r="CS11" s="14"/>
      <c r="CT11" s="14"/>
      <c r="CU11" s="14"/>
      <c r="CV11" s="14">
        <v>0</v>
      </c>
      <c r="CW11" s="14">
        <v>127.5</v>
      </c>
      <c r="CX11" s="14">
        <v>0</v>
      </c>
      <c r="CY11" s="14">
        <v>6.2</v>
      </c>
      <c r="CZ11" s="14">
        <v>0</v>
      </c>
      <c r="DA11" s="14">
        <v>5.5</v>
      </c>
      <c r="DB11" s="14">
        <v>5</v>
      </c>
      <c r="DC11" s="14">
        <v>0.7</v>
      </c>
      <c r="DD11" s="14">
        <v>2.9</v>
      </c>
      <c r="DE11" s="14">
        <v>0.2</v>
      </c>
      <c r="DF11" s="14">
        <v>1.8</v>
      </c>
      <c r="DG11" s="14">
        <v>4.2</v>
      </c>
      <c r="DH11" s="14">
        <v>11.7</v>
      </c>
      <c r="DI11" s="14">
        <v>4</v>
      </c>
      <c r="DJ11" s="14">
        <v>3.4</v>
      </c>
      <c r="DK11" s="14">
        <v>3.4</v>
      </c>
      <c r="DL11" s="14">
        <v>16.3</v>
      </c>
      <c r="DM11" s="14">
        <v>0</v>
      </c>
      <c r="DN11" s="14">
        <v>0</v>
      </c>
      <c r="DO11" s="14">
        <v>31.9</v>
      </c>
      <c r="DP11" s="14">
        <v>88.7</v>
      </c>
      <c r="DQ11" s="14">
        <v>4.4000000000000004</v>
      </c>
      <c r="DR11" s="14">
        <v>1.2</v>
      </c>
      <c r="DS11" s="14">
        <v>1.2</v>
      </c>
      <c r="DT11" s="14">
        <v>3</v>
      </c>
      <c r="DU11" s="14">
        <v>0</v>
      </c>
      <c r="DV11" s="14">
        <v>2.6</v>
      </c>
      <c r="DW11" s="14">
        <v>16.2</v>
      </c>
      <c r="DX11" s="14">
        <v>1.3</v>
      </c>
      <c r="DY11" s="14">
        <v>0.4</v>
      </c>
      <c r="DZ11" s="14">
        <v>3.9</v>
      </c>
      <c r="EA11" s="14">
        <v>3.4</v>
      </c>
      <c r="EB11" s="14">
        <v>2.9</v>
      </c>
      <c r="EC11" s="14">
        <v>4.0999999999999996</v>
      </c>
      <c r="ED11" s="14">
        <v>10</v>
      </c>
      <c r="EE11" s="14">
        <v>30.3</v>
      </c>
      <c r="EF11" s="14">
        <v>36.299999999999997</v>
      </c>
      <c r="EG11" s="14">
        <v>0</v>
      </c>
      <c r="EH11" s="14">
        <v>118.3</v>
      </c>
      <c r="EI11" s="14">
        <v>118.3</v>
      </c>
      <c r="EJ11" s="14">
        <v>15.4</v>
      </c>
      <c r="EK11" s="14">
        <v>10.199999999999999</v>
      </c>
      <c r="EL11" s="14">
        <v>5</v>
      </c>
      <c r="EM11" s="14">
        <v>1.8</v>
      </c>
      <c r="EN11" s="14">
        <v>7.7</v>
      </c>
      <c r="EO11" s="14">
        <v>3.1</v>
      </c>
      <c r="EP11" s="14">
        <v>3.6</v>
      </c>
      <c r="EQ11" s="14">
        <v>3.8</v>
      </c>
      <c r="ER11" s="14">
        <v>3.2</v>
      </c>
      <c r="ES11" s="14">
        <v>0</v>
      </c>
      <c r="ET11" s="14">
        <v>0</v>
      </c>
      <c r="EU11" s="14">
        <v>0</v>
      </c>
      <c r="EV11" s="14">
        <v>0.6</v>
      </c>
      <c r="EW11" s="14">
        <v>130.19999999999999</v>
      </c>
      <c r="EX11" s="14">
        <v>158.5</v>
      </c>
      <c r="EY11" s="14">
        <v>0</v>
      </c>
      <c r="EZ11" s="14">
        <v>0</v>
      </c>
      <c r="FA11" s="14">
        <v>7.7</v>
      </c>
      <c r="FB11" s="14">
        <v>19.3</v>
      </c>
      <c r="FC11" s="14">
        <v>9.1</v>
      </c>
      <c r="FD11" s="14">
        <v>32.9</v>
      </c>
      <c r="FE11" s="14">
        <v>24.4</v>
      </c>
      <c r="FF11" s="14">
        <v>14.5</v>
      </c>
      <c r="FG11" s="14">
        <v>17.2</v>
      </c>
      <c r="FH11" s="14">
        <v>6.6</v>
      </c>
      <c r="FI11" s="14">
        <v>7.26</v>
      </c>
      <c r="FJ11" s="14">
        <v>6504.46</v>
      </c>
      <c r="FK11" s="15"/>
      <c r="FL11" s="14">
        <v>17.899999999999999</v>
      </c>
      <c r="FM11" s="14">
        <v>0</v>
      </c>
      <c r="FN11" s="14">
        <v>5.3769999999999998</v>
      </c>
      <c r="FO11" s="14">
        <v>6.7</v>
      </c>
      <c r="FP11" s="14">
        <v>27.675090000000001</v>
      </c>
      <c r="FQ11" s="14">
        <v>18.922370000000001</v>
      </c>
      <c r="FR11" s="14">
        <v>5.0999999999999996</v>
      </c>
      <c r="FS11" s="14">
        <v>6.5</v>
      </c>
      <c r="FT11" s="14"/>
      <c r="FU11" s="14">
        <v>88.174459999999996</v>
      </c>
    </row>
    <row r="12" spans="1:177" ht="24" customHeight="1" x14ac:dyDescent="0.3">
      <c r="A12" s="16" t="s">
        <v>42</v>
      </c>
      <c r="B12" s="16" t="s">
        <v>719</v>
      </c>
      <c r="C12" s="17">
        <v>97.3</v>
      </c>
      <c r="D12" s="17">
        <v>473.7</v>
      </c>
      <c r="E12" s="17">
        <v>155.80000000000001</v>
      </c>
      <c r="F12" s="17"/>
      <c r="G12" s="17"/>
      <c r="H12" s="17">
        <v>0</v>
      </c>
      <c r="I12" s="17">
        <v>87.7</v>
      </c>
      <c r="J12" s="17"/>
      <c r="K12" s="17"/>
      <c r="L12" s="17">
        <v>189.1</v>
      </c>
      <c r="M12" s="17">
        <v>209.4</v>
      </c>
      <c r="N12" s="17">
        <v>211.3</v>
      </c>
      <c r="O12" s="17">
        <v>291.7</v>
      </c>
      <c r="P12" s="17">
        <v>216.4</v>
      </c>
      <c r="Q12" s="17">
        <v>111.5</v>
      </c>
      <c r="R12" s="17">
        <v>249.6</v>
      </c>
      <c r="S12" s="17">
        <v>3</v>
      </c>
      <c r="T12" s="17"/>
      <c r="U12" s="17"/>
      <c r="V12" s="17"/>
      <c r="W12" s="17"/>
      <c r="X12" s="17">
        <v>116.7</v>
      </c>
      <c r="Y12" s="17">
        <v>7.4</v>
      </c>
      <c r="Z12" s="17">
        <v>3.2</v>
      </c>
      <c r="AA12" s="17"/>
      <c r="AB12" s="17">
        <v>6.9</v>
      </c>
      <c r="AC12" s="17">
        <v>10.7</v>
      </c>
      <c r="AD12" s="17">
        <v>49.8</v>
      </c>
      <c r="AE12" s="17"/>
      <c r="AF12" s="17"/>
      <c r="AG12" s="17"/>
      <c r="AH12" s="17"/>
      <c r="AI12" s="17">
        <v>48.8</v>
      </c>
      <c r="AJ12" s="17">
        <v>44.6</v>
      </c>
      <c r="AK12" s="17"/>
      <c r="AL12" s="17"/>
      <c r="AM12" s="17"/>
      <c r="AN12" s="17">
        <v>6.5</v>
      </c>
      <c r="AO12" s="17">
        <v>0</v>
      </c>
      <c r="AP12" s="17">
        <v>30</v>
      </c>
      <c r="AQ12" s="17">
        <v>50.9</v>
      </c>
      <c r="AR12" s="17">
        <v>15.9</v>
      </c>
      <c r="AS12" s="17">
        <v>18.5</v>
      </c>
      <c r="AT12" s="17">
        <v>11.8</v>
      </c>
      <c r="AU12" s="17">
        <v>58.7</v>
      </c>
      <c r="AV12" s="17">
        <v>180.9</v>
      </c>
      <c r="AW12" s="17">
        <v>180.7</v>
      </c>
      <c r="AX12" s="17">
        <v>184.8</v>
      </c>
      <c r="AY12" s="17">
        <v>79.900000000000006</v>
      </c>
      <c r="AZ12" s="17">
        <v>6.6</v>
      </c>
      <c r="BA12" s="17">
        <v>8.5</v>
      </c>
      <c r="BB12" s="17">
        <v>24.8</v>
      </c>
      <c r="BC12" s="17">
        <v>31.3</v>
      </c>
      <c r="BD12" s="17">
        <v>2</v>
      </c>
      <c r="BE12" s="17">
        <v>0</v>
      </c>
      <c r="BF12" s="17">
        <v>79.7</v>
      </c>
      <c r="BG12" s="17"/>
      <c r="BH12" s="17"/>
      <c r="BI12" s="17">
        <v>46.3</v>
      </c>
      <c r="BJ12" s="17"/>
      <c r="BK12" s="17"/>
      <c r="BL12" s="17">
        <v>47.3</v>
      </c>
      <c r="BM12" s="17"/>
      <c r="BN12" s="17"/>
      <c r="BO12" s="17"/>
      <c r="BP12" s="17">
        <v>66.5</v>
      </c>
      <c r="BQ12" s="17">
        <v>179.1</v>
      </c>
      <c r="BR12" s="17">
        <v>176.8</v>
      </c>
      <c r="BS12" s="17">
        <v>208.5</v>
      </c>
      <c r="BT12" s="17">
        <v>274.39999999999998</v>
      </c>
      <c r="BU12" s="17"/>
      <c r="BV12" s="17"/>
      <c r="BW12" s="17"/>
      <c r="BX12" s="17"/>
      <c r="BY12" s="17"/>
      <c r="BZ12" s="17"/>
      <c r="CA12" s="17"/>
      <c r="CB12" s="17"/>
      <c r="CC12" s="17">
        <v>0.5</v>
      </c>
      <c r="CD12" s="17">
        <v>121.5</v>
      </c>
      <c r="CE12" s="17">
        <v>82</v>
      </c>
      <c r="CF12" s="17">
        <v>62.3</v>
      </c>
      <c r="CG12" s="17">
        <v>65.599999999999994</v>
      </c>
      <c r="CH12" s="17">
        <v>28.9</v>
      </c>
      <c r="CI12" s="17"/>
      <c r="CJ12" s="17"/>
      <c r="CK12" s="17"/>
      <c r="CL12" s="17">
        <v>102.9</v>
      </c>
      <c r="CM12" s="17">
        <v>102.8</v>
      </c>
      <c r="CN12" s="17">
        <v>122.9</v>
      </c>
      <c r="CO12" s="17"/>
      <c r="CP12" s="17"/>
      <c r="CQ12" s="17"/>
      <c r="CR12" s="17"/>
      <c r="CS12" s="17"/>
      <c r="CT12" s="17"/>
      <c r="CU12" s="17"/>
      <c r="CV12" s="17">
        <v>0</v>
      </c>
      <c r="CW12" s="17">
        <v>127.4</v>
      </c>
      <c r="CX12" s="17">
        <v>0</v>
      </c>
      <c r="CY12" s="17">
        <v>9.1</v>
      </c>
      <c r="CZ12" s="17">
        <v>0</v>
      </c>
      <c r="DA12" s="17">
        <v>5.6</v>
      </c>
      <c r="DB12" s="17">
        <v>5</v>
      </c>
      <c r="DC12" s="17">
        <v>0</v>
      </c>
      <c r="DD12" s="17">
        <v>0</v>
      </c>
      <c r="DE12" s="17">
        <v>0.2</v>
      </c>
      <c r="DF12" s="17">
        <v>1.8</v>
      </c>
      <c r="DG12" s="17">
        <v>4.0999999999999996</v>
      </c>
      <c r="DH12" s="17">
        <v>11.6</v>
      </c>
      <c r="DI12" s="17">
        <v>4</v>
      </c>
      <c r="DJ12" s="17">
        <v>3.4</v>
      </c>
      <c r="DK12" s="17">
        <v>3.3</v>
      </c>
      <c r="DL12" s="17">
        <v>16.3</v>
      </c>
      <c r="DM12" s="17">
        <v>0</v>
      </c>
      <c r="DN12" s="17">
        <v>0</v>
      </c>
      <c r="DO12" s="17">
        <v>31.6</v>
      </c>
      <c r="DP12" s="17">
        <v>88.6</v>
      </c>
      <c r="DQ12" s="17">
        <v>4.4000000000000004</v>
      </c>
      <c r="DR12" s="17">
        <v>1.2</v>
      </c>
      <c r="DS12" s="17">
        <v>1.2</v>
      </c>
      <c r="DT12" s="17">
        <v>3</v>
      </c>
      <c r="DU12" s="17">
        <v>0</v>
      </c>
      <c r="DV12" s="17">
        <v>2.4</v>
      </c>
      <c r="DW12" s="17">
        <v>11.2</v>
      </c>
      <c r="DX12" s="17">
        <v>1.3</v>
      </c>
      <c r="DY12" s="17">
        <v>0.4</v>
      </c>
      <c r="DZ12" s="17">
        <v>3.9</v>
      </c>
      <c r="EA12" s="17">
        <v>3.4</v>
      </c>
      <c r="EB12" s="17">
        <v>3</v>
      </c>
      <c r="EC12" s="17">
        <v>4.0999999999999996</v>
      </c>
      <c r="ED12" s="17">
        <v>10</v>
      </c>
      <c r="EE12" s="17">
        <v>30.3</v>
      </c>
      <c r="EF12" s="17">
        <v>32.5</v>
      </c>
      <c r="EG12" s="17">
        <v>0</v>
      </c>
      <c r="EH12" s="17">
        <v>115.8</v>
      </c>
      <c r="EI12" s="17">
        <v>115.8</v>
      </c>
      <c r="EJ12" s="17">
        <v>15.2</v>
      </c>
      <c r="EK12" s="17">
        <v>10.4</v>
      </c>
      <c r="EL12" s="17">
        <v>5</v>
      </c>
      <c r="EM12" s="17">
        <v>1.8</v>
      </c>
      <c r="EN12" s="17">
        <v>7.7</v>
      </c>
      <c r="EO12" s="17">
        <v>3.1</v>
      </c>
      <c r="EP12" s="17">
        <v>3.6</v>
      </c>
      <c r="EQ12" s="17">
        <v>3.8</v>
      </c>
      <c r="ER12" s="17">
        <v>4.0999999999999996</v>
      </c>
      <c r="ES12" s="17">
        <v>0</v>
      </c>
      <c r="ET12" s="17">
        <v>0</v>
      </c>
      <c r="EU12" s="17">
        <v>0</v>
      </c>
      <c r="EV12" s="17">
        <v>0.6</v>
      </c>
      <c r="EW12" s="17">
        <v>129.69999999999999</v>
      </c>
      <c r="EX12" s="17">
        <v>156.30000000000001</v>
      </c>
      <c r="EY12" s="17">
        <v>0</v>
      </c>
      <c r="EZ12" s="17">
        <v>0</v>
      </c>
      <c r="FA12" s="17">
        <v>7.8</v>
      </c>
      <c r="FB12" s="17">
        <v>19.3</v>
      </c>
      <c r="FC12" s="17">
        <v>8.5</v>
      </c>
      <c r="FD12" s="17">
        <v>33</v>
      </c>
      <c r="FE12" s="17">
        <v>24.4</v>
      </c>
      <c r="FF12" s="17">
        <v>14.5</v>
      </c>
      <c r="FG12" s="17">
        <v>17.2</v>
      </c>
      <c r="FH12" s="17">
        <v>7.4</v>
      </c>
      <c r="FI12" s="17">
        <v>7.25</v>
      </c>
      <c r="FJ12" s="17">
        <v>6380.95</v>
      </c>
      <c r="FK12" s="15"/>
      <c r="FL12" s="17">
        <v>17.899999999999999</v>
      </c>
      <c r="FM12" s="17">
        <v>0</v>
      </c>
      <c r="FN12" s="17">
        <v>3.7389999999999999</v>
      </c>
      <c r="FO12" s="17">
        <v>6.7</v>
      </c>
      <c r="FP12" s="17">
        <v>27.661439999999999</v>
      </c>
      <c r="FQ12" s="17">
        <v>18.922350000000002</v>
      </c>
      <c r="FR12" s="17">
        <v>5</v>
      </c>
      <c r="FS12" s="17">
        <v>6.5</v>
      </c>
      <c r="FT12" s="17"/>
      <c r="FU12" s="17">
        <v>86.422790000000006</v>
      </c>
    </row>
    <row r="13" spans="1:177" ht="24" customHeight="1" x14ac:dyDescent="0.3">
      <c r="A13" s="16" t="s">
        <v>42</v>
      </c>
      <c r="B13" s="16" t="s">
        <v>720</v>
      </c>
      <c r="C13" s="17">
        <v>98.8</v>
      </c>
      <c r="D13" s="17">
        <v>478.7</v>
      </c>
      <c r="E13" s="17">
        <v>158.1</v>
      </c>
      <c r="F13" s="17"/>
      <c r="G13" s="17"/>
      <c r="H13" s="17">
        <v>0</v>
      </c>
      <c r="I13" s="17">
        <v>87.8</v>
      </c>
      <c r="J13" s="17"/>
      <c r="K13" s="17"/>
      <c r="L13" s="17">
        <v>189.2</v>
      </c>
      <c r="M13" s="17">
        <v>207.4</v>
      </c>
      <c r="N13" s="17">
        <v>210.1</v>
      </c>
      <c r="O13" s="17">
        <v>291.3</v>
      </c>
      <c r="P13" s="17">
        <v>215.8</v>
      </c>
      <c r="Q13" s="17">
        <v>111.9</v>
      </c>
      <c r="R13" s="17">
        <v>250.7</v>
      </c>
      <c r="S13" s="17">
        <v>3</v>
      </c>
      <c r="T13" s="17"/>
      <c r="U13" s="17"/>
      <c r="V13" s="17"/>
      <c r="W13" s="17"/>
      <c r="X13" s="17">
        <v>120</v>
      </c>
      <c r="Y13" s="17">
        <v>8</v>
      </c>
      <c r="Z13" s="17">
        <v>3.4</v>
      </c>
      <c r="AA13" s="17"/>
      <c r="AB13" s="17">
        <v>7</v>
      </c>
      <c r="AC13" s="17">
        <v>11</v>
      </c>
      <c r="AD13" s="17">
        <v>50.3</v>
      </c>
      <c r="AE13" s="17"/>
      <c r="AF13" s="17"/>
      <c r="AG13" s="17"/>
      <c r="AH13" s="17"/>
      <c r="AI13" s="17">
        <v>50.6</v>
      </c>
      <c r="AJ13" s="17">
        <v>78</v>
      </c>
      <c r="AK13" s="17"/>
      <c r="AL13" s="17"/>
      <c r="AM13" s="17"/>
      <c r="AN13" s="17">
        <v>6.5</v>
      </c>
      <c r="AO13" s="17">
        <v>0</v>
      </c>
      <c r="AP13" s="17">
        <v>28.4</v>
      </c>
      <c r="AQ13" s="17">
        <v>45.2</v>
      </c>
      <c r="AR13" s="17">
        <v>15.7</v>
      </c>
      <c r="AS13" s="17">
        <v>18.5</v>
      </c>
      <c r="AT13" s="17">
        <v>11.8</v>
      </c>
      <c r="AU13" s="17">
        <v>62.1</v>
      </c>
      <c r="AV13" s="17">
        <v>154.30000000000001</v>
      </c>
      <c r="AW13" s="17">
        <v>154.6</v>
      </c>
      <c r="AX13" s="17">
        <v>173</v>
      </c>
      <c r="AY13" s="17">
        <v>80.7</v>
      </c>
      <c r="AZ13" s="17">
        <v>6.6</v>
      </c>
      <c r="BA13" s="17">
        <v>8.6</v>
      </c>
      <c r="BB13" s="17">
        <v>12.4</v>
      </c>
      <c r="BC13" s="17">
        <v>30.5</v>
      </c>
      <c r="BD13" s="17">
        <v>2</v>
      </c>
      <c r="BE13" s="17">
        <v>0</v>
      </c>
      <c r="BF13" s="17">
        <v>44.2</v>
      </c>
      <c r="BG13" s="17"/>
      <c r="BH13" s="17"/>
      <c r="BI13" s="17">
        <v>46.9</v>
      </c>
      <c r="BJ13" s="17"/>
      <c r="BK13" s="17"/>
      <c r="BL13" s="17">
        <v>0</v>
      </c>
      <c r="BM13" s="17"/>
      <c r="BN13" s="17"/>
      <c r="BO13" s="17"/>
      <c r="BP13" s="17">
        <v>67.400000000000006</v>
      </c>
      <c r="BQ13" s="17">
        <v>177.6</v>
      </c>
      <c r="BR13" s="17">
        <v>175.7</v>
      </c>
      <c r="BS13" s="17">
        <v>208</v>
      </c>
      <c r="BT13" s="17">
        <v>273.8</v>
      </c>
      <c r="BU13" s="17"/>
      <c r="BV13" s="17"/>
      <c r="BW13" s="17"/>
      <c r="BX13" s="17"/>
      <c r="BY13" s="17"/>
      <c r="BZ13" s="17"/>
      <c r="CA13" s="17"/>
      <c r="CB13" s="17"/>
      <c r="CC13" s="17">
        <v>0.5</v>
      </c>
      <c r="CD13" s="17">
        <v>97.5</v>
      </c>
      <c r="CE13" s="17">
        <v>82.9</v>
      </c>
      <c r="CF13" s="17">
        <v>63.3</v>
      </c>
      <c r="CG13" s="17">
        <v>65.8</v>
      </c>
      <c r="CH13" s="17">
        <v>29.7</v>
      </c>
      <c r="CI13" s="17"/>
      <c r="CJ13" s="17"/>
      <c r="CK13" s="17"/>
      <c r="CL13" s="17">
        <v>138.6</v>
      </c>
      <c r="CM13" s="17">
        <v>138.1</v>
      </c>
      <c r="CN13" s="17">
        <v>138.1</v>
      </c>
      <c r="CO13" s="17"/>
      <c r="CP13" s="17"/>
      <c r="CQ13" s="17"/>
      <c r="CR13" s="17"/>
      <c r="CS13" s="17"/>
      <c r="CT13" s="17"/>
      <c r="CU13" s="17"/>
      <c r="CV13" s="17">
        <v>0</v>
      </c>
      <c r="CW13" s="17">
        <v>127.4</v>
      </c>
      <c r="CX13" s="17">
        <v>0</v>
      </c>
      <c r="CY13" s="17">
        <v>8.9</v>
      </c>
      <c r="CZ13" s="17">
        <v>0</v>
      </c>
      <c r="DA13" s="17">
        <v>5.6</v>
      </c>
      <c r="DB13" s="17">
        <v>5</v>
      </c>
      <c r="DC13" s="17">
        <v>0</v>
      </c>
      <c r="DD13" s="17">
        <v>0</v>
      </c>
      <c r="DE13" s="17">
        <v>0.2</v>
      </c>
      <c r="DF13" s="17">
        <v>1.8</v>
      </c>
      <c r="DG13" s="17">
        <v>4.4000000000000004</v>
      </c>
      <c r="DH13" s="17">
        <v>12.3</v>
      </c>
      <c r="DI13" s="17">
        <v>4.2</v>
      </c>
      <c r="DJ13" s="17">
        <v>3.5</v>
      </c>
      <c r="DK13" s="17">
        <v>3.4</v>
      </c>
      <c r="DL13" s="17">
        <v>16.3</v>
      </c>
      <c r="DM13" s="17">
        <v>0</v>
      </c>
      <c r="DN13" s="17">
        <v>0</v>
      </c>
      <c r="DO13" s="17">
        <v>31.7</v>
      </c>
      <c r="DP13" s="17">
        <v>88.3</v>
      </c>
      <c r="DQ13" s="17">
        <v>4.4000000000000004</v>
      </c>
      <c r="DR13" s="17">
        <v>1.2</v>
      </c>
      <c r="DS13" s="17">
        <v>1.2</v>
      </c>
      <c r="DT13" s="17">
        <v>3</v>
      </c>
      <c r="DU13" s="17">
        <v>0</v>
      </c>
      <c r="DV13" s="17">
        <v>2.5</v>
      </c>
      <c r="DW13" s="17">
        <v>11.3</v>
      </c>
      <c r="DX13" s="17">
        <v>1.3</v>
      </c>
      <c r="DY13" s="17">
        <v>0.4</v>
      </c>
      <c r="DZ13" s="17">
        <v>3.9</v>
      </c>
      <c r="EA13" s="17">
        <v>3.4</v>
      </c>
      <c r="EB13" s="17">
        <v>3.3</v>
      </c>
      <c r="EC13" s="17">
        <v>4.4000000000000004</v>
      </c>
      <c r="ED13" s="17">
        <v>9.9</v>
      </c>
      <c r="EE13" s="17">
        <v>30.3</v>
      </c>
      <c r="EF13" s="17">
        <v>34.4</v>
      </c>
      <c r="EG13" s="17">
        <v>0</v>
      </c>
      <c r="EH13" s="17">
        <v>112.6</v>
      </c>
      <c r="EI13" s="17">
        <v>112.6</v>
      </c>
      <c r="EJ13" s="17">
        <v>15.5</v>
      </c>
      <c r="EK13" s="17">
        <v>10.4</v>
      </c>
      <c r="EL13" s="17">
        <v>5</v>
      </c>
      <c r="EM13" s="17">
        <v>1.8</v>
      </c>
      <c r="EN13" s="17">
        <v>7.7</v>
      </c>
      <c r="EO13" s="17">
        <v>3</v>
      </c>
      <c r="EP13" s="17">
        <v>3.6</v>
      </c>
      <c r="EQ13" s="17">
        <v>3.8</v>
      </c>
      <c r="ER13" s="17">
        <v>4.3</v>
      </c>
      <c r="ES13" s="17">
        <v>0</v>
      </c>
      <c r="ET13" s="17">
        <v>0</v>
      </c>
      <c r="EU13" s="17">
        <v>0</v>
      </c>
      <c r="EV13" s="17">
        <v>0.6</v>
      </c>
      <c r="EW13" s="17">
        <v>130</v>
      </c>
      <c r="EX13" s="17">
        <v>149.4</v>
      </c>
      <c r="EY13" s="17">
        <v>0</v>
      </c>
      <c r="EZ13" s="17">
        <v>0</v>
      </c>
      <c r="FA13" s="17">
        <v>7.8</v>
      </c>
      <c r="FB13" s="17">
        <v>19.3</v>
      </c>
      <c r="FC13" s="17">
        <v>8.8000000000000007</v>
      </c>
      <c r="FD13" s="17">
        <v>32.799999999999997</v>
      </c>
      <c r="FE13" s="17">
        <v>24.3</v>
      </c>
      <c r="FF13" s="17">
        <v>14.5</v>
      </c>
      <c r="FG13" s="17">
        <v>17.2</v>
      </c>
      <c r="FH13" s="17">
        <v>7.3</v>
      </c>
      <c r="FI13" s="17">
        <v>7.22</v>
      </c>
      <c r="FJ13" s="17">
        <v>6317.52</v>
      </c>
      <c r="FK13" s="15"/>
      <c r="FL13" s="17">
        <v>18.100000000000001</v>
      </c>
      <c r="FM13" s="17">
        <v>0</v>
      </c>
      <c r="FN13" s="17">
        <v>5.9550000000000001</v>
      </c>
      <c r="FO13" s="17">
        <v>6.7</v>
      </c>
      <c r="FP13" s="17">
        <v>27.689209999999999</v>
      </c>
      <c r="FQ13" s="17">
        <v>18.92212</v>
      </c>
      <c r="FR13" s="17">
        <v>4.9000000000000004</v>
      </c>
      <c r="FS13" s="17">
        <v>6.5</v>
      </c>
      <c r="FT13" s="17"/>
      <c r="FU13" s="17">
        <v>88.766329999999996</v>
      </c>
    </row>
    <row r="14" spans="1:177" ht="24" customHeight="1" x14ac:dyDescent="0.3">
      <c r="A14" s="16" t="s">
        <v>42</v>
      </c>
      <c r="B14" s="16" t="s">
        <v>721</v>
      </c>
      <c r="C14" s="17">
        <v>98.8</v>
      </c>
      <c r="D14" s="17">
        <v>487.1</v>
      </c>
      <c r="E14" s="17">
        <v>159</v>
      </c>
      <c r="F14" s="17"/>
      <c r="G14" s="17"/>
      <c r="H14" s="17">
        <v>0</v>
      </c>
      <c r="I14" s="17">
        <v>89.7</v>
      </c>
      <c r="J14" s="17"/>
      <c r="K14" s="17"/>
      <c r="L14" s="17">
        <v>151.5</v>
      </c>
      <c r="M14" s="17">
        <v>168</v>
      </c>
      <c r="N14" s="17">
        <v>170.2</v>
      </c>
      <c r="O14" s="17">
        <v>274.39999999999998</v>
      </c>
      <c r="P14" s="17">
        <v>216.9</v>
      </c>
      <c r="Q14" s="17">
        <v>111.8</v>
      </c>
      <c r="R14" s="17">
        <v>255</v>
      </c>
      <c r="S14" s="17">
        <v>3</v>
      </c>
      <c r="T14" s="17"/>
      <c r="U14" s="17"/>
      <c r="V14" s="17"/>
      <c r="W14" s="17"/>
      <c r="X14" s="17">
        <v>123.5</v>
      </c>
      <c r="Y14" s="17">
        <v>8.4</v>
      </c>
      <c r="Z14" s="17">
        <v>3.5</v>
      </c>
      <c r="AA14" s="17"/>
      <c r="AB14" s="17">
        <v>6.9</v>
      </c>
      <c r="AC14" s="17">
        <v>11</v>
      </c>
      <c r="AD14" s="17">
        <v>51.4</v>
      </c>
      <c r="AE14" s="17"/>
      <c r="AF14" s="17"/>
      <c r="AG14" s="17"/>
      <c r="AH14" s="17"/>
      <c r="AI14" s="17">
        <v>51.6</v>
      </c>
      <c r="AJ14" s="17">
        <v>38.799999999999997</v>
      </c>
      <c r="AK14" s="17"/>
      <c r="AL14" s="17"/>
      <c r="AM14" s="17"/>
      <c r="AN14" s="17">
        <v>6.5</v>
      </c>
      <c r="AO14" s="17">
        <v>0</v>
      </c>
      <c r="AP14" s="17">
        <v>28</v>
      </c>
      <c r="AQ14" s="17">
        <v>45</v>
      </c>
      <c r="AR14" s="17">
        <v>18.2</v>
      </c>
      <c r="AS14" s="17">
        <v>18.5</v>
      </c>
      <c r="AT14" s="17">
        <v>11.8</v>
      </c>
      <c r="AU14" s="17">
        <v>64.3</v>
      </c>
      <c r="AV14" s="17">
        <v>126.3</v>
      </c>
      <c r="AW14" s="17">
        <v>126.8</v>
      </c>
      <c r="AX14" s="17">
        <v>153.69999999999999</v>
      </c>
      <c r="AY14" s="17">
        <v>82.1</v>
      </c>
      <c r="AZ14" s="17">
        <v>6.6</v>
      </c>
      <c r="BA14" s="17">
        <v>8.6</v>
      </c>
      <c r="BB14" s="17">
        <v>17.5</v>
      </c>
      <c r="BC14" s="17">
        <v>35.4</v>
      </c>
      <c r="BD14" s="17">
        <v>2</v>
      </c>
      <c r="BE14" s="17">
        <v>0</v>
      </c>
      <c r="BF14" s="17">
        <v>38.299999999999997</v>
      </c>
      <c r="BG14" s="17"/>
      <c r="BH14" s="17"/>
      <c r="BI14" s="17">
        <v>47.4</v>
      </c>
      <c r="BJ14" s="17"/>
      <c r="BK14" s="17"/>
      <c r="BL14" s="17">
        <v>0</v>
      </c>
      <c r="BM14" s="17"/>
      <c r="BN14" s="17"/>
      <c r="BO14" s="17"/>
      <c r="BP14" s="17">
        <v>68.099999999999994</v>
      </c>
      <c r="BQ14" s="17">
        <v>177.8</v>
      </c>
      <c r="BR14" s="17">
        <v>175.5</v>
      </c>
      <c r="BS14" s="17">
        <v>207.9</v>
      </c>
      <c r="BT14" s="17">
        <v>274.10000000000002</v>
      </c>
      <c r="BU14" s="17"/>
      <c r="BV14" s="17"/>
      <c r="BW14" s="17"/>
      <c r="BX14" s="17"/>
      <c r="BY14" s="17"/>
      <c r="BZ14" s="17"/>
      <c r="CA14" s="17"/>
      <c r="CB14" s="17"/>
      <c r="CC14" s="17">
        <v>0.5</v>
      </c>
      <c r="CD14" s="17">
        <v>103.3</v>
      </c>
      <c r="CE14" s="17">
        <v>93.8</v>
      </c>
      <c r="CF14" s="17">
        <v>64</v>
      </c>
      <c r="CG14" s="17">
        <v>66.099999999999994</v>
      </c>
      <c r="CH14" s="17">
        <v>30.4</v>
      </c>
      <c r="CI14" s="17"/>
      <c r="CJ14" s="17"/>
      <c r="CK14" s="17"/>
      <c r="CL14" s="17">
        <v>146.80000000000001</v>
      </c>
      <c r="CM14" s="17">
        <v>149</v>
      </c>
      <c r="CN14" s="17">
        <v>150.5</v>
      </c>
      <c r="CO14" s="17"/>
      <c r="CP14" s="17"/>
      <c r="CQ14" s="17"/>
      <c r="CR14" s="17"/>
      <c r="CS14" s="17"/>
      <c r="CT14" s="17"/>
      <c r="CU14" s="17"/>
      <c r="CV14" s="17">
        <v>0</v>
      </c>
      <c r="CW14" s="17">
        <v>127.5</v>
      </c>
      <c r="CX14" s="17">
        <v>0</v>
      </c>
      <c r="CY14" s="17">
        <v>8.6</v>
      </c>
      <c r="CZ14" s="17">
        <v>0</v>
      </c>
      <c r="DA14" s="17">
        <v>5.5</v>
      </c>
      <c r="DB14" s="17">
        <v>5</v>
      </c>
      <c r="DC14" s="17">
        <v>0</v>
      </c>
      <c r="DD14" s="17">
        <v>0</v>
      </c>
      <c r="DE14" s="17">
        <v>0.2</v>
      </c>
      <c r="DF14" s="17">
        <v>1.8</v>
      </c>
      <c r="DG14" s="17">
        <v>4.8</v>
      </c>
      <c r="DH14" s="17">
        <v>12.4</v>
      </c>
      <c r="DI14" s="17">
        <v>4.3</v>
      </c>
      <c r="DJ14" s="17">
        <v>3.4</v>
      </c>
      <c r="DK14" s="17">
        <v>3.3</v>
      </c>
      <c r="DL14" s="17">
        <v>16.5</v>
      </c>
      <c r="DM14" s="17">
        <v>0</v>
      </c>
      <c r="DN14" s="17">
        <v>0</v>
      </c>
      <c r="DO14" s="17">
        <v>31.6</v>
      </c>
      <c r="DP14" s="17">
        <v>88.3</v>
      </c>
      <c r="DQ14" s="17">
        <v>4.4000000000000004</v>
      </c>
      <c r="DR14" s="17">
        <v>1.2</v>
      </c>
      <c r="DS14" s="17">
        <v>1.2</v>
      </c>
      <c r="DT14" s="17">
        <v>3</v>
      </c>
      <c r="DU14" s="17">
        <v>0</v>
      </c>
      <c r="DV14" s="17">
        <v>2</v>
      </c>
      <c r="DW14" s="17">
        <v>11.3</v>
      </c>
      <c r="DX14" s="17">
        <v>1.3</v>
      </c>
      <c r="DY14" s="17">
        <v>0.4</v>
      </c>
      <c r="DZ14" s="17">
        <v>3.9</v>
      </c>
      <c r="EA14" s="17">
        <v>3.4</v>
      </c>
      <c r="EB14" s="17">
        <v>3.5</v>
      </c>
      <c r="EC14" s="17">
        <v>4.5999999999999996</v>
      </c>
      <c r="ED14" s="17">
        <v>9.9</v>
      </c>
      <c r="EE14" s="17">
        <v>30.1</v>
      </c>
      <c r="EF14" s="17">
        <v>35.9</v>
      </c>
      <c r="EG14" s="17">
        <v>0</v>
      </c>
      <c r="EH14" s="17">
        <v>112.5</v>
      </c>
      <c r="EI14" s="17">
        <v>112.5</v>
      </c>
      <c r="EJ14" s="17">
        <v>14.5</v>
      </c>
      <c r="EK14" s="17">
        <v>10.199999999999999</v>
      </c>
      <c r="EL14" s="17">
        <v>5</v>
      </c>
      <c r="EM14" s="17">
        <v>1.8</v>
      </c>
      <c r="EN14" s="17">
        <v>7.7</v>
      </c>
      <c r="EO14" s="17">
        <v>2.9</v>
      </c>
      <c r="EP14" s="17">
        <v>3.6</v>
      </c>
      <c r="EQ14" s="17">
        <v>3.8</v>
      </c>
      <c r="ER14" s="17">
        <v>4.2</v>
      </c>
      <c r="ES14" s="17">
        <v>0</v>
      </c>
      <c r="ET14" s="17">
        <v>0</v>
      </c>
      <c r="EU14" s="17">
        <v>0</v>
      </c>
      <c r="EV14" s="17">
        <v>0.6</v>
      </c>
      <c r="EW14" s="17">
        <v>128.19999999999999</v>
      </c>
      <c r="EX14" s="17">
        <v>153.9</v>
      </c>
      <c r="EY14" s="17">
        <v>0</v>
      </c>
      <c r="EZ14" s="17">
        <v>0</v>
      </c>
      <c r="FA14" s="17">
        <v>7.8</v>
      </c>
      <c r="FB14" s="17">
        <v>19.3</v>
      </c>
      <c r="FC14" s="17">
        <v>9.1</v>
      </c>
      <c r="FD14" s="17">
        <v>32.799999999999997</v>
      </c>
      <c r="FE14" s="17">
        <v>24.4</v>
      </c>
      <c r="FF14" s="17">
        <v>14.5</v>
      </c>
      <c r="FG14" s="17">
        <v>17.2</v>
      </c>
      <c r="FH14" s="17">
        <v>8.3000000000000007</v>
      </c>
      <c r="FI14" s="17">
        <v>7.21</v>
      </c>
      <c r="FJ14" s="17">
        <v>6156.61</v>
      </c>
      <c r="FK14" s="15"/>
      <c r="FL14" s="17">
        <v>18.399999999999999</v>
      </c>
      <c r="FM14" s="17">
        <v>0</v>
      </c>
      <c r="FN14" s="17">
        <v>5.5979999999999999</v>
      </c>
      <c r="FO14" s="17">
        <v>6.7</v>
      </c>
      <c r="FP14" s="17">
        <v>27.669070000000001</v>
      </c>
      <c r="FQ14" s="17">
        <v>18.9222</v>
      </c>
      <c r="FR14" s="17">
        <v>5</v>
      </c>
      <c r="FS14" s="17">
        <v>6.6</v>
      </c>
      <c r="FT14" s="17"/>
      <c r="FU14" s="17">
        <v>88.889269999999996</v>
      </c>
    </row>
    <row r="15" spans="1:177" ht="24" customHeight="1" x14ac:dyDescent="0.3">
      <c r="A15" s="16" t="s">
        <v>42</v>
      </c>
      <c r="B15" s="16" t="s">
        <v>722</v>
      </c>
      <c r="C15" s="17">
        <v>99</v>
      </c>
      <c r="D15" s="17">
        <v>477.4</v>
      </c>
      <c r="E15" s="17">
        <v>156.6</v>
      </c>
      <c r="F15" s="17"/>
      <c r="G15" s="17"/>
      <c r="H15" s="17">
        <v>0</v>
      </c>
      <c r="I15" s="17">
        <v>87.9</v>
      </c>
      <c r="J15" s="17"/>
      <c r="K15" s="17"/>
      <c r="L15" s="17">
        <v>151.5</v>
      </c>
      <c r="M15" s="17">
        <v>150.69999999999999</v>
      </c>
      <c r="N15" s="17">
        <v>150.4</v>
      </c>
      <c r="O15" s="17">
        <v>246.8</v>
      </c>
      <c r="P15" s="17">
        <v>214.7</v>
      </c>
      <c r="Q15" s="17">
        <v>110.7</v>
      </c>
      <c r="R15" s="17">
        <v>247.9</v>
      </c>
      <c r="S15" s="17">
        <v>3</v>
      </c>
      <c r="T15" s="17"/>
      <c r="U15" s="17"/>
      <c r="V15" s="17"/>
      <c r="W15" s="17"/>
      <c r="X15" s="17">
        <v>121.3</v>
      </c>
      <c r="Y15" s="17">
        <v>8</v>
      </c>
      <c r="Z15" s="17">
        <v>3.4</v>
      </c>
      <c r="AA15" s="17"/>
      <c r="AB15" s="17">
        <v>7</v>
      </c>
      <c r="AC15" s="17">
        <v>11</v>
      </c>
      <c r="AD15" s="17">
        <v>50.4</v>
      </c>
      <c r="AE15" s="17"/>
      <c r="AF15" s="17"/>
      <c r="AG15" s="17"/>
      <c r="AH15" s="17"/>
      <c r="AI15" s="17">
        <v>50.8</v>
      </c>
      <c r="AJ15" s="17">
        <v>81.7</v>
      </c>
      <c r="AK15" s="17"/>
      <c r="AL15" s="17"/>
      <c r="AM15" s="17"/>
      <c r="AN15" s="17">
        <v>6.5</v>
      </c>
      <c r="AO15" s="17">
        <v>0</v>
      </c>
      <c r="AP15" s="17">
        <v>29.6</v>
      </c>
      <c r="AQ15" s="17">
        <v>51.3</v>
      </c>
      <c r="AR15" s="17">
        <v>17</v>
      </c>
      <c r="AS15" s="17">
        <v>18.5</v>
      </c>
      <c r="AT15" s="17">
        <v>11.8</v>
      </c>
      <c r="AU15" s="17">
        <v>64.099999999999994</v>
      </c>
      <c r="AV15" s="17">
        <v>123.9</v>
      </c>
      <c r="AW15" s="17">
        <v>124.1</v>
      </c>
      <c r="AX15" s="17">
        <v>151.69999999999999</v>
      </c>
      <c r="AY15" s="17">
        <v>81.5</v>
      </c>
      <c r="AZ15" s="17">
        <v>6.6</v>
      </c>
      <c r="BA15" s="17">
        <v>8.5</v>
      </c>
      <c r="BB15" s="17">
        <v>12.3</v>
      </c>
      <c r="BC15" s="17">
        <v>36.799999999999997</v>
      </c>
      <c r="BD15" s="17">
        <v>2</v>
      </c>
      <c r="BE15" s="17">
        <v>0</v>
      </c>
      <c r="BF15" s="17">
        <v>30</v>
      </c>
      <c r="BG15" s="17"/>
      <c r="BH15" s="17"/>
      <c r="BI15" s="17">
        <v>46.7</v>
      </c>
      <c r="BJ15" s="17"/>
      <c r="BK15" s="17"/>
      <c r="BL15" s="17">
        <v>0</v>
      </c>
      <c r="BM15" s="17"/>
      <c r="BN15" s="17"/>
      <c r="BO15" s="17"/>
      <c r="BP15" s="17">
        <v>67.400000000000006</v>
      </c>
      <c r="BQ15" s="17">
        <v>177.7</v>
      </c>
      <c r="BR15" s="17">
        <v>175.4</v>
      </c>
      <c r="BS15" s="17">
        <v>207.8</v>
      </c>
      <c r="BT15" s="17">
        <v>274</v>
      </c>
      <c r="BU15" s="17"/>
      <c r="BV15" s="17"/>
      <c r="BW15" s="17"/>
      <c r="BX15" s="17"/>
      <c r="BY15" s="17"/>
      <c r="BZ15" s="17"/>
      <c r="CA15" s="17"/>
      <c r="CB15" s="17"/>
      <c r="CC15" s="17">
        <v>0.5</v>
      </c>
      <c r="CD15" s="17">
        <v>123.9</v>
      </c>
      <c r="CE15" s="17">
        <v>95.4</v>
      </c>
      <c r="CF15" s="17">
        <v>63.3</v>
      </c>
      <c r="CG15" s="17">
        <v>65.8</v>
      </c>
      <c r="CH15" s="17">
        <v>30.2</v>
      </c>
      <c r="CI15" s="17"/>
      <c r="CJ15" s="17"/>
      <c r="CK15" s="17"/>
      <c r="CL15" s="17">
        <v>145.4</v>
      </c>
      <c r="CM15" s="17">
        <v>147.5</v>
      </c>
      <c r="CN15" s="17">
        <v>148.19999999999999</v>
      </c>
      <c r="CO15" s="17"/>
      <c r="CP15" s="17"/>
      <c r="CQ15" s="17"/>
      <c r="CR15" s="17"/>
      <c r="CS15" s="17"/>
      <c r="CT15" s="17"/>
      <c r="CU15" s="17"/>
      <c r="CV15" s="17">
        <v>0</v>
      </c>
      <c r="CW15" s="17">
        <v>127.5</v>
      </c>
      <c r="CX15" s="17">
        <v>0</v>
      </c>
      <c r="CY15" s="17">
        <v>7.1</v>
      </c>
      <c r="CZ15" s="17">
        <v>0</v>
      </c>
      <c r="DA15" s="17">
        <v>5.5</v>
      </c>
      <c r="DB15" s="17">
        <v>5</v>
      </c>
      <c r="DC15" s="17">
        <v>0</v>
      </c>
      <c r="DD15" s="17">
        <v>0</v>
      </c>
      <c r="DE15" s="17">
        <v>0.2</v>
      </c>
      <c r="DF15" s="17">
        <v>1.8</v>
      </c>
      <c r="DG15" s="17">
        <v>4.8</v>
      </c>
      <c r="DH15" s="17">
        <v>12.3</v>
      </c>
      <c r="DI15" s="17">
        <v>4.5999999999999996</v>
      </c>
      <c r="DJ15" s="17">
        <v>3.4</v>
      </c>
      <c r="DK15" s="17">
        <v>3.4</v>
      </c>
      <c r="DL15" s="17">
        <v>16.8</v>
      </c>
      <c r="DM15" s="17">
        <v>0</v>
      </c>
      <c r="DN15" s="17">
        <v>0</v>
      </c>
      <c r="DO15" s="17">
        <v>31.8</v>
      </c>
      <c r="DP15" s="17">
        <v>88.2</v>
      </c>
      <c r="DQ15" s="17">
        <v>4.4000000000000004</v>
      </c>
      <c r="DR15" s="17">
        <v>1.2</v>
      </c>
      <c r="DS15" s="17">
        <v>1.2</v>
      </c>
      <c r="DT15" s="17">
        <v>3</v>
      </c>
      <c r="DU15" s="17">
        <v>0</v>
      </c>
      <c r="DV15" s="17">
        <v>2.4</v>
      </c>
      <c r="DW15" s="17">
        <v>11.4</v>
      </c>
      <c r="DX15" s="17">
        <v>1.3</v>
      </c>
      <c r="DY15" s="17">
        <v>0.4</v>
      </c>
      <c r="DZ15" s="17">
        <v>3.9</v>
      </c>
      <c r="EA15" s="17">
        <v>3.4</v>
      </c>
      <c r="EB15" s="17">
        <v>3.3</v>
      </c>
      <c r="EC15" s="17">
        <v>4.4000000000000004</v>
      </c>
      <c r="ED15" s="17">
        <v>10</v>
      </c>
      <c r="EE15" s="17">
        <v>30.3</v>
      </c>
      <c r="EF15" s="17">
        <v>37.799999999999997</v>
      </c>
      <c r="EG15" s="17">
        <v>0</v>
      </c>
      <c r="EH15" s="17">
        <v>103.3</v>
      </c>
      <c r="EI15" s="17">
        <v>103.3</v>
      </c>
      <c r="EJ15" s="17">
        <v>15.6</v>
      </c>
      <c r="EK15" s="17">
        <v>10.1</v>
      </c>
      <c r="EL15" s="17">
        <v>5</v>
      </c>
      <c r="EM15" s="17">
        <v>1.8</v>
      </c>
      <c r="EN15" s="17">
        <v>7.7</v>
      </c>
      <c r="EO15" s="17">
        <v>2.9</v>
      </c>
      <c r="EP15" s="17">
        <v>3.6</v>
      </c>
      <c r="EQ15" s="17">
        <v>3.8</v>
      </c>
      <c r="ER15" s="17">
        <v>2.8</v>
      </c>
      <c r="ES15" s="17">
        <v>0</v>
      </c>
      <c r="ET15" s="17">
        <v>0</v>
      </c>
      <c r="EU15" s="17">
        <v>0</v>
      </c>
      <c r="EV15" s="17">
        <v>0.6</v>
      </c>
      <c r="EW15" s="17">
        <v>127.3</v>
      </c>
      <c r="EX15" s="17">
        <v>145.80000000000001</v>
      </c>
      <c r="EY15" s="17">
        <v>0</v>
      </c>
      <c r="EZ15" s="17">
        <v>0</v>
      </c>
      <c r="FA15" s="17">
        <v>7.8</v>
      </c>
      <c r="FB15" s="17">
        <v>19.5</v>
      </c>
      <c r="FC15" s="17">
        <v>9.1</v>
      </c>
      <c r="FD15" s="17">
        <v>32.9</v>
      </c>
      <c r="FE15" s="17">
        <v>24.4</v>
      </c>
      <c r="FF15" s="17">
        <v>14.5</v>
      </c>
      <c r="FG15" s="17">
        <v>17.2</v>
      </c>
      <c r="FH15" s="17">
        <v>9.3000000000000007</v>
      </c>
      <c r="FI15" s="17">
        <v>7.25</v>
      </c>
      <c r="FJ15" s="17">
        <v>6081.95</v>
      </c>
      <c r="FK15" s="15"/>
      <c r="FL15" s="17">
        <v>18.600000000000001</v>
      </c>
      <c r="FM15" s="17">
        <v>2.1509999999999998</v>
      </c>
      <c r="FN15" s="17">
        <v>5.5339999999999998</v>
      </c>
      <c r="FO15" s="17">
        <v>6.7</v>
      </c>
      <c r="FP15" s="17">
        <v>27.674119999999998</v>
      </c>
      <c r="FQ15" s="17">
        <v>18.922730000000001</v>
      </c>
      <c r="FR15" s="17">
        <v>5.0999999999999996</v>
      </c>
      <c r="FS15" s="17">
        <v>6.5</v>
      </c>
      <c r="FT15" s="17"/>
      <c r="FU15" s="17">
        <v>91.181849999999997</v>
      </c>
    </row>
    <row r="16" spans="1:177" ht="24" customHeight="1" x14ac:dyDescent="0.3">
      <c r="A16" s="16" t="s">
        <v>42</v>
      </c>
      <c r="B16" s="16" t="s">
        <v>723</v>
      </c>
      <c r="C16" s="17">
        <v>98.4</v>
      </c>
      <c r="D16" s="17">
        <v>479.6</v>
      </c>
      <c r="E16" s="17">
        <v>155.19999999999999</v>
      </c>
      <c r="F16" s="17"/>
      <c r="G16" s="17"/>
      <c r="H16" s="17">
        <v>0</v>
      </c>
      <c r="I16" s="17">
        <v>89</v>
      </c>
      <c r="J16" s="17"/>
      <c r="K16" s="17"/>
      <c r="L16" s="17">
        <v>150.80000000000001</v>
      </c>
      <c r="M16" s="17">
        <v>150.80000000000001</v>
      </c>
      <c r="N16" s="17">
        <v>150.9</v>
      </c>
      <c r="O16" s="17">
        <v>247.1</v>
      </c>
      <c r="P16" s="17">
        <v>215</v>
      </c>
      <c r="Q16" s="17">
        <v>111.5</v>
      </c>
      <c r="R16" s="17">
        <v>248.4</v>
      </c>
      <c r="S16" s="17">
        <v>3.1</v>
      </c>
      <c r="T16" s="17"/>
      <c r="U16" s="17"/>
      <c r="V16" s="17"/>
      <c r="W16" s="17"/>
      <c r="X16" s="17">
        <v>123.1</v>
      </c>
      <c r="Y16" s="17">
        <v>8</v>
      </c>
      <c r="Z16" s="17">
        <v>3.4</v>
      </c>
      <c r="AA16" s="17"/>
      <c r="AB16" s="17">
        <v>7</v>
      </c>
      <c r="AC16" s="17">
        <v>11</v>
      </c>
      <c r="AD16" s="17">
        <v>50</v>
      </c>
      <c r="AE16" s="17"/>
      <c r="AF16" s="17"/>
      <c r="AG16" s="17"/>
      <c r="AH16" s="17"/>
      <c r="AI16" s="17">
        <v>50.8</v>
      </c>
      <c r="AJ16" s="17">
        <v>86</v>
      </c>
      <c r="AK16" s="17"/>
      <c r="AL16" s="17"/>
      <c r="AM16" s="17"/>
      <c r="AN16" s="17">
        <v>6.5</v>
      </c>
      <c r="AO16" s="17">
        <v>0</v>
      </c>
      <c r="AP16" s="17">
        <v>28</v>
      </c>
      <c r="AQ16" s="17">
        <v>45.5</v>
      </c>
      <c r="AR16" s="17">
        <v>16.600000000000001</v>
      </c>
      <c r="AS16" s="17">
        <v>18.399999999999999</v>
      </c>
      <c r="AT16" s="17">
        <v>11.8</v>
      </c>
      <c r="AU16" s="17">
        <v>62.6</v>
      </c>
      <c r="AV16" s="17">
        <v>124</v>
      </c>
      <c r="AW16" s="17">
        <v>124.7</v>
      </c>
      <c r="AX16" s="17">
        <v>152.1</v>
      </c>
      <c r="AY16" s="17">
        <v>82.1</v>
      </c>
      <c r="AZ16" s="17">
        <v>6.6</v>
      </c>
      <c r="BA16" s="17">
        <v>8.6</v>
      </c>
      <c r="BB16" s="17">
        <v>15.9</v>
      </c>
      <c r="BC16" s="17">
        <v>27.8</v>
      </c>
      <c r="BD16" s="17">
        <v>2</v>
      </c>
      <c r="BE16" s="17">
        <v>0</v>
      </c>
      <c r="BF16" s="17">
        <v>32.4</v>
      </c>
      <c r="BG16" s="17"/>
      <c r="BH16" s="17"/>
      <c r="BI16" s="17">
        <v>47</v>
      </c>
      <c r="BJ16" s="17"/>
      <c r="BK16" s="17"/>
      <c r="BL16" s="17">
        <v>0</v>
      </c>
      <c r="BM16" s="17"/>
      <c r="BN16" s="17"/>
      <c r="BO16" s="17"/>
      <c r="BP16" s="17">
        <v>68.099999999999994</v>
      </c>
      <c r="BQ16" s="17">
        <v>176.7</v>
      </c>
      <c r="BR16" s="17">
        <v>174.5</v>
      </c>
      <c r="BS16" s="17">
        <v>206.9</v>
      </c>
      <c r="BT16" s="17">
        <v>273.5</v>
      </c>
      <c r="BU16" s="17"/>
      <c r="BV16" s="17"/>
      <c r="BW16" s="17"/>
      <c r="BX16" s="17"/>
      <c r="BY16" s="17"/>
      <c r="BZ16" s="17"/>
      <c r="CA16" s="17"/>
      <c r="CB16" s="17"/>
      <c r="CC16" s="17">
        <v>0.5</v>
      </c>
      <c r="CD16" s="17">
        <v>76.2</v>
      </c>
      <c r="CE16" s="17">
        <v>81.900000000000006</v>
      </c>
      <c r="CF16" s="17">
        <v>63.6</v>
      </c>
      <c r="CG16" s="17">
        <v>66</v>
      </c>
      <c r="CH16" s="17">
        <v>30.3</v>
      </c>
      <c r="CI16" s="17"/>
      <c r="CJ16" s="17"/>
      <c r="CK16" s="17"/>
      <c r="CL16" s="17">
        <v>146.19999999999999</v>
      </c>
      <c r="CM16" s="17">
        <v>148.6</v>
      </c>
      <c r="CN16" s="17">
        <v>149.19999999999999</v>
      </c>
      <c r="CO16" s="17"/>
      <c r="CP16" s="17"/>
      <c r="CQ16" s="17"/>
      <c r="CR16" s="17"/>
      <c r="CS16" s="17"/>
      <c r="CT16" s="17"/>
      <c r="CU16" s="17"/>
      <c r="CV16" s="17">
        <v>0</v>
      </c>
      <c r="CW16" s="17">
        <v>127.4</v>
      </c>
      <c r="CX16" s="17">
        <v>0</v>
      </c>
      <c r="CY16" s="17">
        <v>8.6</v>
      </c>
      <c r="CZ16" s="17">
        <v>0</v>
      </c>
      <c r="DA16" s="17">
        <v>5.6</v>
      </c>
      <c r="DB16" s="17">
        <v>5</v>
      </c>
      <c r="DC16" s="17">
        <v>0</v>
      </c>
      <c r="DD16" s="17">
        <v>0</v>
      </c>
      <c r="DE16" s="17">
        <v>0.2</v>
      </c>
      <c r="DF16" s="17">
        <v>1.8</v>
      </c>
      <c r="DG16" s="17">
        <v>4.7</v>
      </c>
      <c r="DH16" s="17">
        <v>12.2</v>
      </c>
      <c r="DI16" s="17">
        <v>4.9000000000000004</v>
      </c>
      <c r="DJ16" s="17">
        <v>3.5</v>
      </c>
      <c r="DK16" s="17">
        <v>3.4</v>
      </c>
      <c r="DL16" s="17">
        <v>16.8</v>
      </c>
      <c r="DM16" s="17">
        <v>0</v>
      </c>
      <c r="DN16" s="17">
        <v>0</v>
      </c>
      <c r="DO16" s="17">
        <v>31.6</v>
      </c>
      <c r="DP16" s="17">
        <v>88.8</v>
      </c>
      <c r="DQ16" s="17">
        <v>4.4000000000000004</v>
      </c>
      <c r="DR16" s="17">
        <v>1.2</v>
      </c>
      <c r="DS16" s="17">
        <v>1.2</v>
      </c>
      <c r="DT16" s="17">
        <v>3</v>
      </c>
      <c r="DU16" s="17">
        <v>0</v>
      </c>
      <c r="DV16" s="17">
        <v>2.2000000000000002</v>
      </c>
      <c r="DW16" s="17">
        <v>11.4</v>
      </c>
      <c r="DX16" s="17">
        <v>1.3</v>
      </c>
      <c r="DY16" s="17">
        <v>0.4</v>
      </c>
      <c r="DZ16" s="17">
        <v>4</v>
      </c>
      <c r="EA16" s="17">
        <v>3.3</v>
      </c>
      <c r="EB16" s="17">
        <v>3.3</v>
      </c>
      <c r="EC16" s="17">
        <v>4.4000000000000004</v>
      </c>
      <c r="ED16" s="17">
        <v>9.9</v>
      </c>
      <c r="EE16" s="17">
        <v>30.2</v>
      </c>
      <c r="EF16" s="17">
        <v>44.6</v>
      </c>
      <c r="EG16" s="17">
        <v>0</v>
      </c>
      <c r="EH16" s="17">
        <v>102.7</v>
      </c>
      <c r="EI16" s="17">
        <v>102.7</v>
      </c>
      <c r="EJ16" s="17">
        <v>15</v>
      </c>
      <c r="EK16" s="17">
        <v>10.3</v>
      </c>
      <c r="EL16" s="17">
        <v>5</v>
      </c>
      <c r="EM16" s="17">
        <v>1.8</v>
      </c>
      <c r="EN16" s="17">
        <v>7.7</v>
      </c>
      <c r="EO16" s="17">
        <v>2.9</v>
      </c>
      <c r="EP16" s="17">
        <v>3.4</v>
      </c>
      <c r="EQ16" s="17">
        <v>3.6</v>
      </c>
      <c r="ER16" s="17">
        <v>3.1</v>
      </c>
      <c r="ES16" s="17">
        <v>0</v>
      </c>
      <c r="ET16" s="17">
        <v>0</v>
      </c>
      <c r="EU16" s="17">
        <v>0</v>
      </c>
      <c r="EV16" s="17">
        <v>0.6</v>
      </c>
      <c r="EW16" s="17">
        <v>129.6</v>
      </c>
      <c r="EX16" s="17">
        <v>151.6</v>
      </c>
      <c r="EY16" s="17">
        <v>0</v>
      </c>
      <c r="EZ16" s="17">
        <v>0</v>
      </c>
      <c r="FA16" s="17">
        <v>7.7</v>
      </c>
      <c r="FB16" s="17">
        <v>19.399999999999999</v>
      </c>
      <c r="FC16" s="17">
        <v>9.5</v>
      </c>
      <c r="FD16" s="17">
        <v>33</v>
      </c>
      <c r="FE16" s="17">
        <v>24.7</v>
      </c>
      <c r="FF16" s="17">
        <v>14.5</v>
      </c>
      <c r="FG16" s="17">
        <v>17.2</v>
      </c>
      <c r="FH16" s="17">
        <v>8.1</v>
      </c>
      <c r="FI16" s="17">
        <v>7.24</v>
      </c>
      <c r="FJ16" s="17">
        <v>6034.54</v>
      </c>
      <c r="FK16" s="15"/>
      <c r="FL16" s="17">
        <v>18.8</v>
      </c>
      <c r="FM16" s="17">
        <v>3.3330000000000002</v>
      </c>
      <c r="FN16" s="17">
        <v>5.5119999999999996</v>
      </c>
      <c r="FO16" s="17">
        <v>6.7</v>
      </c>
      <c r="FP16" s="17">
        <v>27.6753</v>
      </c>
      <c r="FQ16" s="17">
        <v>18.923380000000002</v>
      </c>
      <c r="FR16" s="17">
        <v>5.0999999999999996</v>
      </c>
      <c r="FS16" s="17">
        <v>6.5</v>
      </c>
      <c r="FT16" s="17"/>
      <c r="FU16" s="17">
        <v>92.543679999999995</v>
      </c>
    </row>
    <row r="17" spans="1:177" ht="24" customHeight="1" x14ac:dyDescent="0.3">
      <c r="A17" s="16" t="s">
        <v>42</v>
      </c>
      <c r="B17" s="16" t="s">
        <v>724</v>
      </c>
      <c r="C17" s="17">
        <v>99</v>
      </c>
      <c r="D17" s="17">
        <v>478.7</v>
      </c>
      <c r="E17" s="17">
        <v>157.9</v>
      </c>
      <c r="F17" s="17"/>
      <c r="G17" s="17"/>
      <c r="H17" s="17">
        <v>0</v>
      </c>
      <c r="I17" s="17">
        <v>90.1</v>
      </c>
      <c r="J17" s="17"/>
      <c r="K17" s="17"/>
      <c r="L17" s="17">
        <v>152.69999999999999</v>
      </c>
      <c r="M17" s="17">
        <v>152.4</v>
      </c>
      <c r="N17" s="17">
        <v>151.30000000000001</v>
      </c>
      <c r="O17" s="17">
        <v>245.5</v>
      </c>
      <c r="P17" s="17">
        <v>215.6</v>
      </c>
      <c r="Q17" s="17">
        <v>111.6</v>
      </c>
      <c r="R17" s="17">
        <v>249.5</v>
      </c>
      <c r="S17" s="17">
        <v>3</v>
      </c>
      <c r="T17" s="17"/>
      <c r="U17" s="17"/>
      <c r="V17" s="17"/>
      <c r="W17" s="17"/>
      <c r="X17" s="17">
        <v>115.7</v>
      </c>
      <c r="Y17" s="17">
        <v>7.8</v>
      </c>
      <c r="Z17" s="17">
        <v>3.3</v>
      </c>
      <c r="AA17" s="17"/>
      <c r="AB17" s="17">
        <v>7.1</v>
      </c>
      <c r="AC17" s="17">
        <v>11</v>
      </c>
      <c r="AD17" s="17">
        <v>50.4</v>
      </c>
      <c r="AE17" s="17"/>
      <c r="AF17" s="17"/>
      <c r="AG17" s="17"/>
      <c r="AH17" s="17"/>
      <c r="AI17" s="17">
        <v>50.4</v>
      </c>
      <c r="AJ17" s="17">
        <v>90.4</v>
      </c>
      <c r="AK17" s="17"/>
      <c r="AL17" s="17"/>
      <c r="AM17" s="17"/>
      <c r="AN17" s="17">
        <v>6.5</v>
      </c>
      <c r="AO17" s="17">
        <v>0</v>
      </c>
      <c r="AP17" s="17">
        <v>28.2</v>
      </c>
      <c r="AQ17" s="17">
        <v>73.099999999999994</v>
      </c>
      <c r="AR17" s="17">
        <v>18.399999999999999</v>
      </c>
      <c r="AS17" s="17">
        <v>18.600000000000001</v>
      </c>
      <c r="AT17" s="17">
        <v>11.8</v>
      </c>
      <c r="AU17" s="17">
        <v>60.2</v>
      </c>
      <c r="AV17" s="17">
        <v>124.3</v>
      </c>
      <c r="AW17" s="17">
        <v>124.6</v>
      </c>
      <c r="AX17" s="17">
        <v>153</v>
      </c>
      <c r="AY17" s="17">
        <v>79.8</v>
      </c>
      <c r="AZ17" s="17">
        <v>6.6</v>
      </c>
      <c r="BA17" s="17">
        <v>8.8000000000000007</v>
      </c>
      <c r="BB17" s="17">
        <v>15.6</v>
      </c>
      <c r="BC17" s="17">
        <v>25.8</v>
      </c>
      <c r="BD17" s="17">
        <v>2</v>
      </c>
      <c r="BE17" s="17">
        <v>0</v>
      </c>
      <c r="BF17" s="17">
        <v>26.1</v>
      </c>
      <c r="BG17" s="17"/>
      <c r="BH17" s="17"/>
      <c r="BI17" s="17">
        <v>46.8</v>
      </c>
      <c r="BJ17" s="17"/>
      <c r="BK17" s="17"/>
      <c r="BL17" s="17">
        <v>0</v>
      </c>
      <c r="BM17" s="17"/>
      <c r="BN17" s="17"/>
      <c r="BO17" s="17"/>
      <c r="BP17" s="17">
        <v>67.3</v>
      </c>
      <c r="BQ17" s="17">
        <v>177.9</v>
      </c>
      <c r="BR17" s="17">
        <v>175.8</v>
      </c>
      <c r="BS17" s="17">
        <v>208</v>
      </c>
      <c r="BT17" s="17">
        <v>274.60000000000002</v>
      </c>
      <c r="BU17" s="17"/>
      <c r="BV17" s="17"/>
      <c r="BW17" s="17"/>
      <c r="BX17" s="17"/>
      <c r="BY17" s="17"/>
      <c r="BZ17" s="17"/>
      <c r="CA17" s="17"/>
      <c r="CB17" s="17"/>
      <c r="CC17" s="17">
        <v>0.5</v>
      </c>
      <c r="CD17" s="17">
        <v>86.7</v>
      </c>
      <c r="CE17" s="17">
        <v>86.2</v>
      </c>
      <c r="CF17" s="17">
        <v>63.2</v>
      </c>
      <c r="CG17" s="17">
        <v>66</v>
      </c>
      <c r="CH17" s="17">
        <v>29.9</v>
      </c>
      <c r="CI17" s="17"/>
      <c r="CJ17" s="17"/>
      <c r="CK17" s="17"/>
      <c r="CL17" s="17">
        <v>147.1</v>
      </c>
      <c r="CM17" s="17">
        <v>149</v>
      </c>
      <c r="CN17" s="17">
        <v>150.30000000000001</v>
      </c>
      <c r="CO17" s="17"/>
      <c r="CP17" s="17"/>
      <c r="CQ17" s="17"/>
      <c r="CR17" s="17"/>
      <c r="CS17" s="17"/>
      <c r="CT17" s="17"/>
      <c r="CU17" s="17"/>
      <c r="CV17" s="17">
        <v>0</v>
      </c>
      <c r="CW17" s="17">
        <v>127.3</v>
      </c>
      <c r="CX17" s="17">
        <v>0</v>
      </c>
      <c r="CY17" s="17">
        <v>9.9</v>
      </c>
      <c r="CZ17" s="17">
        <v>0</v>
      </c>
      <c r="DA17" s="17">
        <v>5.5</v>
      </c>
      <c r="DB17" s="17">
        <v>5</v>
      </c>
      <c r="DC17" s="17">
        <v>0</v>
      </c>
      <c r="DD17" s="17">
        <v>0</v>
      </c>
      <c r="DE17" s="17">
        <v>0.2</v>
      </c>
      <c r="DF17" s="17">
        <v>1.8</v>
      </c>
      <c r="DG17" s="17">
        <v>4.5999999999999996</v>
      </c>
      <c r="DH17" s="17">
        <v>8.6999999999999993</v>
      </c>
      <c r="DI17" s="17">
        <v>4.9000000000000004</v>
      </c>
      <c r="DJ17" s="17">
        <v>3.5</v>
      </c>
      <c r="DK17" s="17">
        <v>3.3</v>
      </c>
      <c r="DL17" s="17">
        <v>16.8</v>
      </c>
      <c r="DM17" s="17">
        <v>0</v>
      </c>
      <c r="DN17" s="17">
        <v>0</v>
      </c>
      <c r="DO17" s="17">
        <v>31.6</v>
      </c>
      <c r="DP17" s="17">
        <v>88.1</v>
      </c>
      <c r="DQ17" s="17">
        <v>4.5</v>
      </c>
      <c r="DR17" s="17">
        <v>1.2</v>
      </c>
      <c r="DS17" s="17">
        <v>1.2</v>
      </c>
      <c r="DT17" s="17">
        <v>3</v>
      </c>
      <c r="DU17" s="17">
        <v>0</v>
      </c>
      <c r="DV17" s="17">
        <v>2.5</v>
      </c>
      <c r="DW17" s="17">
        <v>11.5</v>
      </c>
      <c r="DX17" s="17">
        <v>1.2</v>
      </c>
      <c r="DY17" s="17">
        <v>0.4</v>
      </c>
      <c r="DZ17" s="17">
        <v>3.9</v>
      </c>
      <c r="EA17" s="17">
        <v>3.3</v>
      </c>
      <c r="EB17" s="17">
        <v>3.1</v>
      </c>
      <c r="EC17" s="17">
        <v>4.3</v>
      </c>
      <c r="ED17" s="17">
        <v>10</v>
      </c>
      <c r="EE17" s="17">
        <v>30.3</v>
      </c>
      <c r="EF17" s="17">
        <v>40</v>
      </c>
      <c r="EG17" s="17">
        <v>0</v>
      </c>
      <c r="EH17" s="17">
        <v>103</v>
      </c>
      <c r="EI17" s="17">
        <v>103</v>
      </c>
      <c r="EJ17" s="17">
        <v>20.3</v>
      </c>
      <c r="EK17" s="17">
        <v>10.3</v>
      </c>
      <c r="EL17" s="17">
        <v>5</v>
      </c>
      <c r="EM17" s="17">
        <v>1.8</v>
      </c>
      <c r="EN17" s="17">
        <v>7.9</v>
      </c>
      <c r="EO17" s="17">
        <v>2.9</v>
      </c>
      <c r="EP17" s="17">
        <v>3.4</v>
      </c>
      <c r="EQ17" s="17">
        <v>3.6</v>
      </c>
      <c r="ER17" s="17">
        <v>4.7</v>
      </c>
      <c r="ES17" s="17">
        <v>0</v>
      </c>
      <c r="ET17" s="17">
        <v>0</v>
      </c>
      <c r="EU17" s="17">
        <v>0</v>
      </c>
      <c r="EV17" s="17">
        <v>0.6</v>
      </c>
      <c r="EW17" s="17">
        <v>130.30000000000001</v>
      </c>
      <c r="EX17" s="17">
        <v>151.5</v>
      </c>
      <c r="EY17" s="17">
        <v>0</v>
      </c>
      <c r="EZ17" s="17">
        <v>0</v>
      </c>
      <c r="FA17" s="17">
        <v>7.8</v>
      </c>
      <c r="FB17" s="17">
        <v>19.7</v>
      </c>
      <c r="FC17" s="17">
        <v>8.9</v>
      </c>
      <c r="FD17" s="17">
        <v>32.700000000000003</v>
      </c>
      <c r="FE17" s="17">
        <v>24.3</v>
      </c>
      <c r="FF17" s="17">
        <v>14.7</v>
      </c>
      <c r="FG17" s="17">
        <v>17.2</v>
      </c>
      <c r="FH17" s="17">
        <v>8</v>
      </c>
      <c r="FI17" s="17">
        <v>7.27</v>
      </c>
      <c r="FJ17" s="17">
        <v>6076.57</v>
      </c>
      <c r="FK17" s="15"/>
      <c r="FL17" s="17">
        <v>19.100000000000001</v>
      </c>
      <c r="FM17" s="17">
        <v>3.726</v>
      </c>
      <c r="FN17" s="17">
        <v>5.49</v>
      </c>
      <c r="FO17" s="17">
        <v>6.7</v>
      </c>
      <c r="FP17" s="17">
        <v>27.644349999999999</v>
      </c>
      <c r="FQ17" s="17">
        <v>18.92362</v>
      </c>
      <c r="FR17" s="17">
        <v>5.0999999999999996</v>
      </c>
      <c r="FS17" s="17">
        <v>6.5</v>
      </c>
      <c r="FT17" s="17"/>
      <c r="FU17" s="17">
        <v>93.183970000000002</v>
      </c>
    </row>
    <row r="18" spans="1:177" ht="24" customHeight="1" x14ac:dyDescent="0.3">
      <c r="A18" s="18" t="s">
        <v>42</v>
      </c>
      <c r="B18" s="18" t="s">
        <v>725</v>
      </c>
      <c r="C18" s="19">
        <v>98</v>
      </c>
      <c r="D18" s="19">
        <v>475.1</v>
      </c>
      <c r="E18" s="19">
        <v>156.5</v>
      </c>
      <c r="F18" s="19"/>
      <c r="G18" s="19"/>
      <c r="H18" s="19">
        <v>0</v>
      </c>
      <c r="I18" s="19">
        <v>89.7</v>
      </c>
      <c r="J18" s="19"/>
      <c r="K18" s="19"/>
      <c r="L18" s="19">
        <v>145.80000000000001</v>
      </c>
      <c r="M18" s="19">
        <v>146</v>
      </c>
      <c r="N18" s="19">
        <v>145.9</v>
      </c>
      <c r="O18" s="19">
        <v>244.7</v>
      </c>
      <c r="P18" s="19">
        <v>215.3</v>
      </c>
      <c r="Q18" s="19">
        <v>111</v>
      </c>
      <c r="R18" s="19">
        <v>243</v>
      </c>
      <c r="S18" s="19">
        <v>3</v>
      </c>
      <c r="T18" s="19"/>
      <c r="U18" s="19"/>
      <c r="V18" s="19"/>
      <c r="W18" s="19"/>
      <c r="X18" s="19">
        <v>119.1</v>
      </c>
      <c r="Y18" s="19">
        <v>7.8</v>
      </c>
      <c r="Z18" s="19">
        <v>3.3</v>
      </c>
      <c r="AA18" s="19"/>
      <c r="AB18" s="19">
        <v>7</v>
      </c>
      <c r="AC18" s="19">
        <v>11</v>
      </c>
      <c r="AD18" s="19">
        <v>49.8</v>
      </c>
      <c r="AE18" s="19"/>
      <c r="AF18" s="19"/>
      <c r="AG18" s="19"/>
      <c r="AH18" s="19"/>
      <c r="AI18" s="19">
        <v>49.9</v>
      </c>
      <c r="AJ18" s="19">
        <v>74.599999999999994</v>
      </c>
      <c r="AK18" s="19"/>
      <c r="AL18" s="19"/>
      <c r="AM18" s="19"/>
      <c r="AN18" s="19">
        <v>6.5</v>
      </c>
      <c r="AO18" s="19">
        <v>0</v>
      </c>
      <c r="AP18" s="19">
        <v>29.2</v>
      </c>
      <c r="AQ18" s="19">
        <v>72.8</v>
      </c>
      <c r="AR18" s="19">
        <v>19.100000000000001</v>
      </c>
      <c r="AS18" s="19">
        <v>18.399999999999999</v>
      </c>
      <c r="AT18" s="19">
        <v>11.8</v>
      </c>
      <c r="AU18" s="19">
        <v>62</v>
      </c>
      <c r="AV18" s="19">
        <v>122.3</v>
      </c>
      <c r="AW18" s="19">
        <v>122.1</v>
      </c>
      <c r="AX18" s="19">
        <v>152.19999999999999</v>
      </c>
      <c r="AY18" s="19">
        <v>80.099999999999994</v>
      </c>
      <c r="AZ18" s="19">
        <v>6.6</v>
      </c>
      <c r="BA18" s="19">
        <v>8.8000000000000007</v>
      </c>
      <c r="BB18" s="19">
        <v>14.5</v>
      </c>
      <c r="BC18" s="19">
        <v>31.1</v>
      </c>
      <c r="BD18" s="19">
        <v>2</v>
      </c>
      <c r="BE18" s="19">
        <v>0</v>
      </c>
      <c r="BF18" s="19">
        <v>80.099999999999994</v>
      </c>
      <c r="BG18" s="19"/>
      <c r="BH18" s="19"/>
      <c r="BI18" s="19">
        <v>11.3</v>
      </c>
      <c r="BJ18" s="19"/>
      <c r="BK18" s="19"/>
      <c r="BL18" s="19">
        <v>0</v>
      </c>
      <c r="BM18" s="19"/>
      <c r="BN18" s="19"/>
      <c r="BO18" s="19"/>
      <c r="BP18" s="19">
        <v>67.099999999999994</v>
      </c>
      <c r="BQ18" s="19">
        <v>177.3</v>
      </c>
      <c r="BR18" s="19">
        <v>175.1</v>
      </c>
      <c r="BS18" s="19">
        <v>207.2</v>
      </c>
      <c r="BT18" s="19">
        <v>274.10000000000002</v>
      </c>
      <c r="BU18" s="19"/>
      <c r="BV18" s="19"/>
      <c r="BW18" s="19"/>
      <c r="BX18" s="19"/>
      <c r="BY18" s="19"/>
      <c r="BZ18" s="19"/>
      <c r="CA18" s="19"/>
      <c r="CB18" s="19"/>
      <c r="CC18" s="19">
        <v>0.5</v>
      </c>
      <c r="CD18" s="19">
        <v>75.3</v>
      </c>
      <c r="CE18" s="19">
        <v>83</v>
      </c>
      <c r="CF18" s="19">
        <v>62.9</v>
      </c>
      <c r="CG18" s="19">
        <v>65.7</v>
      </c>
      <c r="CH18" s="19">
        <v>29.9</v>
      </c>
      <c r="CI18" s="19"/>
      <c r="CJ18" s="19"/>
      <c r="CK18" s="19"/>
      <c r="CL18" s="19">
        <v>146.30000000000001</v>
      </c>
      <c r="CM18" s="19">
        <v>148.6</v>
      </c>
      <c r="CN18" s="19">
        <v>149.6</v>
      </c>
      <c r="CO18" s="19"/>
      <c r="CP18" s="19"/>
      <c r="CQ18" s="19"/>
      <c r="CR18" s="19"/>
      <c r="CS18" s="19"/>
      <c r="CT18" s="19"/>
      <c r="CU18" s="19"/>
      <c r="CV18" s="19">
        <v>0</v>
      </c>
      <c r="CW18" s="19">
        <v>127.8</v>
      </c>
      <c r="CX18" s="19">
        <v>0</v>
      </c>
      <c r="CY18" s="19">
        <v>7.3</v>
      </c>
      <c r="CZ18" s="19">
        <v>0</v>
      </c>
      <c r="DA18" s="19">
        <v>5.5</v>
      </c>
      <c r="DB18" s="19">
        <v>5</v>
      </c>
      <c r="DC18" s="19">
        <v>0</v>
      </c>
      <c r="DD18" s="19">
        <v>0</v>
      </c>
      <c r="DE18" s="19">
        <v>0.2</v>
      </c>
      <c r="DF18" s="19">
        <v>1.8</v>
      </c>
      <c r="DG18" s="19">
        <v>4.5999999999999996</v>
      </c>
      <c r="DH18" s="19">
        <v>8.5</v>
      </c>
      <c r="DI18" s="19">
        <v>4.9000000000000004</v>
      </c>
      <c r="DJ18" s="19">
        <v>3.5</v>
      </c>
      <c r="DK18" s="19">
        <v>3.3</v>
      </c>
      <c r="DL18" s="19">
        <v>16.8</v>
      </c>
      <c r="DM18" s="19">
        <v>0</v>
      </c>
      <c r="DN18" s="19">
        <v>0</v>
      </c>
      <c r="DO18" s="19">
        <v>32.200000000000003</v>
      </c>
      <c r="DP18" s="19">
        <v>88.1</v>
      </c>
      <c r="DQ18" s="19">
        <v>4.4000000000000004</v>
      </c>
      <c r="DR18" s="19">
        <v>1.2</v>
      </c>
      <c r="DS18" s="19">
        <v>1.2</v>
      </c>
      <c r="DT18" s="19">
        <v>3</v>
      </c>
      <c r="DU18" s="19">
        <v>0</v>
      </c>
      <c r="DV18" s="19">
        <v>2.5</v>
      </c>
      <c r="DW18" s="19">
        <v>11.4</v>
      </c>
      <c r="DX18" s="19">
        <v>1.2</v>
      </c>
      <c r="DY18" s="19">
        <v>0.4</v>
      </c>
      <c r="DZ18" s="19">
        <v>3.9</v>
      </c>
      <c r="EA18" s="19">
        <v>3.3</v>
      </c>
      <c r="EB18" s="19">
        <v>3.2</v>
      </c>
      <c r="EC18" s="19">
        <v>4.5</v>
      </c>
      <c r="ED18" s="19">
        <v>10</v>
      </c>
      <c r="EE18" s="19">
        <v>30.3</v>
      </c>
      <c r="EF18" s="19">
        <v>38.6</v>
      </c>
      <c r="EG18" s="19">
        <v>0</v>
      </c>
      <c r="EH18" s="19">
        <v>103.2</v>
      </c>
      <c r="EI18" s="19">
        <v>103.2</v>
      </c>
      <c r="EJ18" s="19">
        <v>20.399999999999999</v>
      </c>
      <c r="EK18" s="19">
        <v>10.199999999999999</v>
      </c>
      <c r="EL18" s="19">
        <v>5</v>
      </c>
      <c r="EM18" s="19">
        <v>1.8</v>
      </c>
      <c r="EN18" s="19">
        <v>7.9</v>
      </c>
      <c r="EO18" s="19">
        <v>3.1</v>
      </c>
      <c r="EP18" s="19">
        <v>3.4</v>
      </c>
      <c r="EQ18" s="19">
        <v>3.6</v>
      </c>
      <c r="ER18" s="19">
        <v>4.0999999999999996</v>
      </c>
      <c r="ES18" s="19">
        <v>0</v>
      </c>
      <c r="ET18" s="19">
        <v>0</v>
      </c>
      <c r="EU18" s="19">
        <v>0</v>
      </c>
      <c r="EV18" s="19">
        <v>0.6</v>
      </c>
      <c r="EW18" s="19">
        <v>129.9</v>
      </c>
      <c r="EX18" s="19">
        <v>154.4</v>
      </c>
      <c r="EY18" s="19">
        <v>0</v>
      </c>
      <c r="EZ18" s="19">
        <v>0</v>
      </c>
      <c r="FA18" s="19">
        <v>7.7</v>
      </c>
      <c r="FB18" s="19">
        <v>19.600000000000001</v>
      </c>
      <c r="FC18" s="19">
        <v>9.3000000000000007</v>
      </c>
      <c r="FD18" s="19">
        <v>33</v>
      </c>
      <c r="FE18" s="19">
        <v>24.4</v>
      </c>
      <c r="FF18" s="19">
        <v>14.7</v>
      </c>
      <c r="FG18" s="19">
        <v>17.2</v>
      </c>
      <c r="FH18" s="19">
        <v>6.6</v>
      </c>
      <c r="FI18" s="19">
        <v>7.22</v>
      </c>
      <c r="FJ18" s="19">
        <v>6029.12</v>
      </c>
      <c r="FK18" s="15"/>
      <c r="FL18" s="19">
        <v>19.5</v>
      </c>
      <c r="FM18" s="19">
        <v>3.7130000000000001</v>
      </c>
      <c r="FN18" s="19">
        <v>5.47</v>
      </c>
      <c r="FO18" s="19">
        <v>6.7</v>
      </c>
      <c r="FP18" s="19">
        <v>27.675640000000001</v>
      </c>
      <c r="FQ18" s="19">
        <v>18.923649999999999</v>
      </c>
      <c r="FR18" s="19">
        <v>5</v>
      </c>
      <c r="FS18" s="19">
        <v>6.4</v>
      </c>
      <c r="FT18" s="19"/>
      <c r="FU18" s="19">
        <v>93.382289999999998</v>
      </c>
    </row>
    <row r="19" spans="1:177" ht="24" customHeight="1" x14ac:dyDescent="0.3">
      <c r="A19" s="13" t="s">
        <v>42</v>
      </c>
      <c r="B19" s="13" t="s">
        <v>726</v>
      </c>
      <c r="C19" s="14">
        <v>98.9</v>
      </c>
      <c r="D19" s="14">
        <v>484.7</v>
      </c>
      <c r="E19" s="14">
        <v>156.69999999999999</v>
      </c>
      <c r="F19" s="14"/>
      <c r="G19" s="14"/>
      <c r="H19" s="14">
        <v>0</v>
      </c>
      <c r="I19" s="14">
        <v>90.6</v>
      </c>
      <c r="J19" s="14"/>
      <c r="K19" s="14"/>
      <c r="L19" s="14">
        <v>128.4</v>
      </c>
      <c r="M19" s="14">
        <v>128.1</v>
      </c>
      <c r="N19" s="14">
        <v>128.1</v>
      </c>
      <c r="O19" s="14">
        <v>227.3</v>
      </c>
      <c r="P19" s="14">
        <v>216.9</v>
      </c>
      <c r="Q19" s="14">
        <v>111.1</v>
      </c>
      <c r="R19" s="14">
        <v>254.8</v>
      </c>
      <c r="S19" s="14">
        <v>3</v>
      </c>
      <c r="T19" s="14"/>
      <c r="U19" s="14"/>
      <c r="V19" s="14"/>
      <c r="W19" s="14"/>
      <c r="X19" s="14">
        <v>121</v>
      </c>
      <c r="Y19" s="14">
        <v>8.4</v>
      </c>
      <c r="Z19" s="14">
        <v>3.5</v>
      </c>
      <c r="AA19" s="14"/>
      <c r="AB19" s="14">
        <v>7.1</v>
      </c>
      <c r="AC19" s="14">
        <v>11</v>
      </c>
      <c r="AD19" s="14">
        <v>50.9</v>
      </c>
      <c r="AE19" s="14"/>
      <c r="AF19" s="14"/>
      <c r="AG19" s="14"/>
      <c r="AH19" s="14"/>
      <c r="AI19" s="14">
        <v>51.4</v>
      </c>
      <c r="AJ19" s="14">
        <v>70</v>
      </c>
      <c r="AK19" s="14"/>
      <c r="AL19" s="14"/>
      <c r="AM19" s="14"/>
      <c r="AN19" s="14">
        <v>6.5</v>
      </c>
      <c r="AO19" s="14">
        <v>0</v>
      </c>
      <c r="AP19" s="14">
        <v>31</v>
      </c>
      <c r="AQ19" s="14">
        <v>74</v>
      </c>
      <c r="AR19" s="14">
        <v>19.399999999999999</v>
      </c>
      <c r="AS19" s="14">
        <v>18.5</v>
      </c>
      <c r="AT19" s="14">
        <v>11.8</v>
      </c>
      <c r="AU19" s="14">
        <v>62.8</v>
      </c>
      <c r="AV19" s="14">
        <v>124.5</v>
      </c>
      <c r="AW19" s="14">
        <v>125.3</v>
      </c>
      <c r="AX19" s="14">
        <v>154</v>
      </c>
      <c r="AY19" s="14">
        <v>82.1</v>
      </c>
      <c r="AZ19" s="14">
        <v>6.6</v>
      </c>
      <c r="BA19" s="14">
        <v>8.6999999999999993</v>
      </c>
      <c r="BB19" s="14">
        <v>35.299999999999997</v>
      </c>
      <c r="BC19" s="14">
        <v>34.1</v>
      </c>
      <c r="BD19" s="14">
        <v>2</v>
      </c>
      <c r="BE19" s="14">
        <v>0</v>
      </c>
      <c r="BF19" s="14">
        <v>81.599999999999994</v>
      </c>
      <c r="BG19" s="14"/>
      <c r="BH19" s="14"/>
      <c r="BI19" s="14">
        <v>12.2</v>
      </c>
      <c r="BJ19" s="14"/>
      <c r="BK19" s="14"/>
      <c r="BL19" s="14">
        <v>0</v>
      </c>
      <c r="BM19" s="14"/>
      <c r="BN19" s="14"/>
      <c r="BO19" s="14"/>
      <c r="BP19" s="14">
        <v>68.2</v>
      </c>
      <c r="BQ19" s="14">
        <v>176.7</v>
      </c>
      <c r="BR19" s="14">
        <v>174.6</v>
      </c>
      <c r="BS19" s="14">
        <v>206.6</v>
      </c>
      <c r="BT19" s="14">
        <v>273.10000000000002</v>
      </c>
      <c r="BU19" s="14"/>
      <c r="BV19" s="14"/>
      <c r="BW19" s="14"/>
      <c r="BX19" s="14"/>
      <c r="BY19" s="14"/>
      <c r="BZ19" s="14"/>
      <c r="CA19" s="14"/>
      <c r="CB19" s="14"/>
      <c r="CC19" s="14">
        <v>0.5</v>
      </c>
      <c r="CD19" s="14">
        <v>158.19999999999999</v>
      </c>
      <c r="CE19" s="14">
        <v>93.3</v>
      </c>
      <c r="CF19" s="14">
        <v>64.900000000000006</v>
      </c>
      <c r="CG19" s="14">
        <v>66.099999999999994</v>
      </c>
      <c r="CH19" s="14">
        <v>30.4</v>
      </c>
      <c r="CI19" s="14"/>
      <c r="CJ19" s="14"/>
      <c r="CK19" s="14"/>
      <c r="CL19" s="14">
        <v>146.9</v>
      </c>
      <c r="CM19" s="14">
        <v>149.19999999999999</v>
      </c>
      <c r="CN19" s="14">
        <v>149.69999999999999</v>
      </c>
      <c r="CO19" s="14"/>
      <c r="CP19" s="14"/>
      <c r="CQ19" s="14"/>
      <c r="CR19" s="14"/>
      <c r="CS19" s="14"/>
      <c r="CT19" s="14"/>
      <c r="CU19" s="14"/>
      <c r="CV19" s="14">
        <v>0</v>
      </c>
      <c r="CW19" s="14">
        <v>127.5</v>
      </c>
      <c r="CX19" s="14">
        <v>0</v>
      </c>
      <c r="CY19" s="14">
        <v>8.8000000000000007</v>
      </c>
      <c r="CZ19" s="14">
        <v>0</v>
      </c>
      <c r="DA19" s="14">
        <v>5.5</v>
      </c>
      <c r="DB19" s="14">
        <v>3.8</v>
      </c>
      <c r="DC19" s="14">
        <v>0</v>
      </c>
      <c r="DD19" s="14">
        <v>0</v>
      </c>
      <c r="DE19" s="14">
        <v>0.2</v>
      </c>
      <c r="DF19" s="14">
        <v>1.8</v>
      </c>
      <c r="DG19" s="14">
        <v>4.5</v>
      </c>
      <c r="DH19" s="14">
        <v>9.1</v>
      </c>
      <c r="DI19" s="14">
        <v>4.9000000000000004</v>
      </c>
      <c r="DJ19" s="14">
        <v>3.5</v>
      </c>
      <c r="DK19" s="14">
        <v>3.3</v>
      </c>
      <c r="DL19" s="14">
        <v>16.8</v>
      </c>
      <c r="DM19" s="14">
        <v>0</v>
      </c>
      <c r="DN19" s="14">
        <v>0</v>
      </c>
      <c r="DO19" s="14">
        <v>31.8</v>
      </c>
      <c r="DP19" s="14">
        <v>88.1</v>
      </c>
      <c r="DQ19" s="14">
        <v>4.4000000000000004</v>
      </c>
      <c r="DR19" s="14">
        <v>1.2</v>
      </c>
      <c r="DS19" s="14">
        <v>1.2</v>
      </c>
      <c r="DT19" s="14">
        <v>3</v>
      </c>
      <c r="DU19" s="14">
        <v>0</v>
      </c>
      <c r="DV19" s="14">
        <v>2.4</v>
      </c>
      <c r="DW19" s="14">
        <v>4.4000000000000004</v>
      </c>
      <c r="DX19" s="14">
        <v>1.3</v>
      </c>
      <c r="DY19" s="14">
        <v>0.4</v>
      </c>
      <c r="DZ19" s="14">
        <v>3.9</v>
      </c>
      <c r="EA19" s="14">
        <v>3.3</v>
      </c>
      <c r="EB19" s="14">
        <v>3.6</v>
      </c>
      <c r="EC19" s="14">
        <v>5</v>
      </c>
      <c r="ED19" s="14">
        <v>10</v>
      </c>
      <c r="EE19" s="14">
        <v>30.2</v>
      </c>
      <c r="EF19" s="14">
        <v>47</v>
      </c>
      <c r="EG19" s="14">
        <v>0</v>
      </c>
      <c r="EH19" s="14">
        <v>102.8</v>
      </c>
      <c r="EI19" s="14">
        <v>102.8</v>
      </c>
      <c r="EJ19" s="14">
        <v>20.399999999999999</v>
      </c>
      <c r="EK19" s="14">
        <v>10.3</v>
      </c>
      <c r="EL19" s="14">
        <v>5</v>
      </c>
      <c r="EM19" s="14">
        <v>1.8</v>
      </c>
      <c r="EN19" s="14">
        <v>7.9</v>
      </c>
      <c r="EO19" s="14">
        <v>3.1</v>
      </c>
      <c r="EP19" s="14">
        <v>3.4</v>
      </c>
      <c r="EQ19" s="14">
        <v>3.5</v>
      </c>
      <c r="ER19" s="14">
        <v>4.0999999999999996</v>
      </c>
      <c r="ES19" s="14">
        <v>0</v>
      </c>
      <c r="ET19" s="14">
        <v>0</v>
      </c>
      <c r="EU19" s="14">
        <v>0</v>
      </c>
      <c r="EV19" s="14">
        <v>0.6</v>
      </c>
      <c r="EW19" s="14">
        <v>130.19999999999999</v>
      </c>
      <c r="EX19" s="14">
        <v>141.9</v>
      </c>
      <c r="EY19" s="14">
        <v>0</v>
      </c>
      <c r="EZ19" s="14">
        <v>0</v>
      </c>
      <c r="FA19" s="14">
        <v>7.7</v>
      </c>
      <c r="FB19" s="14">
        <v>19.600000000000001</v>
      </c>
      <c r="FC19" s="14">
        <v>9.3000000000000007</v>
      </c>
      <c r="FD19" s="14">
        <v>32.9</v>
      </c>
      <c r="FE19" s="14">
        <v>24.6</v>
      </c>
      <c r="FF19" s="14">
        <v>14.8</v>
      </c>
      <c r="FG19" s="14">
        <v>17.2</v>
      </c>
      <c r="FH19" s="14">
        <v>7.6</v>
      </c>
      <c r="FI19" s="14">
        <v>7.32</v>
      </c>
      <c r="FJ19" s="14">
        <v>6110.42</v>
      </c>
      <c r="FK19" s="15"/>
      <c r="FL19" s="14">
        <v>19.7</v>
      </c>
      <c r="FM19" s="14">
        <v>3.706</v>
      </c>
      <c r="FN19" s="14">
        <v>5.4489999999999998</v>
      </c>
      <c r="FO19" s="14">
        <v>6.7</v>
      </c>
      <c r="FP19" s="14">
        <v>27.619009999999999</v>
      </c>
      <c r="FQ19" s="14">
        <v>18.924209999999999</v>
      </c>
      <c r="FR19" s="14">
        <v>5</v>
      </c>
      <c r="FS19" s="14">
        <v>6.5</v>
      </c>
      <c r="FT19" s="14"/>
      <c r="FU19" s="14">
        <v>93.598219999999998</v>
      </c>
    </row>
    <row r="20" spans="1:177" ht="24" customHeight="1" x14ac:dyDescent="0.3">
      <c r="A20" s="16" t="s">
        <v>42</v>
      </c>
      <c r="B20" s="16" t="s">
        <v>727</v>
      </c>
      <c r="C20" s="17">
        <v>97.2</v>
      </c>
      <c r="D20" s="17">
        <v>468.5</v>
      </c>
      <c r="E20" s="17">
        <v>153.4</v>
      </c>
      <c r="F20" s="17"/>
      <c r="G20" s="17"/>
      <c r="H20" s="17">
        <v>0</v>
      </c>
      <c r="I20" s="17">
        <v>88.5</v>
      </c>
      <c r="J20" s="17"/>
      <c r="K20" s="17"/>
      <c r="L20" s="17">
        <v>177.3</v>
      </c>
      <c r="M20" s="17">
        <v>176.9</v>
      </c>
      <c r="N20" s="17">
        <v>177.2</v>
      </c>
      <c r="O20" s="17">
        <v>268.39999999999998</v>
      </c>
      <c r="P20" s="17">
        <v>215.8</v>
      </c>
      <c r="Q20" s="17">
        <v>111</v>
      </c>
      <c r="R20" s="17">
        <v>242.3</v>
      </c>
      <c r="S20" s="17">
        <v>2.9</v>
      </c>
      <c r="T20" s="17"/>
      <c r="U20" s="17"/>
      <c r="V20" s="17"/>
      <c r="W20" s="17"/>
      <c r="X20" s="17">
        <v>116.4</v>
      </c>
      <c r="Y20" s="17">
        <v>7.2</v>
      </c>
      <c r="Z20" s="17">
        <v>3.2</v>
      </c>
      <c r="AA20" s="17"/>
      <c r="AB20" s="17">
        <v>6.9</v>
      </c>
      <c r="AC20" s="17">
        <v>10.9</v>
      </c>
      <c r="AD20" s="17">
        <v>49.2</v>
      </c>
      <c r="AE20" s="17"/>
      <c r="AF20" s="17"/>
      <c r="AG20" s="17"/>
      <c r="AH20" s="17"/>
      <c r="AI20" s="17">
        <v>48.7</v>
      </c>
      <c r="AJ20" s="17">
        <v>106.3</v>
      </c>
      <c r="AK20" s="17"/>
      <c r="AL20" s="17"/>
      <c r="AM20" s="17"/>
      <c r="AN20" s="17">
        <v>6.5</v>
      </c>
      <c r="AO20" s="17">
        <v>0</v>
      </c>
      <c r="AP20" s="17">
        <v>28.4</v>
      </c>
      <c r="AQ20" s="17">
        <v>43.8</v>
      </c>
      <c r="AR20" s="17">
        <v>18.399999999999999</v>
      </c>
      <c r="AS20" s="17">
        <v>18.399999999999999</v>
      </c>
      <c r="AT20" s="17">
        <v>11.8</v>
      </c>
      <c r="AU20" s="17">
        <v>60.1</v>
      </c>
      <c r="AV20" s="17">
        <v>119.7</v>
      </c>
      <c r="AW20" s="17">
        <v>120</v>
      </c>
      <c r="AX20" s="17">
        <v>153.1</v>
      </c>
      <c r="AY20" s="17">
        <v>79.5</v>
      </c>
      <c r="AZ20" s="17">
        <v>6.6</v>
      </c>
      <c r="BA20" s="17">
        <v>8.8000000000000007</v>
      </c>
      <c r="BB20" s="17">
        <v>11.2</v>
      </c>
      <c r="BC20" s="17">
        <v>33.200000000000003</v>
      </c>
      <c r="BD20" s="17">
        <v>2</v>
      </c>
      <c r="BE20" s="17">
        <v>0</v>
      </c>
      <c r="BF20" s="17">
        <v>83.9</v>
      </c>
      <c r="BG20" s="17"/>
      <c r="BH20" s="17"/>
      <c r="BI20" s="17">
        <v>10.3</v>
      </c>
      <c r="BJ20" s="17"/>
      <c r="BK20" s="17"/>
      <c r="BL20" s="17">
        <v>0</v>
      </c>
      <c r="BM20" s="17"/>
      <c r="BN20" s="17"/>
      <c r="BO20" s="17"/>
      <c r="BP20" s="17">
        <v>66.8</v>
      </c>
      <c r="BQ20" s="17">
        <v>177.3</v>
      </c>
      <c r="BR20" s="17">
        <v>175</v>
      </c>
      <c r="BS20" s="17">
        <v>207.8</v>
      </c>
      <c r="BT20" s="17">
        <v>273.5</v>
      </c>
      <c r="BU20" s="17"/>
      <c r="BV20" s="17"/>
      <c r="BW20" s="17"/>
      <c r="BX20" s="17"/>
      <c r="BY20" s="17"/>
      <c r="BZ20" s="17"/>
      <c r="CA20" s="17"/>
      <c r="CB20" s="17"/>
      <c r="CC20" s="17">
        <v>0.5</v>
      </c>
      <c r="CD20" s="17">
        <v>56.3</v>
      </c>
      <c r="CE20" s="17">
        <v>61.9</v>
      </c>
      <c r="CF20" s="17">
        <v>61.9</v>
      </c>
      <c r="CG20" s="17">
        <v>65.3</v>
      </c>
      <c r="CH20" s="17">
        <v>29.4</v>
      </c>
      <c r="CI20" s="17"/>
      <c r="CJ20" s="17"/>
      <c r="CK20" s="17"/>
      <c r="CL20" s="17">
        <v>146.4</v>
      </c>
      <c r="CM20" s="17">
        <v>148.69999999999999</v>
      </c>
      <c r="CN20" s="17">
        <v>149.5</v>
      </c>
      <c r="CO20" s="17"/>
      <c r="CP20" s="17"/>
      <c r="CQ20" s="17"/>
      <c r="CR20" s="17"/>
      <c r="CS20" s="17"/>
      <c r="CT20" s="17"/>
      <c r="CU20" s="17"/>
      <c r="CV20" s="17">
        <v>0</v>
      </c>
      <c r="CW20" s="17">
        <v>127.5</v>
      </c>
      <c r="CX20" s="17">
        <v>0</v>
      </c>
      <c r="CY20" s="17">
        <v>9.5</v>
      </c>
      <c r="CZ20" s="17">
        <v>0</v>
      </c>
      <c r="DA20" s="17">
        <v>5.5</v>
      </c>
      <c r="DB20" s="17">
        <v>3.6</v>
      </c>
      <c r="DC20" s="17">
        <v>0</v>
      </c>
      <c r="DD20" s="17">
        <v>0</v>
      </c>
      <c r="DE20" s="17">
        <v>0.2</v>
      </c>
      <c r="DF20" s="17">
        <v>1.8</v>
      </c>
      <c r="DG20" s="17">
        <v>4.5</v>
      </c>
      <c r="DH20" s="17">
        <v>8.3000000000000007</v>
      </c>
      <c r="DI20" s="17">
        <v>4.9000000000000004</v>
      </c>
      <c r="DJ20" s="17">
        <v>3.5</v>
      </c>
      <c r="DK20" s="17">
        <v>3.4</v>
      </c>
      <c r="DL20" s="17">
        <v>16.8</v>
      </c>
      <c r="DM20" s="17">
        <v>0</v>
      </c>
      <c r="DN20" s="17">
        <v>0</v>
      </c>
      <c r="DO20" s="17">
        <v>32</v>
      </c>
      <c r="DP20" s="17">
        <v>87.8</v>
      </c>
      <c r="DQ20" s="17">
        <v>4.4000000000000004</v>
      </c>
      <c r="DR20" s="17">
        <v>1.2</v>
      </c>
      <c r="DS20" s="17">
        <v>1.2</v>
      </c>
      <c r="DT20" s="17">
        <v>3</v>
      </c>
      <c r="DU20" s="17">
        <v>0</v>
      </c>
      <c r="DV20" s="17">
        <v>2.5</v>
      </c>
      <c r="DW20" s="17">
        <v>3.7</v>
      </c>
      <c r="DX20" s="17">
        <v>1.3</v>
      </c>
      <c r="DY20" s="17">
        <v>0.4</v>
      </c>
      <c r="DZ20" s="17">
        <v>3.9</v>
      </c>
      <c r="EA20" s="17">
        <v>3.3</v>
      </c>
      <c r="EB20" s="17">
        <v>3</v>
      </c>
      <c r="EC20" s="17">
        <v>4.5</v>
      </c>
      <c r="ED20" s="17">
        <v>10</v>
      </c>
      <c r="EE20" s="17">
        <v>30.2</v>
      </c>
      <c r="EF20" s="17">
        <v>38.9</v>
      </c>
      <c r="EG20" s="17">
        <v>0</v>
      </c>
      <c r="EH20" s="17">
        <v>103</v>
      </c>
      <c r="EI20" s="17">
        <v>103</v>
      </c>
      <c r="EJ20" s="17">
        <v>20.399999999999999</v>
      </c>
      <c r="EK20" s="17">
        <v>10.199999999999999</v>
      </c>
      <c r="EL20" s="17">
        <v>5</v>
      </c>
      <c r="EM20" s="17">
        <v>1.8</v>
      </c>
      <c r="EN20" s="17">
        <v>7.9</v>
      </c>
      <c r="EO20" s="17">
        <v>3.1</v>
      </c>
      <c r="EP20" s="17">
        <v>3.4</v>
      </c>
      <c r="EQ20" s="17">
        <v>3.4</v>
      </c>
      <c r="ER20" s="17">
        <v>4.0999999999999996</v>
      </c>
      <c r="ES20" s="17">
        <v>0</v>
      </c>
      <c r="ET20" s="17">
        <v>0</v>
      </c>
      <c r="EU20" s="17">
        <v>0</v>
      </c>
      <c r="EV20" s="17">
        <v>0.6</v>
      </c>
      <c r="EW20" s="17">
        <v>129.69999999999999</v>
      </c>
      <c r="EX20" s="17">
        <v>153</v>
      </c>
      <c r="EY20" s="17">
        <v>0</v>
      </c>
      <c r="EZ20" s="17">
        <v>0</v>
      </c>
      <c r="FA20" s="17">
        <v>7.7</v>
      </c>
      <c r="FB20" s="17">
        <v>19.7</v>
      </c>
      <c r="FC20" s="17">
        <v>8.6999999999999993</v>
      </c>
      <c r="FD20" s="17">
        <v>33</v>
      </c>
      <c r="FE20" s="17">
        <v>24.6</v>
      </c>
      <c r="FF20" s="17">
        <v>14.7</v>
      </c>
      <c r="FG20" s="17">
        <v>17.2</v>
      </c>
      <c r="FH20" s="17">
        <v>6.4</v>
      </c>
      <c r="FI20" s="17">
        <v>7.32</v>
      </c>
      <c r="FJ20" s="17">
        <v>6072.92</v>
      </c>
      <c r="FK20" s="15"/>
      <c r="FL20" s="17">
        <v>19.8</v>
      </c>
      <c r="FM20" s="17">
        <v>3.665</v>
      </c>
      <c r="FN20" s="17">
        <v>5.4290000000000003</v>
      </c>
      <c r="FO20" s="17">
        <v>6.7</v>
      </c>
      <c r="FP20" s="17">
        <v>27.61204</v>
      </c>
      <c r="FQ20" s="17">
        <v>18.9239</v>
      </c>
      <c r="FR20" s="17">
        <v>4.9000000000000004</v>
      </c>
      <c r="FS20" s="17">
        <v>6.5</v>
      </c>
      <c r="FT20" s="17"/>
      <c r="FU20" s="17">
        <v>93.529939999999996</v>
      </c>
    </row>
    <row r="21" spans="1:177" ht="24" customHeight="1" x14ac:dyDescent="0.3">
      <c r="A21" s="16" t="s">
        <v>42</v>
      </c>
      <c r="B21" s="16" t="s">
        <v>728</v>
      </c>
      <c r="C21" s="17">
        <v>98.3</v>
      </c>
      <c r="D21" s="17">
        <v>478</v>
      </c>
      <c r="E21" s="17">
        <v>156.30000000000001</v>
      </c>
      <c r="F21" s="17"/>
      <c r="G21" s="17"/>
      <c r="H21" s="17">
        <v>0</v>
      </c>
      <c r="I21" s="17">
        <v>90.3</v>
      </c>
      <c r="J21" s="17"/>
      <c r="K21" s="17"/>
      <c r="L21" s="17">
        <v>172.6</v>
      </c>
      <c r="M21" s="17">
        <v>172.5</v>
      </c>
      <c r="N21" s="17">
        <v>170.5</v>
      </c>
      <c r="O21" s="17">
        <v>263.60000000000002</v>
      </c>
      <c r="P21" s="17">
        <v>216.3</v>
      </c>
      <c r="Q21" s="17">
        <v>111.6</v>
      </c>
      <c r="R21" s="17">
        <v>250.5</v>
      </c>
      <c r="S21" s="17">
        <v>2.9</v>
      </c>
      <c r="T21" s="17"/>
      <c r="U21" s="17"/>
      <c r="V21" s="17"/>
      <c r="W21" s="17"/>
      <c r="X21" s="17">
        <v>117.2</v>
      </c>
      <c r="Y21" s="17">
        <v>7.8</v>
      </c>
      <c r="Z21" s="17">
        <v>3.4</v>
      </c>
      <c r="AA21" s="17"/>
      <c r="AB21" s="17">
        <v>7.1</v>
      </c>
      <c r="AC21" s="17">
        <v>10.9</v>
      </c>
      <c r="AD21" s="17">
        <v>50.5</v>
      </c>
      <c r="AE21" s="17"/>
      <c r="AF21" s="17"/>
      <c r="AG21" s="17"/>
      <c r="AH21" s="17"/>
      <c r="AI21" s="17">
        <v>49.9</v>
      </c>
      <c r="AJ21" s="17">
        <v>79.900000000000006</v>
      </c>
      <c r="AK21" s="17"/>
      <c r="AL21" s="17"/>
      <c r="AM21" s="17"/>
      <c r="AN21" s="17">
        <v>6.5</v>
      </c>
      <c r="AO21" s="17">
        <v>0</v>
      </c>
      <c r="AP21" s="17">
        <v>32</v>
      </c>
      <c r="AQ21" s="17">
        <v>53.6</v>
      </c>
      <c r="AR21" s="17">
        <v>18</v>
      </c>
      <c r="AS21" s="17">
        <v>18.399999999999999</v>
      </c>
      <c r="AT21" s="17">
        <v>11.8</v>
      </c>
      <c r="AU21" s="17">
        <v>60.4</v>
      </c>
      <c r="AV21" s="17">
        <v>122.4</v>
      </c>
      <c r="AW21" s="17">
        <v>122.6</v>
      </c>
      <c r="AX21" s="17">
        <v>154.1</v>
      </c>
      <c r="AY21" s="17">
        <v>80.3</v>
      </c>
      <c r="AZ21" s="17">
        <v>6.6</v>
      </c>
      <c r="BA21" s="17">
        <v>8.6999999999999993</v>
      </c>
      <c r="BB21" s="17">
        <v>24.8</v>
      </c>
      <c r="BC21" s="17">
        <v>31.1</v>
      </c>
      <c r="BD21" s="17">
        <v>2</v>
      </c>
      <c r="BE21" s="17">
        <v>0</v>
      </c>
      <c r="BF21" s="17">
        <v>85.4</v>
      </c>
      <c r="BG21" s="17"/>
      <c r="BH21" s="17"/>
      <c r="BI21" s="17">
        <v>11.4</v>
      </c>
      <c r="BJ21" s="17"/>
      <c r="BK21" s="17"/>
      <c r="BL21" s="17">
        <v>0</v>
      </c>
      <c r="BM21" s="17"/>
      <c r="BN21" s="17"/>
      <c r="BO21" s="17"/>
      <c r="BP21" s="17">
        <v>67</v>
      </c>
      <c r="BQ21" s="17">
        <v>177.2</v>
      </c>
      <c r="BR21" s="17">
        <v>174.8</v>
      </c>
      <c r="BS21" s="17">
        <v>208.2</v>
      </c>
      <c r="BT21" s="17">
        <v>273.5</v>
      </c>
      <c r="BU21" s="17"/>
      <c r="BV21" s="17"/>
      <c r="BW21" s="17"/>
      <c r="BX21" s="17"/>
      <c r="BY21" s="17"/>
      <c r="BZ21" s="17"/>
      <c r="CA21" s="17"/>
      <c r="CB21" s="17"/>
      <c r="CC21" s="17">
        <v>0.5</v>
      </c>
      <c r="CD21" s="17">
        <v>138.19999999999999</v>
      </c>
      <c r="CE21" s="17">
        <v>81.099999999999994</v>
      </c>
      <c r="CF21" s="17">
        <v>62.8</v>
      </c>
      <c r="CG21" s="17">
        <v>65.7</v>
      </c>
      <c r="CH21" s="17">
        <v>28.9</v>
      </c>
      <c r="CI21" s="17"/>
      <c r="CJ21" s="17"/>
      <c r="CK21" s="17"/>
      <c r="CL21" s="17">
        <v>146.9</v>
      </c>
      <c r="CM21" s="17">
        <v>148.9</v>
      </c>
      <c r="CN21" s="17">
        <v>149.5</v>
      </c>
      <c r="CO21" s="17"/>
      <c r="CP21" s="17"/>
      <c r="CQ21" s="17"/>
      <c r="CR21" s="17"/>
      <c r="CS21" s="17"/>
      <c r="CT21" s="17"/>
      <c r="CU21" s="17"/>
      <c r="CV21" s="17">
        <v>0</v>
      </c>
      <c r="CW21" s="17">
        <v>127.4</v>
      </c>
      <c r="CX21" s="17">
        <v>0</v>
      </c>
      <c r="CY21" s="17">
        <v>11</v>
      </c>
      <c r="CZ21" s="17">
        <v>0</v>
      </c>
      <c r="DA21" s="17">
        <v>5.6</v>
      </c>
      <c r="DB21" s="17">
        <v>2.8</v>
      </c>
      <c r="DC21" s="17">
        <v>0</v>
      </c>
      <c r="DD21" s="17">
        <v>0</v>
      </c>
      <c r="DE21" s="17">
        <v>0.2</v>
      </c>
      <c r="DF21" s="17">
        <v>1.8</v>
      </c>
      <c r="DG21" s="17">
        <v>4.4000000000000004</v>
      </c>
      <c r="DH21" s="17">
        <v>6</v>
      </c>
      <c r="DI21" s="17">
        <v>4.9000000000000004</v>
      </c>
      <c r="DJ21" s="17">
        <v>4</v>
      </c>
      <c r="DK21" s="17">
        <v>3.4</v>
      </c>
      <c r="DL21" s="17">
        <v>16.8</v>
      </c>
      <c r="DM21" s="17">
        <v>0</v>
      </c>
      <c r="DN21" s="17">
        <v>0</v>
      </c>
      <c r="DO21" s="17">
        <v>31.8</v>
      </c>
      <c r="DP21" s="17">
        <v>88.8</v>
      </c>
      <c r="DQ21" s="17">
        <v>4.4000000000000004</v>
      </c>
      <c r="DR21" s="17">
        <v>1.2</v>
      </c>
      <c r="DS21" s="17">
        <v>1.2</v>
      </c>
      <c r="DT21" s="17">
        <v>3</v>
      </c>
      <c r="DU21" s="17">
        <v>0</v>
      </c>
      <c r="DV21" s="17">
        <v>2.5</v>
      </c>
      <c r="DW21" s="17">
        <v>3.9</v>
      </c>
      <c r="DX21" s="17">
        <v>1.3</v>
      </c>
      <c r="DY21" s="17">
        <v>0.4</v>
      </c>
      <c r="DZ21" s="17">
        <v>4</v>
      </c>
      <c r="EA21" s="17">
        <v>3.3</v>
      </c>
      <c r="EB21" s="17">
        <v>3.3</v>
      </c>
      <c r="EC21" s="17">
        <v>4.8</v>
      </c>
      <c r="ED21" s="17">
        <v>9.9</v>
      </c>
      <c r="EE21" s="17">
        <v>30.2</v>
      </c>
      <c r="EF21" s="17">
        <v>44.5</v>
      </c>
      <c r="EG21" s="17">
        <v>0</v>
      </c>
      <c r="EH21" s="17">
        <v>107.5</v>
      </c>
      <c r="EI21" s="17">
        <v>107.5</v>
      </c>
      <c r="EJ21" s="17">
        <v>20.399999999999999</v>
      </c>
      <c r="EK21" s="17">
        <v>10.3</v>
      </c>
      <c r="EL21" s="17">
        <v>5</v>
      </c>
      <c r="EM21" s="17">
        <v>1.8</v>
      </c>
      <c r="EN21" s="17">
        <v>7.9</v>
      </c>
      <c r="EO21" s="17">
        <v>3.1</v>
      </c>
      <c r="EP21" s="17">
        <v>3.4</v>
      </c>
      <c r="EQ21" s="17">
        <v>3.4</v>
      </c>
      <c r="ER21" s="17">
        <v>6.7</v>
      </c>
      <c r="ES21" s="17">
        <v>0</v>
      </c>
      <c r="ET21" s="17">
        <v>0</v>
      </c>
      <c r="EU21" s="17">
        <v>0</v>
      </c>
      <c r="EV21" s="17">
        <v>0.6</v>
      </c>
      <c r="EW21" s="17">
        <v>130</v>
      </c>
      <c r="EX21" s="17">
        <v>152.6</v>
      </c>
      <c r="EY21" s="17">
        <v>0</v>
      </c>
      <c r="EZ21" s="17">
        <v>0</v>
      </c>
      <c r="FA21" s="17">
        <v>7.8</v>
      </c>
      <c r="FB21" s="17">
        <v>19.399999999999999</v>
      </c>
      <c r="FC21" s="17">
        <v>9.1999999999999993</v>
      </c>
      <c r="FD21" s="17">
        <v>32.9</v>
      </c>
      <c r="FE21" s="17">
        <v>24.4</v>
      </c>
      <c r="FF21" s="17">
        <v>14.6</v>
      </c>
      <c r="FG21" s="17">
        <v>17.2</v>
      </c>
      <c r="FH21" s="17">
        <v>7.6</v>
      </c>
      <c r="FI21" s="17">
        <v>7.22</v>
      </c>
      <c r="FJ21" s="17">
        <v>6210.72</v>
      </c>
      <c r="FK21" s="15"/>
      <c r="FL21" s="17">
        <v>19.600000000000001</v>
      </c>
      <c r="FM21" s="17">
        <v>3.6549999999999998</v>
      </c>
      <c r="FN21" s="17">
        <v>5.4169999999999998</v>
      </c>
      <c r="FO21" s="17">
        <v>6.7</v>
      </c>
      <c r="FP21" s="17">
        <v>27.59619</v>
      </c>
      <c r="FQ21" s="17">
        <v>18.922969999999999</v>
      </c>
      <c r="FR21" s="17">
        <v>4.9000000000000004</v>
      </c>
      <c r="FS21" s="17">
        <v>6.6</v>
      </c>
      <c r="FT21" s="17"/>
      <c r="FU21" s="17">
        <v>93.391159999999999</v>
      </c>
    </row>
    <row r="22" spans="1:177" ht="24" customHeight="1" x14ac:dyDescent="0.3">
      <c r="A22" s="16" t="s">
        <v>42</v>
      </c>
      <c r="B22" s="16" t="s">
        <v>729</v>
      </c>
      <c r="C22" s="17">
        <v>98.1</v>
      </c>
      <c r="D22" s="17">
        <v>475.2</v>
      </c>
      <c r="E22" s="17">
        <v>155.30000000000001</v>
      </c>
      <c r="F22" s="17"/>
      <c r="G22" s="17"/>
      <c r="H22" s="17">
        <v>0</v>
      </c>
      <c r="I22" s="17">
        <v>90.3</v>
      </c>
      <c r="J22" s="17"/>
      <c r="K22" s="17"/>
      <c r="L22" s="17">
        <v>187.4</v>
      </c>
      <c r="M22" s="17">
        <v>190.6</v>
      </c>
      <c r="N22" s="17">
        <v>190.1</v>
      </c>
      <c r="O22" s="17">
        <v>278.10000000000002</v>
      </c>
      <c r="P22" s="17">
        <v>214.4</v>
      </c>
      <c r="Q22" s="17">
        <v>110.8</v>
      </c>
      <c r="R22" s="17">
        <v>243.3</v>
      </c>
      <c r="S22" s="17">
        <v>3.2</v>
      </c>
      <c r="T22" s="17"/>
      <c r="U22" s="17"/>
      <c r="V22" s="17"/>
      <c r="W22" s="17"/>
      <c r="X22" s="17">
        <v>116.1</v>
      </c>
      <c r="Y22" s="17">
        <v>7.8</v>
      </c>
      <c r="Z22" s="17">
        <v>3.3</v>
      </c>
      <c r="AA22" s="17"/>
      <c r="AB22" s="17">
        <v>7</v>
      </c>
      <c r="AC22" s="17">
        <v>11.1</v>
      </c>
      <c r="AD22" s="17">
        <v>50.3</v>
      </c>
      <c r="AE22" s="17"/>
      <c r="AF22" s="17"/>
      <c r="AG22" s="17"/>
      <c r="AH22" s="17"/>
      <c r="AI22" s="17">
        <v>50.8</v>
      </c>
      <c r="AJ22" s="17">
        <v>104.4</v>
      </c>
      <c r="AK22" s="17"/>
      <c r="AL22" s="17"/>
      <c r="AM22" s="17"/>
      <c r="AN22" s="17">
        <v>6.5</v>
      </c>
      <c r="AO22" s="17">
        <v>0</v>
      </c>
      <c r="AP22" s="17">
        <v>29.4</v>
      </c>
      <c r="AQ22" s="17">
        <v>47.3</v>
      </c>
      <c r="AR22" s="17">
        <v>19.899999999999999</v>
      </c>
      <c r="AS22" s="17">
        <v>18.399999999999999</v>
      </c>
      <c r="AT22" s="17">
        <v>11.8</v>
      </c>
      <c r="AU22" s="17">
        <v>60</v>
      </c>
      <c r="AV22" s="17">
        <v>127</v>
      </c>
      <c r="AW22" s="17">
        <v>127</v>
      </c>
      <c r="AX22" s="17">
        <v>152.30000000000001</v>
      </c>
      <c r="AY22" s="17">
        <v>81.3</v>
      </c>
      <c r="AZ22" s="17">
        <v>6.6</v>
      </c>
      <c r="BA22" s="17">
        <v>8.6</v>
      </c>
      <c r="BB22" s="17">
        <v>17.100000000000001</v>
      </c>
      <c r="BC22" s="17">
        <v>30.7</v>
      </c>
      <c r="BD22" s="17">
        <v>2</v>
      </c>
      <c r="BE22" s="17">
        <v>0</v>
      </c>
      <c r="BF22" s="17">
        <v>85.3</v>
      </c>
      <c r="BG22" s="17"/>
      <c r="BH22" s="17"/>
      <c r="BI22" s="17">
        <v>11.9</v>
      </c>
      <c r="BJ22" s="17"/>
      <c r="BK22" s="17"/>
      <c r="BL22" s="17">
        <v>0</v>
      </c>
      <c r="BM22" s="17"/>
      <c r="BN22" s="17"/>
      <c r="BO22" s="17"/>
      <c r="BP22" s="17">
        <v>68.599999999999994</v>
      </c>
      <c r="BQ22" s="17">
        <v>178.4</v>
      </c>
      <c r="BR22" s="17">
        <v>177.7</v>
      </c>
      <c r="BS22" s="17">
        <v>211.1</v>
      </c>
      <c r="BT22" s="17">
        <v>273.10000000000002</v>
      </c>
      <c r="BU22" s="17"/>
      <c r="BV22" s="17"/>
      <c r="BW22" s="17"/>
      <c r="BX22" s="17"/>
      <c r="BY22" s="17"/>
      <c r="BZ22" s="17"/>
      <c r="CA22" s="17"/>
      <c r="CB22" s="17"/>
      <c r="CC22" s="17">
        <v>0.5</v>
      </c>
      <c r="CD22" s="17">
        <v>92.9</v>
      </c>
      <c r="CE22" s="17">
        <v>75.599999999999994</v>
      </c>
      <c r="CF22" s="17">
        <v>63.9</v>
      </c>
      <c r="CG22" s="17">
        <v>66.099999999999994</v>
      </c>
      <c r="CH22" s="17">
        <v>29.6</v>
      </c>
      <c r="CI22" s="17"/>
      <c r="CJ22" s="17"/>
      <c r="CK22" s="17"/>
      <c r="CL22" s="17">
        <v>145.9</v>
      </c>
      <c r="CM22" s="17">
        <v>148</v>
      </c>
      <c r="CN22" s="17">
        <v>148.6</v>
      </c>
      <c r="CO22" s="17"/>
      <c r="CP22" s="17"/>
      <c r="CQ22" s="17"/>
      <c r="CR22" s="17"/>
      <c r="CS22" s="17"/>
      <c r="CT22" s="17"/>
      <c r="CU22" s="17"/>
      <c r="CV22" s="17">
        <v>0</v>
      </c>
      <c r="CW22" s="17">
        <v>127.7</v>
      </c>
      <c r="CX22" s="17">
        <v>0</v>
      </c>
      <c r="CY22" s="17">
        <v>13</v>
      </c>
      <c r="CZ22" s="17">
        <v>0</v>
      </c>
      <c r="DA22" s="17">
        <v>5.6</v>
      </c>
      <c r="DB22" s="17">
        <v>2.9</v>
      </c>
      <c r="DC22" s="17">
        <v>0</v>
      </c>
      <c r="DD22" s="17">
        <v>0</v>
      </c>
      <c r="DE22" s="17">
        <v>0.2</v>
      </c>
      <c r="DF22" s="17">
        <v>1.8</v>
      </c>
      <c r="DG22" s="17">
        <v>4.4000000000000004</v>
      </c>
      <c r="DH22" s="17">
        <v>6.2</v>
      </c>
      <c r="DI22" s="17">
        <v>4.9000000000000004</v>
      </c>
      <c r="DJ22" s="17">
        <v>4</v>
      </c>
      <c r="DK22" s="17">
        <v>3.3</v>
      </c>
      <c r="DL22" s="17">
        <v>16.8</v>
      </c>
      <c r="DM22" s="17">
        <v>0</v>
      </c>
      <c r="DN22" s="17">
        <v>0</v>
      </c>
      <c r="DO22" s="17">
        <v>32</v>
      </c>
      <c r="DP22" s="17">
        <v>88.1</v>
      </c>
      <c r="DQ22" s="17">
        <v>4.4000000000000004</v>
      </c>
      <c r="DR22" s="17">
        <v>1.2</v>
      </c>
      <c r="DS22" s="17">
        <v>1.2</v>
      </c>
      <c r="DT22" s="17">
        <v>3</v>
      </c>
      <c r="DU22" s="17">
        <v>0</v>
      </c>
      <c r="DV22" s="17">
        <v>2.5</v>
      </c>
      <c r="DW22" s="17">
        <v>3.9</v>
      </c>
      <c r="DX22" s="17">
        <v>1.3</v>
      </c>
      <c r="DY22" s="17">
        <v>0.4</v>
      </c>
      <c r="DZ22" s="17">
        <v>4.4000000000000004</v>
      </c>
      <c r="EA22" s="17">
        <v>3.4</v>
      </c>
      <c r="EB22" s="17">
        <v>3.1</v>
      </c>
      <c r="EC22" s="17">
        <v>4.7</v>
      </c>
      <c r="ED22" s="17">
        <v>9.9</v>
      </c>
      <c r="EE22" s="17">
        <v>30.3</v>
      </c>
      <c r="EF22" s="17">
        <v>29.1</v>
      </c>
      <c r="EG22" s="17">
        <v>0</v>
      </c>
      <c r="EH22" s="17">
        <v>108</v>
      </c>
      <c r="EI22" s="17">
        <v>108</v>
      </c>
      <c r="EJ22" s="17">
        <v>20.5</v>
      </c>
      <c r="EK22" s="17">
        <v>10.199999999999999</v>
      </c>
      <c r="EL22" s="17">
        <v>5.0999999999999996</v>
      </c>
      <c r="EM22" s="17">
        <v>1.8</v>
      </c>
      <c r="EN22" s="17">
        <v>7.9</v>
      </c>
      <c r="EO22" s="17">
        <v>3.1</v>
      </c>
      <c r="EP22" s="17">
        <v>3.4</v>
      </c>
      <c r="EQ22" s="17">
        <v>3.4</v>
      </c>
      <c r="ER22" s="17">
        <v>6.6</v>
      </c>
      <c r="ES22" s="17">
        <v>0</v>
      </c>
      <c r="ET22" s="17">
        <v>0</v>
      </c>
      <c r="EU22" s="17">
        <v>0</v>
      </c>
      <c r="EV22" s="17">
        <v>0.6</v>
      </c>
      <c r="EW22" s="17">
        <v>129.30000000000001</v>
      </c>
      <c r="EX22" s="17">
        <v>152.19999999999999</v>
      </c>
      <c r="EY22" s="17">
        <v>0</v>
      </c>
      <c r="EZ22" s="17">
        <v>0</v>
      </c>
      <c r="FA22" s="17">
        <v>7.8</v>
      </c>
      <c r="FB22" s="17">
        <v>19.399999999999999</v>
      </c>
      <c r="FC22" s="17">
        <v>9.3000000000000007</v>
      </c>
      <c r="FD22" s="17">
        <v>32.799999999999997</v>
      </c>
      <c r="FE22" s="17">
        <v>24.5</v>
      </c>
      <c r="FF22" s="17">
        <v>14.7</v>
      </c>
      <c r="FG22" s="17">
        <v>17.2</v>
      </c>
      <c r="FH22" s="17">
        <v>5</v>
      </c>
      <c r="FI22" s="17">
        <v>7.27</v>
      </c>
      <c r="FJ22" s="17">
        <v>6222.47</v>
      </c>
      <c r="FK22" s="15"/>
      <c r="FL22" s="17">
        <v>19.600000000000001</v>
      </c>
      <c r="FM22" s="17">
        <v>3.6560000000000001</v>
      </c>
      <c r="FN22" s="17">
        <v>5.4039999999999999</v>
      </c>
      <c r="FO22" s="17">
        <v>6.7</v>
      </c>
      <c r="FP22" s="17">
        <v>27.600650000000002</v>
      </c>
      <c r="FQ22" s="17">
        <v>18.922609999999999</v>
      </c>
      <c r="FR22" s="17">
        <v>4.5999999999999996</v>
      </c>
      <c r="FS22" s="17">
        <v>6.5</v>
      </c>
      <c r="FT22" s="17"/>
      <c r="FU22" s="17">
        <v>92.983260000000001</v>
      </c>
    </row>
    <row r="23" spans="1:177" ht="24" customHeight="1" x14ac:dyDescent="0.3">
      <c r="A23" s="16" t="s">
        <v>42</v>
      </c>
      <c r="B23" s="16" t="s">
        <v>730</v>
      </c>
      <c r="C23" s="17">
        <v>98.1</v>
      </c>
      <c r="D23" s="17">
        <v>477.7</v>
      </c>
      <c r="E23" s="17">
        <v>157.19999999999999</v>
      </c>
      <c r="F23" s="17"/>
      <c r="G23" s="17"/>
      <c r="H23" s="17">
        <v>25.2</v>
      </c>
      <c r="I23" s="17">
        <v>95.2</v>
      </c>
      <c r="J23" s="17"/>
      <c r="K23" s="17"/>
      <c r="L23" s="17">
        <v>186.2</v>
      </c>
      <c r="M23" s="17">
        <v>185.9</v>
      </c>
      <c r="N23" s="17">
        <v>187</v>
      </c>
      <c r="O23" s="17">
        <v>274.5</v>
      </c>
      <c r="P23" s="17">
        <v>216.3</v>
      </c>
      <c r="Q23" s="17">
        <v>111.1</v>
      </c>
      <c r="R23" s="17">
        <v>248.1</v>
      </c>
      <c r="S23" s="17">
        <v>3</v>
      </c>
      <c r="T23" s="17"/>
      <c r="U23" s="17"/>
      <c r="V23" s="17"/>
      <c r="W23" s="17"/>
      <c r="X23" s="17">
        <v>120.9</v>
      </c>
      <c r="Y23" s="17">
        <v>8</v>
      </c>
      <c r="Z23" s="17">
        <v>3.4</v>
      </c>
      <c r="AA23" s="17"/>
      <c r="AB23" s="17">
        <v>6.9</v>
      </c>
      <c r="AC23" s="17">
        <v>10.5</v>
      </c>
      <c r="AD23" s="17">
        <v>50.2</v>
      </c>
      <c r="AE23" s="17"/>
      <c r="AF23" s="17"/>
      <c r="AG23" s="17"/>
      <c r="AH23" s="17"/>
      <c r="AI23" s="17">
        <v>51.1</v>
      </c>
      <c r="AJ23" s="17">
        <v>57</v>
      </c>
      <c r="AK23" s="17"/>
      <c r="AL23" s="17"/>
      <c r="AM23" s="17"/>
      <c r="AN23" s="17">
        <v>6.5</v>
      </c>
      <c r="AO23" s="17">
        <v>0</v>
      </c>
      <c r="AP23" s="17">
        <v>30.4</v>
      </c>
      <c r="AQ23" s="17">
        <v>73.8</v>
      </c>
      <c r="AR23" s="17">
        <v>19.5</v>
      </c>
      <c r="AS23" s="17">
        <v>18.5</v>
      </c>
      <c r="AT23" s="17">
        <v>11.8</v>
      </c>
      <c r="AU23" s="17">
        <v>62.8</v>
      </c>
      <c r="AV23" s="17">
        <v>124.6</v>
      </c>
      <c r="AW23" s="17">
        <v>124.7</v>
      </c>
      <c r="AX23" s="17">
        <v>153.6</v>
      </c>
      <c r="AY23" s="17">
        <v>81.8</v>
      </c>
      <c r="AZ23" s="17">
        <v>6.6</v>
      </c>
      <c r="BA23" s="17">
        <v>8.8000000000000007</v>
      </c>
      <c r="BB23" s="17">
        <v>12.6</v>
      </c>
      <c r="BC23" s="17">
        <v>31.1</v>
      </c>
      <c r="BD23" s="17">
        <v>2</v>
      </c>
      <c r="BE23" s="17">
        <v>0</v>
      </c>
      <c r="BF23" s="17">
        <v>49.9</v>
      </c>
      <c r="BG23" s="17"/>
      <c r="BH23" s="17"/>
      <c r="BI23" s="17">
        <v>11.8</v>
      </c>
      <c r="BJ23" s="17"/>
      <c r="BK23" s="17"/>
      <c r="BL23" s="17">
        <v>0</v>
      </c>
      <c r="BM23" s="17"/>
      <c r="BN23" s="17"/>
      <c r="BO23" s="17"/>
      <c r="BP23" s="17">
        <v>67.599999999999994</v>
      </c>
      <c r="BQ23" s="17">
        <v>178.4</v>
      </c>
      <c r="BR23" s="17">
        <v>175.9</v>
      </c>
      <c r="BS23" s="17">
        <v>209.6</v>
      </c>
      <c r="BT23" s="17">
        <v>274.39999999999998</v>
      </c>
      <c r="BU23" s="17"/>
      <c r="BV23" s="17"/>
      <c r="BW23" s="17"/>
      <c r="BX23" s="17"/>
      <c r="BY23" s="17"/>
      <c r="BZ23" s="17"/>
      <c r="CA23" s="17"/>
      <c r="CB23" s="17"/>
      <c r="CC23" s="17">
        <v>0.5</v>
      </c>
      <c r="CD23" s="17">
        <v>98.2</v>
      </c>
      <c r="CE23" s="17">
        <v>84.6</v>
      </c>
      <c r="CF23" s="17">
        <v>66.400000000000006</v>
      </c>
      <c r="CG23" s="17">
        <v>65.900000000000006</v>
      </c>
      <c r="CH23" s="17">
        <v>29.2</v>
      </c>
      <c r="CI23" s="17"/>
      <c r="CJ23" s="17"/>
      <c r="CK23" s="17"/>
      <c r="CL23" s="17">
        <v>146.6</v>
      </c>
      <c r="CM23" s="17">
        <v>148.69999999999999</v>
      </c>
      <c r="CN23" s="17">
        <v>149.4</v>
      </c>
      <c r="CO23" s="17"/>
      <c r="CP23" s="17"/>
      <c r="CQ23" s="17"/>
      <c r="CR23" s="17"/>
      <c r="CS23" s="17"/>
      <c r="CT23" s="17"/>
      <c r="CU23" s="17"/>
      <c r="CV23" s="17">
        <v>0</v>
      </c>
      <c r="CW23" s="17">
        <v>127.6</v>
      </c>
      <c r="CX23" s="17">
        <v>1.5</v>
      </c>
      <c r="CY23" s="17">
        <v>12.5</v>
      </c>
      <c r="CZ23" s="17">
        <v>0</v>
      </c>
      <c r="DA23" s="17">
        <v>5.6</v>
      </c>
      <c r="DB23" s="17">
        <v>3</v>
      </c>
      <c r="DC23" s="17">
        <v>7.9</v>
      </c>
      <c r="DD23" s="17">
        <v>0</v>
      </c>
      <c r="DE23" s="17">
        <v>0.2</v>
      </c>
      <c r="DF23" s="17">
        <v>1.8</v>
      </c>
      <c r="DG23" s="17">
        <v>4.3</v>
      </c>
      <c r="DH23" s="17">
        <v>6.4</v>
      </c>
      <c r="DI23" s="17">
        <v>4.9000000000000004</v>
      </c>
      <c r="DJ23" s="17">
        <v>4</v>
      </c>
      <c r="DK23" s="17">
        <v>3.3</v>
      </c>
      <c r="DL23" s="17">
        <v>16.8</v>
      </c>
      <c r="DM23" s="17">
        <v>0.2</v>
      </c>
      <c r="DN23" s="17">
        <v>0.3</v>
      </c>
      <c r="DO23" s="17">
        <v>32</v>
      </c>
      <c r="DP23" s="17">
        <v>88.8</v>
      </c>
      <c r="DQ23" s="17">
        <v>4.4000000000000004</v>
      </c>
      <c r="DR23" s="17">
        <v>1.2</v>
      </c>
      <c r="DS23" s="17">
        <v>1.2</v>
      </c>
      <c r="DT23" s="17">
        <v>3</v>
      </c>
      <c r="DU23" s="17">
        <v>0</v>
      </c>
      <c r="DV23" s="17">
        <v>2.5</v>
      </c>
      <c r="DW23" s="17">
        <v>3.8</v>
      </c>
      <c r="DX23" s="17">
        <v>1.3</v>
      </c>
      <c r="DY23" s="17">
        <v>0.4</v>
      </c>
      <c r="DZ23" s="17">
        <v>4.7</v>
      </c>
      <c r="EA23" s="17">
        <v>3.3</v>
      </c>
      <c r="EB23" s="17">
        <v>3.4</v>
      </c>
      <c r="EC23" s="17">
        <v>5</v>
      </c>
      <c r="ED23" s="17">
        <v>10</v>
      </c>
      <c r="EE23" s="17">
        <v>30.3</v>
      </c>
      <c r="EF23" s="17">
        <v>22.5</v>
      </c>
      <c r="EG23" s="17">
        <v>2.4</v>
      </c>
      <c r="EH23" s="17">
        <v>97</v>
      </c>
      <c r="EI23" s="17">
        <v>97</v>
      </c>
      <c r="EJ23" s="17">
        <v>15.6</v>
      </c>
      <c r="EK23" s="17">
        <v>10.199999999999999</v>
      </c>
      <c r="EL23" s="17">
        <v>5.0999999999999996</v>
      </c>
      <c r="EM23" s="17">
        <v>1.8</v>
      </c>
      <c r="EN23" s="17">
        <v>8.1</v>
      </c>
      <c r="EO23" s="17">
        <v>3.1</v>
      </c>
      <c r="EP23" s="17">
        <v>3.4</v>
      </c>
      <c r="EQ23" s="17">
        <v>3.4</v>
      </c>
      <c r="ER23" s="17">
        <v>6.8</v>
      </c>
      <c r="ES23" s="17">
        <v>14.7</v>
      </c>
      <c r="ET23" s="17">
        <v>0</v>
      </c>
      <c r="EU23" s="17">
        <v>3.3</v>
      </c>
      <c r="EV23" s="17">
        <v>0.6</v>
      </c>
      <c r="EW23" s="17">
        <v>126.9</v>
      </c>
      <c r="EX23" s="17">
        <v>146.69999999999999</v>
      </c>
      <c r="EY23" s="17">
        <v>2.8</v>
      </c>
      <c r="EZ23" s="17">
        <v>0.1</v>
      </c>
      <c r="FA23" s="17">
        <v>7.7</v>
      </c>
      <c r="FB23" s="17">
        <v>19.5</v>
      </c>
      <c r="FC23" s="17">
        <v>9.1999999999999993</v>
      </c>
      <c r="FD23" s="17">
        <v>32.799999999999997</v>
      </c>
      <c r="FE23" s="17">
        <v>24.3</v>
      </c>
      <c r="FF23" s="17">
        <v>14.8</v>
      </c>
      <c r="FG23" s="17">
        <v>17.2</v>
      </c>
      <c r="FH23" s="17">
        <v>7</v>
      </c>
      <c r="FI23" s="17">
        <v>7.24</v>
      </c>
      <c r="FJ23" s="17">
        <v>6206.54</v>
      </c>
      <c r="FK23" s="15"/>
      <c r="FL23" s="17">
        <v>19.7</v>
      </c>
      <c r="FM23" s="17">
        <v>2.9780000000000002</v>
      </c>
      <c r="FN23" s="17">
        <v>5.4009999999999998</v>
      </c>
      <c r="FO23" s="17">
        <v>6.7</v>
      </c>
      <c r="FP23" s="17">
        <v>27.62219</v>
      </c>
      <c r="FQ23" s="17">
        <v>18.922560000000001</v>
      </c>
      <c r="FR23" s="17">
        <v>4.5999999999999996</v>
      </c>
      <c r="FS23" s="17">
        <v>6.3</v>
      </c>
      <c r="FT23" s="17"/>
      <c r="FU23" s="17">
        <v>92.223749999999995</v>
      </c>
    </row>
    <row r="24" spans="1:177" ht="24" customHeight="1" x14ac:dyDescent="0.3">
      <c r="A24" s="16" t="s">
        <v>42</v>
      </c>
      <c r="B24" s="16" t="s">
        <v>731</v>
      </c>
      <c r="C24" s="17">
        <v>97.9</v>
      </c>
      <c r="D24" s="17">
        <v>479.6</v>
      </c>
      <c r="E24" s="17">
        <v>157</v>
      </c>
      <c r="F24" s="17"/>
      <c r="G24" s="17"/>
      <c r="H24" s="17">
        <v>25</v>
      </c>
      <c r="I24" s="17">
        <v>94.1</v>
      </c>
      <c r="J24" s="17"/>
      <c r="K24" s="17"/>
      <c r="L24" s="17">
        <v>189.4</v>
      </c>
      <c r="M24" s="17">
        <v>191.7</v>
      </c>
      <c r="N24" s="17">
        <v>192.3</v>
      </c>
      <c r="O24" s="17">
        <v>276.60000000000002</v>
      </c>
      <c r="P24" s="17">
        <v>217.6</v>
      </c>
      <c r="Q24" s="17">
        <v>111.6</v>
      </c>
      <c r="R24" s="17">
        <v>143.6</v>
      </c>
      <c r="S24" s="17">
        <v>3</v>
      </c>
      <c r="T24" s="17"/>
      <c r="U24" s="17"/>
      <c r="V24" s="17"/>
      <c r="W24" s="17"/>
      <c r="X24" s="17">
        <v>120.1</v>
      </c>
      <c r="Y24" s="17">
        <v>8</v>
      </c>
      <c r="Z24" s="17">
        <v>3.4</v>
      </c>
      <c r="AA24" s="17"/>
      <c r="AB24" s="17">
        <v>7.1</v>
      </c>
      <c r="AC24" s="17">
        <v>10.7</v>
      </c>
      <c r="AD24" s="17">
        <v>50.7</v>
      </c>
      <c r="AE24" s="17"/>
      <c r="AF24" s="17"/>
      <c r="AG24" s="17"/>
      <c r="AH24" s="17"/>
      <c r="AI24" s="17">
        <v>50.1</v>
      </c>
      <c r="AJ24" s="17">
        <v>51</v>
      </c>
      <c r="AK24" s="17"/>
      <c r="AL24" s="17"/>
      <c r="AM24" s="17"/>
      <c r="AN24" s="17">
        <v>6.5</v>
      </c>
      <c r="AO24" s="17">
        <v>0</v>
      </c>
      <c r="AP24" s="17">
        <v>31.9</v>
      </c>
      <c r="AQ24" s="17">
        <v>0</v>
      </c>
      <c r="AR24" s="17">
        <v>19.2</v>
      </c>
      <c r="AS24" s="17">
        <v>18.5</v>
      </c>
      <c r="AT24" s="17">
        <v>11.8</v>
      </c>
      <c r="AU24" s="17">
        <v>62.3</v>
      </c>
      <c r="AV24" s="17">
        <v>122.6</v>
      </c>
      <c r="AW24" s="17">
        <v>123</v>
      </c>
      <c r="AX24" s="17">
        <v>154.69999999999999</v>
      </c>
      <c r="AY24" s="17">
        <v>52.7</v>
      </c>
      <c r="AZ24" s="17">
        <v>6.6</v>
      </c>
      <c r="BA24" s="17">
        <v>8.6999999999999993</v>
      </c>
      <c r="BB24" s="17">
        <v>21.6</v>
      </c>
      <c r="BC24" s="17">
        <v>33.299999999999997</v>
      </c>
      <c r="BD24" s="17">
        <v>2</v>
      </c>
      <c r="BE24" s="17">
        <v>0</v>
      </c>
      <c r="BF24" s="17">
        <v>67</v>
      </c>
      <c r="BG24" s="17"/>
      <c r="BH24" s="17"/>
      <c r="BI24" s="17">
        <v>11.4</v>
      </c>
      <c r="BJ24" s="17"/>
      <c r="BK24" s="17"/>
      <c r="BL24" s="17">
        <v>0</v>
      </c>
      <c r="BM24" s="17"/>
      <c r="BN24" s="17"/>
      <c r="BO24" s="17"/>
      <c r="BP24" s="17">
        <v>37</v>
      </c>
      <c r="BQ24" s="17">
        <v>178.1</v>
      </c>
      <c r="BR24" s="17">
        <v>176.4</v>
      </c>
      <c r="BS24" s="17">
        <v>210.1</v>
      </c>
      <c r="BT24" s="17">
        <v>274.3</v>
      </c>
      <c r="BU24" s="17"/>
      <c r="BV24" s="17"/>
      <c r="BW24" s="17"/>
      <c r="BX24" s="17"/>
      <c r="BY24" s="17"/>
      <c r="BZ24" s="17"/>
      <c r="CA24" s="17"/>
      <c r="CB24" s="17"/>
      <c r="CC24" s="17">
        <v>0.5</v>
      </c>
      <c r="CD24" s="17">
        <v>132</v>
      </c>
      <c r="CE24" s="17">
        <v>89.7</v>
      </c>
      <c r="CF24" s="17">
        <v>66.099999999999994</v>
      </c>
      <c r="CG24" s="17">
        <v>65.8</v>
      </c>
      <c r="CH24" s="17">
        <v>29</v>
      </c>
      <c r="CI24" s="17"/>
      <c r="CJ24" s="17"/>
      <c r="CK24" s="17"/>
      <c r="CL24" s="17">
        <v>147.5</v>
      </c>
      <c r="CM24" s="17">
        <v>149.5</v>
      </c>
      <c r="CN24" s="17">
        <v>150.1</v>
      </c>
      <c r="CO24" s="17"/>
      <c r="CP24" s="17"/>
      <c r="CQ24" s="17"/>
      <c r="CR24" s="17"/>
      <c r="CS24" s="17"/>
      <c r="CT24" s="17"/>
      <c r="CU24" s="17"/>
      <c r="CV24" s="17">
        <v>0</v>
      </c>
      <c r="CW24" s="17">
        <v>127.5</v>
      </c>
      <c r="CX24" s="17">
        <v>6.7</v>
      </c>
      <c r="CY24" s="17">
        <v>11.3</v>
      </c>
      <c r="CZ24" s="17">
        <v>0</v>
      </c>
      <c r="DA24" s="17">
        <v>5.6</v>
      </c>
      <c r="DB24" s="17">
        <v>2.7</v>
      </c>
      <c r="DC24" s="17">
        <v>10</v>
      </c>
      <c r="DD24" s="17">
        <v>1</v>
      </c>
      <c r="DE24" s="17">
        <v>0.2</v>
      </c>
      <c r="DF24" s="17">
        <v>1.8</v>
      </c>
      <c r="DG24" s="17">
        <v>4.5</v>
      </c>
      <c r="DH24" s="17">
        <v>6.1</v>
      </c>
      <c r="DI24" s="17">
        <v>4.9000000000000004</v>
      </c>
      <c r="DJ24" s="17">
        <v>4</v>
      </c>
      <c r="DK24" s="17">
        <v>3.3</v>
      </c>
      <c r="DL24" s="17">
        <v>16.899999999999999</v>
      </c>
      <c r="DM24" s="17">
        <v>0.6</v>
      </c>
      <c r="DN24" s="17">
        <v>0.9</v>
      </c>
      <c r="DO24" s="17">
        <v>32.1</v>
      </c>
      <c r="DP24" s="17">
        <v>88.3</v>
      </c>
      <c r="DQ24" s="17">
        <v>4.4000000000000004</v>
      </c>
      <c r="DR24" s="17">
        <v>1.2</v>
      </c>
      <c r="DS24" s="17">
        <v>1.2</v>
      </c>
      <c r="DT24" s="17">
        <v>3</v>
      </c>
      <c r="DU24" s="17">
        <v>0.5</v>
      </c>
      <c r="DV24" s="17">
        <v>2.5</v>
      </c>
      <c r="DW24" s="17">
        <v>3.9</v>
      </c>
      <c r="DX24" s="17">
        <v>1.3</v>
      </c>
      <c r="DY24" s="17">
        <v>0.4</v>
      </c>
      <c r="DZ24" s="17">
        <v>4.7</v>
      </c>
      <c r="EA24" s="17">
        <v>3</v>
      </c>
      <c r="EB24" s="17">
        <v>3.5</v>
      </c>
      <c r="EC24" s="17">
        <v>5.0999999999999996</v>
      </c>
      <c r="ED24" s="17">
        <v>10</v>
      </c>
      <c r="EE24" s="17">
        <v>30.3</v>
      </c>
      <c r="EF24" s="17">
        <v>29.8</v>
      </c>
      <c r="EG24" s="17">
        <v>8</v>
      </c>
      <c r="EH24" s="17">
        <v>108.6</v>
      </c>
      <c r="EI24" s="17">
        <v>108.6</v>
      </c>
      <c r="EJ24" s="17">
        <v>20.399999999999999</v>
      </c>
      <c r="EK24" s="17">
        <v>10.199999999999999</v>
      </c>
      <c r="EL24" s="17">
        <v>5.0999999999999996</v>
      </c>
      <c r="EM24" s="17">
        <v>1.8</v>
      </c>
      <c r="EN24" s="17">
        <v>8.1</v>
      </c>
      <c r="EO24" s="17">
        <v>3.1</v>
      </c>
      <c r="EP24" s="17">
        <v>3.6</v>
      </c>
      <c r="EQ24" s="17">
        <v>3.4</v>
      </c>
      <c r="ER24" s="17">
        <v>6.9</v>
      </c>
      <c r="ES24" s="17">
        <v>70.3</v>
      </c>
      <c r="ET24" s="17">
        <v>0.5</v>
      </c>
      <c r="EU24" s="17">
        <v>10.7</v>
      </c>
      <c r="EV24" s="17">
        <v>0.6</v>
      </c>
      <c r="EW24" s="17">
        <v>126.9</v>
      </c>
      <c r="EX24" s="17">
        <v>146.1</v>
      </c>
      <c r="EY24" s="17">
        <v>8.9</v>
      </c>
      <c r="EZ24" s="17">
        <v>1.8</v>
      </c>
      <c r="FA24" s="17">
        <v>7.8</v>
      </c>
      <c r="FB24" s="17">
        <v>19.7</v>
      </c>
      <c r="FC24" s="17">
        <v>9.3000000000000007</v>
      </c>
      <c r="FD24" s="17">
        <v>32.799999999999997</v>
      </c>
      <c r="FE24" s="17">
        <v>25</v>
      </c>
      <c r="FF24" s="17">
        <v>15</v>
      </c>
      <c r="FG24" s="17">
        <v>17.2</v>
      </c>
      <c r="FH24" s="17">
        <v>7.2</v>
      </c>
      <c r="FI24" s="17">
        <v>7.32</v>
      </c>
      <c r="FJ24" s="17">
        <v>6168.52</v>
      </c>
      <c r="FK24" s="15"/>
      <c r="FL24" s="17">
        <v>19.899999999999999</v>
      </c>
      <c r="FM24" s="17">
        <v>2.867</v>
      </c>
      <c r="FN24" s="17">
        <v>1.554</v>
      </c>
      <c r="FO24" s="17">
        <v>6.7</v>
      </c>
      <c r="FP24" s="17">
        <v>27.62134</v>
      </c>
      <c r="FQ24" s="17">
        <v>18.922550000000001</v>
      </c>
      <c r="FR24" s="17">
        <v>4.5999999999999996</v>
      </c>
      <c r="FS24" s="17">
        <v>6.3</v>
      </c>
      <c r="FT24" s="17"/>
      <c r="FU24" s="17">
        <v>88.464889999999997</v>
      </c>
    </row>
    <row r="25" spans="1:177" ht="24" customHeight="1" x14ac:dyDescent="0.3">
      <c r="A25" s="16" t="s">
        <v>42</v>
      </c>
      <c r="B25" s="16" t="s">
        <v>732</v>
      </c>
      <c r="C25" s="17">
        <v>39.299999999999997</v>
      </c>
      <c r="D25" s="17">
        <v>543.79999999999995</v>
      </c>
      <c r="E25" s="17">
        <v>177.5</v>
      </c>
      <c r="F25" s="17"/>
      <c r="G25" s="17"/>
      <c r="H25" s="17">
        <v>24.8</v>
      </c>
      <c r="I25" s="17">
        <v>92.5</v>
      </c>
      <c r="J25" s="17"/>
      <c r="K25" s="17"/>
      <c r="L25" s="17">
        <v>188.6</v>
      </c>
      <c r="M25" s="17">
        <v>203</v>
      </c>
      <c r="N25" s="17">
        <v>203.3</v>
      </c>
      <c r="O25" s="17">
        <v>284.89999999999998</v>
      </c>
      <c r="P25" s="17">
        <v>217.5</v>
      </c>
      <c r="Q25" s="17">
        <v>111.4</v>
      </c>
      <c r="R25" s="17">
        <v>137.1</v>
      </c>
      <c r="S25" s="17">
        <v>2.9</v>
      </c>
      <c r="T25" s="17"/>
      <c r="U25" s="17"/>
      <c r="V25" s="17"/>
      <c r="W25" s="17"/>
      <c r="X25" s="17">
        <v>117.7</v>
      </c>
      <c r="Y25" s="17">
        <v>7.7</v>
      </c>
      <c r="Z25" s="17">
        <v>3.3</v>
      </c>
      <c r="AA25" s="17"/>
      <c r="AB25" s="17">
        <v>6.9</v>
      </c>
      <c r="AC25" s="17">
        <v>10.6</v>
      </c>
      <c r="AD25" s="17">
        <v>49.7</v>
      </c>
      <c r="AE25" s="17"/>
      <c r="AF25" s="17"/>
      <c r="AG25" s="17"/>
      <c r="AH25" s="17"/>
      <c r="AI25" s="17">
        <v>50</v>
      </c>
      <c r="AJ25" s="17">
        <v>92</v>
      </c>
      <c r="AK25" s="17"/>
      <c r="AL25" s="17"/>
      <c r="AM25" s="17"/>
      <c r="AN25" s="17">
        <v>6.5</v>
      </c>
      <c r="AO25" s="17">
        <v>0</v>
      </c>
      <c r="AP25" s="17">
        <v>30.5</v>
      </c>
      <c r="AQ25" s="17">
        <v>0</v>
      </c>
      <c r="AR25" s="17">
        <v>20.399999999999999</v>
      </c>
      <c r="AS25" s="17">
        <v>18.5</v>
      </c>
      <c r="AT25" s="17">
        <v>11.8</v>
      </c>
      <c r="AU25" s="17">
        <v>59.5</v>
      </c>
      <c r="AV25" s="17">
        <v>128.4</v>
      </c>
      <c r="AW25" s="17">
        <v>128.9</v>
      </c>
      <c r="AX25" s="17">
        <v>154.30000000000001</v>
      </c>
      <c r="AY25" s="17">
        <v>54.5</v>
      </c>
      <c r="AZ25" s="17">
        <v>6.6</v>
      </c>
      <c r="BA25" s="17">
        <v>8.8000000000000007</v>
      </c>
      <c r="BB25" s="17">
        <v>26.7</v>
      </c>
      <c r="BC25" s="17">
        <v>32.700000000000003</v>
      </c>
      <c r="BD25" s="17">
        <v>2</v>
      </c>
      <c r="BE25" s="17">
        <v>0</v>
      </c>
      <c r="BF25" s="17">
        <v>78.7</v>
      </c>
      <c r="BG25" s="17"/>
      <c r="BH25" s="17"/>
      <c r="BI25" s="17">
        <v>10.9</v>
      </c>
      <c r="BJ25" s="17"/>
      <c r="BK25" s="17"/>
      <c r="BL25" s="17">
        <v>0</v>
      </c>
      <c r="BM25" s="17"/>
      <c r="BN25" s="17"/>
      <c r="BO25" s="17"/>
      <c r="BP25" s="17">
        <v>37</v>
      </c>
      <c r="BQ25" s="17">
        <v>178.1</v>
      </c>
      <c r="BR25" s="17">
        <v>176.4</v>
      </c>
      <c r="BS25" s="17">
        <v>208.2</v>
      </c>
      <c r="BT25" s="17">
        <v>273</v>
      </c>
      <c r="BU25" s="17"/>
      <c r="BV25" s="17"/>
      <c r="BW25" s="17"/>
      <c r="BX25" s="17"/>
      <c r="BY25" s="17"/>
      <c r="BZ25" s="17"/>
      <c r="CA25" s="17"/>
      <c r="CB25" s="17"/>
      <c r="CC25" s="17">
        <v>0.5</v>
      </c>
      <c r="CD25" s="17">
        <v>173.7</v>
      </c>
      <c r="CE25" s="17">
        <v>97.1</v>
      </c>
      <c r="CF25" s="17">
        <v>66</v>
      </c>
      <c r="CG25" s="17">
        <v>65.8</v>
      </c>
      <c r="CH25" s="17">
        <v>29.1</v>
      </c>
      <c r="CI25" s="17"/>
      <c r="CJ25" s="17"/>
      <c r="CK25" s="17"/>
      <c r="CL25" s="17">
        <v>146.4</v>
      </c>
      <c r="CM25" s="17">
        <v>148.4</v>
      </c>
      <c r="CN25" s="17">
        <v>148.80000000000001</v>
      </c>
      <c r="CO25" s="17"/>
      <c r="CP25" s="17"/>
      <c r="CQ25" s="17"/>
      <c r="CR25" s="17"/>
      <c r="CS25" s="17"/>
      <c r="CT25" s="17"/>
      <c r="CU25" s="17"/>
      <c r="CV25" s="17">
        <v>0.1</v>
      </c>
      <c r="CW25" s="17">
        <v>127.4</v>
      </c>
      <c r="CX25" s="17">
        <v>10.8</v>
      </c>
      <c r="CY25" s="17">
        <v>8.8000000000000007</v>
      </c>
      <c r="CZ25" s="17">
        <v>0</v>
      </c>
      <c r="DA25" s="17">
        <v>5.6</v>
      </c>
      <c r="DB25" s="17">
        <v>2.8</v>
      </c>
      <c r="DC25" s="17">
        <v>9.9</v>
      </c>
      <c r="DD25" s="17">
        <v>2.2999999999999998</v>
      </c>
      <c r="DE25" s="17">
        <v>0.2</v>
      </c>
      <c r="DF25" s="17">
        <v>1.8</v>
      </c>
      <c r="DG25" s="17">
        <v>4.7</v>
      </c>
      <c r="DH25" s="17">
        <v>5.9</v>
      </c>
      <c r="DI25" s="17">
        <v>4.9000000000000004</v>
      </c>
      <c r="DJ25" s="17">
        <v>4</v>
      </c>
      <c r="DK25" s="17">
        <v>3.3</v>
      </c>
      <c r="DL25" s="17">
        <v>16.899999999999999</v>
      </c>
      <c r="DM25" s="17">
        <v>1.1000000000000001</v>
      </c>
      <c r="DN25" s="17">
        <v>1.3</v>
      </c>
      <c r="DO25" s="17">
        <v>31.9</v>
      </c>
      <c r="DP25" s="17">
        <v>88.2</v>
      </c>
      <c r="DQ25" s="17">
        <v>4.4000000000000004</v>
      </c>
      <c r="DR25" s="17">
        <v>1.2</v>
      </c>
      <c r="DS25" s="17">
        <v>1.2</v>
      </c>
      <c r="DT25" s="17">
        <v>3</v>
      </c>
      <c r="DU25" s="17">
        <v>0.9</v>
      </c>
      <c r="DV25" s="17">
        <v>2.5</v>
      </c>
      <c r="DW25" s="17">
        <v>3.9</v>
      </c>
      <c r="DX25" s="17">
        <v>1.3</v>
      </c>
      <c r="DY25" s="17">
        <v>0.4</v>
      </c>
      <c r="DZ25" s="17">
        <v>4.7</v>
      </c>
      <c r="EA25" s="17">
        <v>2.7</v>
      </c>
      <c r="EB25" s="17">
        <v>3.4</v>
      </c>
      <c r="EC25" s="17">
        <v>4.9000000000000004</v>
      </c>
      <c r="ED25" s="17">
        <v>10</v>
      </c>
      <c r="EE25" s="17">
        <v>30.3</v>
      </c>
      <c r="EF25" s="17">
        <v>35.9</v>
      </c>
      <c r="EG25" s="17">
        <v>22.8</v>
      </c>
      <c r="EH25" s="17">
        <v>102.6</v>
      </c>
      <c r="EI25" s="17">
        <v>102.6</v>
      </c>
      <c r="EJ25" s="17">
        <v>20.5</v>
      </c>
      <c r="EK25" s="17">
        <v>10.199999999999999</v>
      </c>
      <c r="EL25" s="17">
        <v>5.0999999999999996</v>
      </c>
      <c r="EM25" s="17">
        <v>1.8</v>
      </c>
      <c r="EN25" s="17">
        <v>8.4</v>
      </c>
      <c r="EO25" s="17">
        <v>3.1</v>
      </c>
      <c r="EP25" s="17">
        <v>3.6</v>
      </c>
      <c r="EQ25" s="17">
        <v>3.6</v>
      </c>
      <c r="ER25" s="17">
        <v>6.8</v>
      </c>
      <c r="ES25" s="17">
        <v>147.5</v>
      </c>
      <c r="ET25" s="17">
        <v>1.5</v>
      </c>
      <c r="EU25" s="17">
        <v>24.1</v>
      </c>
      <c r="EV25" s="17">
        <v>0.6</v>
      </c>
      <c r="EW25" s="17">
        <v>123.5</v>
      </c>
      <c r="EX25" s="17">
        <v>147.80000000000001</v>
      </c>
      <c r="EY25" s="17">
        <v>20</v>
      </c>
      <c r="EZ25" s="17">
        <v>5.6</v>
      </c>
      <c r="FA25" s="17">
        <v>7.8</v>
      </c>
      <c r="FB25" s="17">
        <v>19.7</v>
      </c>
      <c r="FC25" s="17">
        <v>9.1</v>
      </c>
      <c r="FD25" s="17">
        <v>32.700000000000003</v>
      </c>
      <c r="FE25" s="17">
        <v>24.1</v>
      </c>
      <c r="FF25" s="17">
        <v>14.8</v>
      </c>
      <c r="FG25" s="17">
        <v>17.2</v>
      </c>
      <c r="FH25" s="17">
        <v>7.1</v>
      </c>
      <c r="FI25" s="17">
        <v>3.98</v>
      </c>
      <c r="FJ25" s="17">
        <v>6433.48</v>
      </c>
      <c r="FK25" s="15"/>
      <c r="FL25" s="17">
        <v>20</v>
      </c>
      <c r="FM25" s="17">
        <v>2.8639999999999999</v>
      </c>
      <c r="FN25" s="17">
        <v>6.1849999999999996</v>
      </c>
      <c r="FO25" s="17">
        <v>6.7</v>
      </c>
      <c r="FP25" s="17">
        <v>27.630839999999999</v>
      </c>
      <c r="FQ25" s="17">
        <v>18.92267</v>
      </c>
      <c r="FR25" s="17">
        <v>4.4000000000000004</v>
      </c>
      <c r="FS25" s="17">
        <v>6.3</v>
      </c>
      <c r="FT25" s="17"/>
      <c r="FU25" s="17">
        <v>93.002510000000001</v>
      </c>
    </row>
    <row r="26" spans="1:177" ht="24" customHeight="1" x14ac:dyDescent="0.3">
      <c r="A26" s="18" t="s">
        <v>42</v>
      </c>
      <c r="B26" s="18" t="s">
        <v>733</v>
      </c>
      <c r="C26" s="19">
        <v>39.5</v>
      </c>
      <c r="D26" s="19">
        <v>632.1</v>
      </c>
      <c r="E26" s="19">
        <v>214.3</v>
      </c>
      <c r="F26" s="19"/>
      <c r="G26" s="19"/>
      <c r="H26" s="19">
        <v>24.8</v>
      </c>
      <c r="I26" s="19">
        <v>93.7</v>
      </c>
      <c r="J26" s="19"/>
      <c r="K26" s="19"/>
      <c r="L26" s="19">
        <v>190.4</v>
      </c>
      <c r="M26" s="19">
        <v>194.5</v>
      </c>
      <c r="N26" s="19">
        <v>195.3</v>
      </c>
      <c r="O26" s="19">
        <v>278.2</v>
      </c>
      <c r="P26" s="19">
        <v>218</v>
      </c>
      <c r="Q26" s="19">
        <v>111.8</v>
      </c>
      <c r="R26" s="19">
        <v>141.69999999999999</v>
      </c>
      <c r="S26" s="19">
        <v>3</v>
      </c>
      <c r="T26" s="19"/>
      <c r="U26" s="19"/>
      <c r="V26" s="19"/>
      <c r="W26" s="19"/>
      <c r="X26" s="19">
        <v>114.4</v>
      </c>
      <c r="Y26" s="19">
        <v>7.7</v>
      </c>
      <c r="Z26" s="19">
        <v>3.3</v>
      </c>
      <c r="AA26" s="19"/>
      <c r="AB26" s="19">
        <v>6.9</v>
      </c>
      <c r="AC26" s="19">
        <v>10.6</v>
      </c>
      <c r="AD26" s="19">
        <v>50.7</v>
      </c>
      <c r="AE26" s="19"/>
      <c r="AF26" s="19"/>
      <c r="AG26" s="19"/>
      <c r="AH26" s="19"/>
      <c r="AI26" s="19">
        <v>49.7</v>
      </c>
      <c r="AJ26" s="19">
        <v>21.2</v>
      </c>
      <c r="AK26" s="19"/>
      <c r="AL26" s="19"/>
      <c r="AM26" s="19"/>
      <c r="AN26" s="19">
        <v>6.5</v>
      </c>
      <c r="AO26" s="19">
        <v>0</v>
      </c>
      <c r="AP26" s="19">
        <v>31.7</v>
      </c>
      <c r="AQ26" s="19">
        <v>0</v>
      </c>
      <c r="AR26" s="19">
        <v>19.7</v>
      </c>
      <c r="AS26" s="19">
        <v>18.5</v>
      </c>
      <c r="AT26" s="19">
        <v>11.8</v>
      </c>
      <c r="AU26" s="19">
        <v>62.1</v>
      </c>
      <c r="AV26" s="19">
        <v>182.3</v>
      </c>
      <c r="AW26" s="19">
        <v>182.9</v>
      </c>
      <c r="AX26" s="19">
        <v>184.5</v>
      </c>
      <c r="AY26" s="19">
        <v>54.7</v>
      </c>
      <c r="AZ26" s="19">
        <v>6.6</v>
      </c>
      <c r="BA26" s="19">
        <v>8.6999999999999993</v>
      </c>
      <c r="BB26" s="19">
        <v>11.9</v>
      </c>
      <c r="BC26" s="19">
        <v>27.7</v>
      </c>
      <c r="BD26" s="19">
        <v>2</v>
      </c>
      <c r="BE26" s="19">
        <v>0</v>
      </c>
      <c r="BF26" s="19">
        <v>52.1</v>
      </c>
      <c r="BG26" s="19"/>
      <c r="BH26" s="19"/>
      <c r="BI26" s="19">
        <v>11.2</v>
      </c>
      <c r="BJ26" s="19"/>
      <c r="BK26" s="19"/>
      <c r="BL26" s="19">
        <v>0</v>
      </c>
      <c r="BM26" s="19"/>
      <c r="BN26" s="19"/>
      <c r="BO26" s="19"/>
      <c r="BP26" s="19">
        <v>36.799999999999997</v>
      </c>
      <c r="BQ26" s="19">
        <v>179.2</v>
      </c>
      <c r="BR26" s="19">
        <v>177.2</v>
      </c>
      <c r="BS26" s="19">
        <v>209.3</v>
      </c>
      <c r="BT26" s="19">
        <v>275</v>
      </c>
      <c r="BU26" s="19"/>
      <c r="BV26" s="19"/>
      <c r="BW26" s="19"/>
      <c r="BX26" s="19"/>
      <c r="BY26" s="19"/>
      <c r="BZ26" s="19"/>
      <c r="CA26" s="19"/>
      <c r="CB26" s="19"/>
      <c r="CC26" s="19">
        <v>0.5</v>
      </c>
      <c r="CD26" s="19">
        <v>99.7</v>
      </c>
      <c r="CE26" s="19">
        <v>79.2</v>
      </c>
      <c r="CF26" s="19">
        <v>66</v>
      </c>
      <c r="CG26" s="19">
        <v>65.900000000000006</v>
      </c>
      <c r="CH26" s="19">
        <v>29.7</v>
      </c>
      <c r="CI26" s="19"/>
      <c r="CJ26" s="19"/>
      <c r="CK26" s="19"/>
      <c r="CL26" s="19">
        <v>148</v>
      </c>
      <c r="CM26" s="19">
        <v>149.80000000000001</v>
      </c>
      <c r="CN26" s="19">
        <v>151.30000000000001</v>
      </c>
      <c r="CO26" s="19"/>
      <c r="CP26" s="19"/>
      <c r="CQ26" s="19"/>
      <c r="CR26" s="19"/>
      <c r="CS26" s="19"/>
      <c r="CT26" s="19"/>
      <c r="CU26" s="19"/>
      <c r="CV26" s="19">
        <v>0.2</v>
      </c>
      <c r="CW26" s="19">
        <v>127.5</v>
      </c>
      <c r="CX26" s="19">
        <v>12.8</v>
      </c>
      <c r="CY26" s="19">
        <v>9.1</v>
      </c>
      <c r="CZ26" s="19">
        <v>0.1</v>
      </c>
      <c r="DA26" s="19">
        <v>5.6</v>
      </c>
      <c r="DB26" s="19">
        <v>2.8</v>
      </c>
      <c r="DC26" s="19">
        <v>10</v>
      </c>
      <c r="DD26" s="19">
        <v>2</v>
      </c>
      <c r="DE26" s="19">
        <v>0.2</v>
      </c>
      <c r="DF26" s="19">
        <v>1.8</v>
      </c>
      <c r="DG26" s="19">
        <v>4.7</v>
      </c>
      <c r="DH26" s="19">
        <v>5.9</v>
      </c>
      <c r="DI26" s="19">
        <v>4.9000000000000004</v>
      </c>
      <c r="DJ26" s="19">
        <v>4</v>
      </c>
      <c r="DK26" s="19">
        <v>3.3</v>
      </c>
      <c r="DL26" s="19">
        <v>16.899999999999999</v>
      </c>
      <c r="DM26" s="19">
        <v>1.5</v>
      </c>
      <c r="DN26" s="19">
        <v>2.2000000000000002</v>
      </c>
      <c r="DO26" s="19">
        <v>31.8</v>
      </c>
      <c r="DP26" s="19">
        <v>88.7</v>
      </c>
      <c r="DQ26" s="19">
        <v>4.4000000000000004</v>
      </c>
      <c r="DR26" s="19">
        <v>1.2</v>
      </c>
      <c r="DS26" s="19">
        <v>1.2</v>
      </c>
      <c r="DT26" s="19">
        <v>3</v>
      </c>
      <c r="DU26" s="19">
        <v>1.3</v>
      </c>
      <c r="DV26" s="19">
        <v>2.5</v>
      </c>
      <c r="DW26" s="19">
        <v>3.9</v>
      </c>
      <c r="DX26" s="19">
        <v>1.3</v>
      </c>
      <c r="DY26" s="19">
        <v>0.4</v>
      </c>
      <c r="DZ26" s="19">
        <v>4.8</v>
      </c>
      <c r="EA26" s="19">
        <v>2.7</v>
      </c>
      <c r="EB26" s="19">
        <v>3.4</v>
      </c>
      <c r="EC26" s="19">
        <v>5</v>
      </c>
      <c r="ED26" s="19">
        <v>10</v>
      </c>
      <c r="EE26" s="19">
        <v>30.3</v>
      </c>
      <c r="EF26" s="19">
        <v>43.5</v>
      </c>
      <c r="EG26" s="19">
        <v>31.4</v>
      </c>
      <c r="EH26" s="19">
        <v>105.1</v>
      </c>
      <c r="EI26" s="19">
        <v>105.1</v>
      </c>
      <c r="EJ26" s="19">
        <v>18.600000000000001</v>
      </c>
      <c r="EK26" s="19">
        <v>10.1</v>
      </c>
      <c r="EL26" s="19">
        <v>5.0999999999999996</v>
      </c>
      <c r="EM26" s="19">
        <v>1.8</v>
      </c>
      <c r="EN26" s="19">
        <v>8.4</v>
      </c>
      <c r="EO26" s="19">
        <v>3</v>
      </c>
      <c r="EP26" s="19">
        <v>3.6</v>
      </c>
      <c r="EQ26" s="19">
        <v>3.6</v>
      </c>
      <c r="ER26" s="19">
        <v>6.7</v>
      </c>
      <c r="ES26" s="19">
        <v>207.6</v>
      </c>
      <c r="ET26" s="19">
        <v>3</v>
      </c>
      <c r="EU26" s="19">
        <v>84.4</v>
      </c>
      <c r="EV26" s="19">
        <v>0.6</v>
      </c>
      <c r="EW26" s="19">
        <v>124.7</v>
      </c>
      <c r="EX26" s="19">
        <v>149.69999999999999</v>
      </c>
      <c r="EY26" s="19">
        <v>85.9</v>
      </c>
      <c r="EZ26" s="19">
        <v>8</v>
      </c>
      <c r="FA26" s="19">
        <v>7.8</v>
      </c>
      <c r="FB26" s="19">
        <v>19.5</v>
      </c>
      <c r="FC26" s="19">
        <v>9.5</v>
      </c>
      <c r="FD26" s="19">
        <v>32.700000000000003</v>
      </c>
      <c r="FE26" s="19">
        <v>24.4</v>
      </c>
      <c r="FF26" s="19">
        <v>14.5</v>
      </c>
      <c r="FG26" s="19">
        <v>17.2</v>
      </c>
      <c r="FH26" s="19">
        <v>6.1</v>
      </c>
      <c r="FI26" s="19">
        <v>0</v>
      </c>
      <c r="FJ26" s="19">
        <v>6697.3</v>
      </c>
      <c r="FK26" s="15"/>
      <c r="FL26" s="19">
        <v>20.100000000000001</v>
      </c>
      <c r="FM26" s="19">
        <v>3.0339999999999998</v>
      </c>
      <c r="FN26" s="19">
        <v>6.1779999999999999</v>
      </c>
      <c r="FO26" s="19">
        <v>6.7</v>
      </c>
      <c r="FP26" s="19">
        <v>27.596250000000001</v>
      </c>
      <c r="FQ26" s="19">
        <v>18.92229</v>
      </c>
      <c r="FR26" s="19">
        <v>4.4000000000000004</v>
      </c>
      <c r="FS26" s="19">
        <v>6.4</v>
      </c>
      <c r="FT26" s="19"/>
      <c r="FU26" s="19">
        <v>93.330539999999999</v>
      </c>
    </row>
    <row r="27" spans="1:177" ht="24" customHeight="1" x14ac:dyDescent="0.3">
      <c r="A27" s="13" t="s">
        <v>42</v>
      </c>
      <c r="B27" s="13" t="s">
        <v>734</v>
      </c>
      <c r="C27" s="14">
        <v>38</v>
      </c>
      <c r="D27" s="14">
        <v>637.9</v>
      </c>
      <c r="E27" s="14">
        <v>213.8</v>
      </c>
      <c r="F27" s="14"/>
      <c r="G27" s="14"/>
      <c r="H27" s="14">
        <v>25.1</v>
      </c>
      <c r="I27" s="14">
        <v>96.4</v>
      </c>
      <c r="J27" s="14"/>
      <c r="K27" s="14"/>
      <c r="L27" s="14">
        <v>188.6</v>
      </c>
      <c r="M27" s="14">
        <v>192.8</v>
      </c>
      <c r="N27" s="14">
        <v>192</v>
      </c>
      <c r="O27" s="14">
        <v>280.39999999999998</v>
      </c>
      <c r="P27" s="14">
        <v>217</v>
      </c>
      <c r="Q27" s="14">
        <v>111.3</v>
      </c>
      <c r="R27" s="14">
        <v>152.5</v>
      </c>
      <c r="S27" s="14">
        <v>3</v>
      </c>
      <c r="T27" s="14"/>
      <c r="U27" s="14"/>
      <c r="V27" s="14"/>
      <c r="W27" s="14"/>
      <c r="X27" s="14">
        <v>121.2</v>
      </c>
      <c r="Y27" s="14">
        <v>8.1999999999999993</v>
      </c>
      <c r="Z27" s="14">
        <v>3.5</v>
      </c>
      <c r="AA27" s="14"/>
      <c r="AB27" s="14">
        <v>7</v>
      </c>
      <c r="AC27" s="14">
        <v>11.8</v>
      </c>
      <c r="AD27" s="14">
        <v>51</v>
      </c>
      <c r="AE27" s="14"/>
      <c r="AF27" s="14"/>
      <c r="AG27" s="14"/>
      <c r="AH27" s="14"/>
      <c r="AI27" s="14">
        <v>78.7</v>
      </c>
      <c r="AJ27" s="14">
        <v>21.4</v>
      </c>
      <c r="AK27" s="14"/>
      <c r="AL27" s="14"/>
      <c r="AM27" s="14"/>
      <c r="AN27" s="14">
        <v>6.5</v>
      </c>
      <c r="AO27" s="14">
        <v>0</v>
      </c>
      <c r="AP27" s="14">
        <v>31</v>
      </c>
      <c r="AQ27" s="14">
        <v>34.4</v>
      </c>
      <c r="AR27" s="14">
        <v>20.7</v>
      </c>
      <c r="AS27" s="14">
        <v>18.5</v>
      </c>
      <c r="AT27" s="14">
        <v>11.8</v>
      </c>
      <c r="AU27" s="14">
        <v>63.1</v>
      </c>
      <c r="AV27" s="14">
        <v>154.19999999999999</v>
      </c>
      <c r="AW27" s="14">
        <v>154.30000000000001</v>
      </c>
      <c r="AX27" s="14">
        <v>173.9</v>
      </c>
      <c r="AY27" s="14">
        <v>54.8</v>
      </c>
      <c r="AZ27" s="14">
        <v>6.6</v>
      </c>
      <c r="BA27" s="14">
        <v>8.6999999999999993</v>
      </c>
      <c r="BB27" s="14">
        <v>18.5</v>
      </c>
      <c r="BC27" s="14">
        <v>30.3</v>
      </c>
      <c r="BD27" s="14">
        <v>2</v>
      </c>
      <c r="BE27" s="14">
        <v>12.6</v>
      </c>
      <c r="BF27" s="14">
        <v>59</v>
      </c>
      <c r="BG27" s="14"/>
      <c r="BH27" s="14"/>
      <c r="BI27" s="14">
        <v>11.9</v>
      </c>
      <c r="BJ27" s="14"/>
      <c r="BK27" s="14"/>
      <c r="BL27" s="14">
        <v>0</v>
      </c>
      <c r="BM27" s="14"/>
      <c r="BN27" s="14"/>
      <c r="BO27" s="14"/>
      <c r="BP27" s="14">
        <v>37.299999999999997</v>
      </c>
      <c r="BQ27" s="14">
        <v>177.7</v>
      </c>
      <c r="BR27" s="14">
        <v>175.9</v>
      </c>
      <c r="BS27" s="14">
        <v>207.9</v>
      </c>
      <c r="BT27" s="14">
        <v>273.5</v>
      </c>
      <c r="BU27" s="14"/>
      <c r="BV27" s="14"/>
      <c r="BW27" s="14"/>
      <c r="BX27" s="14"/>
      <c r="BY27" s="14"/>
      <c r="BZ27" s="14"/>
      <c r="CA27" s="14"/>
      <c r="CB27" s="14"/>
      <c r="CC27" s="14">
        <v>0.5</v>
      </c>
      <c r="CD27" s="14">
        <v>120.3</v>
      </c>
      <c r="CE27" s="14">
        <v>92.4</v>
      </c>
      <c r="CF27" s="14">
        <v>66.599999999999994</v>
      </c>
      <c r="CG27" s="14">
        <v>66.099999999999994</v>
      </c>
      <c r="CH27" s="14">
        <v>30.2</v>
      </c>
      <c r="CI27" s="14"/>
      <c r="CJ27" s="14"/>
      <c r="CK27" s="14"/>
      <c r="CL27" s="14">
        <v>147.5</v>
      </c>
      <c r="CM27" s="14">
        <v>149.5</v>
      </c>
      <c r="CN27" s="14">
        <v>150.19999999999999</v>
      </c>
      <c r="CO27" s="14"/>
      <c r="CP27" s="14"/>
      <c r="CQ27" s="14"/>
      <c r="CR27" s="14"/>
      <c r="CS27" s="14"/>
      <c r="CT27" s="14"/>
      <c r="CU27" s="14"/>
      <c r="CV27" s="14">
        <v>0.4</v>
      </c>
      <c r="CW27" s="14">
        <v>126.7</v>
      </c>
      <c r="CX27" s="14">
        <v>22.4</v>
      </c>
      <c r="CY27" s="14">
        <v>10.4</v>
      </c>
      <c r="CZ27" s="14">
        <v>0.1</v>
      </c>
      <c r="DA27" s="14">
        <v>5.6</v>
      </c>
      <c r="DB27" s="14">
        <v>0</v>
      </c>
      <c r="DC27" s="14">
        <v>10</v>
      </c>
      <c r="DD27" s="14">
        <v>2.2000000000000002</v>
      </c>
      <c r="DE27" s="14">
        <v>0.2</v>
      </c>
      <c r="DF27" s="14">
        <v>1.8</v>
      </c>
      <c r="DG27" s="14">
        <v>4.7</v>
      </c>
      <c r="DH27" s="14">
        <v>0</v>
      </c>
      <c r="DI27" s="14">
        <v>4.9000000000000004</v>
      </c>
      <c r="DJ27" s="14">
        <v>4</v>
      </c>
      <c r="DK27" s="14">
        <v>3.3</v>
      </c>
      <c r="DL27" s="14">
        <v>17</v>
      </c>
      <c r="DM27" s="14">
        <v>2.4</v>
      </c>
      <c r="DN27" s="14">
        <v>2.9</v>
      </c>
      <c r="DO27" s="14">
        <v>31.9</v>
      </c>
      <c r="DP27" s="14">
        <v>88</v>
      </c>
      <c r="DQ27" s="14">
        <v>4.4000000000000004</v>
      </c>
      <c r="DR27" s="14">
        <v>1.2</v>
      </c>
      <c r="DS27" s="14">
        <v>1.2</v>
      </c>
      <c r="DT27" s="14">
        <v>3</v>
      </c>
      <c r="DU27" s="14">
        <v>2.6</v>
      </c>
      <c r="DV27" s="14">
        <v>2.6</v>
      </c>
      <c r="DW27" s="14">
        <v>4</v>
      </c>
      <c r="DX27" s="14">
        <v>1.3</v>
      </c>
      <c r="DY27" s="14">
        <v>0.4</v>
      </c>
      <c r="DZ27" s="14">
        <v>4.8</v>
      </c>
      <c r="EA27" s="14">
        <v>2.6</v>
      </c>
      <c r="EB27" s="14">
        <v>3.7</v>
      </c>
      <c r="EC27" s="14">
        <v>5.2</v>
      </c>
      <c r="ED27" s="14">
        <v>10</v>
      </c>
      <c r="EE27" s="14">
        <v>30.3</v>
      </c>
      <c r="EF27" s="14">
        <v>45.5</v>
      </c>
      <c r="EG27" s="14">
        <v>33.799999999999997</v>
      </c>
      <c r="EH27" s="14">
        <v>107.9</v>
      </c>
      <c r="EI27" s="14">
        <v>107.9</v>
      </c>
      <c r="EJ27" s="14">
        <v>18.8</v>
      </c>
      <c r="EK27" s="14">
        <v>10.5</v>
      </c>
      <c r="EL27" s="14">
        <v>5.0999999999999996</v>
      </c>
      <c r="EM27" s="14">
        <v>1.8</v>
      </c>
      <c r="EN27" s="14">
        <v>8.4</v>
      </c>
      <c r="EO27" s="14">
        <v>3</v>
      </c>
      <c r="EP27" s="14">
        <v>3.6</v>
      </c>
      <c r="EQ27" s="14">
        <v>3.6</v>
      </c>
      <c r="ER27" s="14">
        <v>8.3000000000000007</v>
      </c>
      <c r="ES27" s="14">
        <v>231.5</v>
      </c>
      <c r="ET27" s="14">
        <v>4.7</v>
      </c>
      <c r="EU27" s="14">
        <v>141.19999999999999</v>
      </c>
      <c r="EV27" s="14">
        <v>0.6</v>
      </c>
      <c r="EW27" s="14">
        <v>128.5</v>
      </c>
      <c r="EX27" s="14">
        <v>135.9</v>
      </c>
      <c r="EY27" s="14">
        <v>100.2</v>
      </c>
      <c r="EZ27" s="14">
        <v>10.5</v>
      </c>
      <c r="FA27" s="14">
        <v>7.7</v>
      </c>
      <c r="FB27" s="14">
        <v>19.5</v>
      </c>
      <c r="FC27" s="14">
        <v>9.3000000000000007</v>
      </c>
      <c r="FD27" s="14">
        <v>32.4</v>
      </c>
      <c r="FE27" s="14">
        <v>24.5</v>
      </c>
      <c r="FF27" s="14">
        <v>14.5</v>
      </c>
      <c r="FG27" s="14">
        <v>17.2</v>
      </c>
      <c r="FH27" s="14">
        <v>6.1</v>
      </c>
      <c r="FI27" s="14">
        <v>0</v>
      </c>
      <c r="FJ27" s="14">
        <v>6878.7</v>
      </c>
      <c r="FK27" s="15"/>
      <c r="FL27" s="14">
        <v>20.2</v>
      </c>
      <c r="FM27" s="14">
        <v>3.04</v>
      </c>
      <c r="FN27" s="14">
        <v>6.181</v>
      </c>
      <c r="FO27" s="14">
        <v>6.7</v>
      </c>
      <c r="FP27" s="14">
        <v>27.49494</v>
      </c>
      <c r="FQ27" s="14">
        <v>18.921620000000001</v>
      </c>
      <c r="FR27" s="14">
        <v>4.4000000000000004</v>
      </c>
      <c r="FS27" s="14">
        <v>6.3</v>
      </c>
      <c r="FT27" s="14"/>
      <c r="FU27" s="14">
        <v>93.237560000000002</v>
      </c>
    </row>
    <row r="28" spans="1:177" ht="24" customHeight="1" x14ac:dyDescent="0.3">
      <c r="A28" s="16" t="s">
        <v>42</v>
      </c>
      <c r="B28" s="16" t="s">
        <v>735</v>
      </c>
      <c r="C28" s="17">
        <v>43.4</v>
      </c>
      <c r="D28" s="17">
        <v>636.4</v>
      </c>
      <c r="E28" s="17">
        <v>213.5</v>
      </c>
      <c r="F28" s="17"/>
      <c r="G28" s="17"/>
      <c r="H28" s="17">
        <v>25.1</v>
      </c>
      <c r="I28" s="17">
        <v>95.5</v>
      </c>
      <c r="J28" s="17"/>
      <c r="K28" s="17"/>
      <c r="L28" s="17">
        <v>188.4</v>
      </c>
      <c r="M28" s="17">
        <v>201.6</v>
      </c>
      <c r="N28" s="17">
        <v>200.3</v>
      </c>
      <c r="O28" s="17">
        <v>285.60000000000002</v>
      </c>
      <c r="P28" s="17">
        <v>214.9</v>
      </c>
      <c r="Q28" s="17">
        <v>111.5</v>
      </c>
      <c r="R28" s="17">
        <v>146.69999999999999</v>
      </c>
      <c r="S28" s="17">
        <v>3</v>
      </c>
      <c r="T28" s="17"/>
      <c r="U28" s="17"/>
      <c r="V28" s="17"/>
      <c r="W28" s="17"/>
      <c r="X28" s="17">
        <v>120.8</v>
      </c>
      <c r="Y28" s="17">
        <v>8.1</v>
      </c>
      <c r="Z28" s="17">
        <v>3.4</v>
      </c>
      <c r="AA28" s="17"/>
      <c r="AB28" s="17">
        <v>6.9</v>
      </c>
      <c r="AC28" s="17">
        <v>11.7</v>
      </c>
      <c r="AD28" s="17">
        <v>50.6</v>
      </c>
      <c r="AE28" s="17"/>
      <c r="AF28" s="17"/>
      <c r="AG28" s="17"/>
      <c r="AH28" s="17"/>
      <c r="AI28" s="17">
        <v>79.099999999999994</v>
      </c>
      <c r="AJ28" s="17">
        <v>21.2</v>
      </c>
      <c r="AK28" s="17"/>
      <c r="AL28" s="17"/>
      <c r="AM28" s="17"/>
      <c r="AN28" s="17">
        <v>6.5</v>
      </c>
      <c r="AO28" s="17">
        <v>0</v>
      </c>
      <c r="AP28" s="17">
        <v>31</v>
      </c>
      <c r="AQ28" s="17">
        <v>51.2</v>
      </c>
      <c r="AR28" s="17">
        <v>20.6</v>
      </c>
      <c r="AS28" s="17">
        <v>18.5</v>
      </c>
      <c r="AT28" s="17">
        <v>11.8</v>
      </c>
      <c r="AU28" s="17">
        <v>64.3</v>
      </c>
      <c r="AV28" s="17">
        <v>144.5</v>
      </c>
      <c r="AW28" s="17">
        <v>144.6</v>
      </c>
      <c r="AX28" s="17">
        <v>163.19999999999999</v>
      </c>
      <c r="AY28" s="17">
        <v>54.6</v>
      </c>
      <c r="AZ28" s="17">
        <v>6.6</v>
      </c>
      <c r="BA28" s="17">
        <v>8.8000000000000007</v>
      </c>
      <c r="BB28" s="17">
        <v>21.4</v>
      </c>
      <c r="BC28" s="17">
        <v>36.299999999999997</v>
      </c>
      <c r="BD28" s="17">
        <v>2</v>
      </c>
      <c r="BE28" s="17">
        <v>12.8</v>
      </c>
      <c r="BF28" s="17">
        <v>65</v>
      </c>
      <c r="BG28" s="17"/>
      <c r="BH28" s="17"/>
      <c r="BI28" s="17">
        <v>72.2</v>
      </c>
      <c r="BJ28" s="17"/>
      <c r="BK28" s="17"/>
      <c r="BL28" s="17">
        <v>0</v>
      </c>
      <c r="BM28" s="17"/>
      <c r="BN28" s="17"/>
      <c r="BO28" s="17"/>
      <c r="BP28" s="17">
        <v>37.4</v>
      </c>
      <c r="BQ28" s="17">
        <v>177.3</v>
      </c>
      <c r="BR28" s="17">
        <v>176.1</v>
      </c>
      <c r="BS28" s="17">
        <v>208.6</v>
      </c>
      <c r="BT28" s="17">
        <v>273.89999999999998</v>
      </c>
      <c r="BU28" s="17"/>
      <c r="BV28" s="17"/>
      <c r="BW28" s="17"/>
      <c r="BX28" s="17"/>
      <c r="BY28" s="17"/>
      <c r="BZ28" s="17"/>
      <c r="CA28" s="17"/>
      <c r="CB28" s="17"/>
      <c r="CC28" s="17">
        <v>0.6</v>
      </c>
      <c r="CD28" s="17">
        <v>122.7</v>
      </c>
      <c r="CE28" s="17">
        <v>95.8</v>
      </c>
      <c r="CF28" s="17">
        <v>66.8</v>
      </c>
      <c r="CG28" s="17">
        <v>66</v>
      </c>
      <c r="CH28" s="17">
        <v>30.3</v>
      </c>
      <c r="CI28" s="17"/>
      <c r="CJ28" s="17"/>
      <c r="CK28" s="17"/>
      <c r="CL28" s="17">
        <v>146.69999999999999</v>
      </c>
      <c r="CM28" s="17">
        <v>148.9</v>
      </c>
      <c r="CN28" s="17">
        <v>150.5</v>
      </c>
      <c r="CO28" s="17"/>
      <c r="CP28" s="17"/>
      <c r="CQ28" s="17"/>
      <c r="CR28" s="17"/>
      <c r="CS28" s="17"/>
      <c r="CT28" s="17"/>
      <c r="CU28" s="17"/>
      <c r="CV28" s="17">
        <v>0.8</v>
      </c>
      <c r="CW28" s="17">
        <v>127.4</v>
      </c>
      <c r="CX28" s="17">
        <v>32</v>
      </c>
      <c r="CY28" s="17">
        <v>11.8</v>
      </c>
      <c r="CZ28" s="17">
        <v>0.3</v>
      </c>
      <c r="DA28" s="17">
        <v>5.6</v>
      </c>
      <c r="DB28" s="17">
        <v>0</v>
      </c>
      <c r="DC28" s="17">
        <v>9.9</v>
      </c>
      <c r="DD28" s="17">
        <v>2.1</v>
      </c>
      <c r="DE28" s="17">
        <v>0.2</v>
      </c>
      <c r="DF28" s="17">
        <v>1.8</v>
      </c>
      <c r="DG28" s="17">
        <v>4.7</v>
      </c>
      <c r="DH28" s="17">
        <v>0</v>
      </c>
      <c r="DI28" s="17">
        <v>4.9000000000000004</v>
      </c>
      <c r="DJ28" s="17">
        <v>4</v>
      </c>
      <c r="DK28" s="17">
        <v>3.2</v>
      </c>
      <c r="DL28" s="17">
        <v>17.3</v>
      </c>
      <c r="DM28" s="17">
        <v>4.5999999999999996</v>
      </c>
      <c r="DN28" s="17">
        <v>4.5</v>
      </c>
      <c r="DO28" s="17">
        <v>32</v>
      </c>
      <c r="DP28" s="17">
        <v>88.1</v>
      </c>
      <c r="DQ28" s="17">
        <v>4.4000000000000004</v>
      </c>
      <c r="DR28" s="17">
        <v>1.2</v>
      </c>
      <c r="DS28" s="17">
        <v>1.2</v>
      </c>
      <c r="DT28" s="17">
        <v>3</v>
      </c>
      <c r="DU28" s="17">
        <v>3.9</v>
      </c>
      <c r="DV28" s="17">
        <v>2.6</v>
      </c>
      <c r="DW28" s="17">
        <v>5.6</v>
      </c>
      <c r="DX28" s="17">
        <v>1.2</v>
      </c>
      <c r="DY28" s="17">
        <v>0.4</v>
      </c>
      <c r="DZ28" s="17">
        <v>4.3</v>
      </c>
      <c r="EA28" s="17">
        <v>2.6</v>
      </c>
      <c r="EB28" s="17">
        <v>3.6</v>
      </c>
      <c r="EC28" s="17">
        <v>5.0999999999999996</v>
      </c>
      <c r="ED28" s="17">
        <v>10</v>
      </c>
      <c r="EE28" s="17">
        <v>30.3</v>
      </c>
      <c r="EF28" s="17">
        <v>53.3</v>
      </c>
      <c r="EG28" s="17">
        <v>34.1</v>
      </c>
      <c r="EH28" s="17">
        <v>108.1</v>
      </c>
      <c r="EI28" s="17">
        <v>108.1</v>
      </c>
      <c r="EJ28" s="17">
        <v>20.5</v>
      </c>
      <c r="EK28" s="17">
        <v>10.199999999999999</v>
      </c>
      <c r="EL28" s="17">
        <v>5.0999999999999996</v>
      </c>
      <c r="EM28" s="17">
        <v>1.8</v>
      </c>
      <c r="EN28" s="17">
        <v>8.3000000000000007</v>
      </c>
      <c r="EO28" s="17">
        <v>3</v>
      </c>
      <c r="EP28" s="17">
        <v>3.6</v>
      </c>
      <c r="EQ28" s="17">
        <v>3.6</v>
      </c>
      <c r="ER28" s="17">
        <v>10.1</v>
      </c>
      <c r="ES28" s="17">
        <v>224.1</v>
      </c>
      <c r="ET28" s="17">
        <v>6.9</v>
      </c>
      <c r="EU28" s="17">
        <v>143</v>
      </c>
      <c r="EV28" s="17">
        <v>0.6</v>
      </c>
      <c r="EW28" s="17">
        <v>129.9</v>
      </c>
      <c r="EX28" s="17">
        <v>157.6</v>
      </c>
      <c r="EY28" s="17">
        <v>102.5</v>
      </c>
      <c r="EZ28" s="17">
        <v>12.6</v>
      </c>
      <c r="FA28" s="17">
        <v>7.8</v>
      </c>
      <c r="FB28" s="17">
        <v>19.399999999999999</v>
      </c>
      <c r="FC28" s="17">
        <v>9.1999999999999993</v>
      </c>
      <c r="FD28" s="17">
        <v>33.9</v>
      </c>
      <c r="FE28" s="17">
        <v>24.6</v>
      </c>
      <c r="FF28" s="17">
        <v>14.8</v>
      </c>
      <c r="FG28" s="17">
        <v>17.2</v>
      </c>
      <c r="FH28" s="17">
        <v>5.7</v>
      </c>
      <c r="FI28" s="17">
        <v>0</v>
      </c>
      <c r="FJ28" s="17">
        <v>7019.4</v>
      </c>
      <c r="FK28" s="15"/>
      <c r="FL28" s="17">
        <v>19.899999999999999</v>
      </c>
      <c r="FM28" s="17">
        <v>3.0459999999999998</v>
      </c>
      <c r="FN28" s="17">
        <v>6.1790000000000003</v>
      </c>
      <c r="FO28" s="17">
        <v>6.7</v>
      </c>
      <c r="FP28" s="17">
        <v>27.44903</v>
      </c>
      <c r="FQ28" s="17">
        <v>18.921410000000002</v>
      </c>
      <c r="FR28" s="17">
        <v>4.4000000000000004</v>
      </c>
      <c r="FS28" s="17">
        <v>6.4</v>
      </c>
      <c r="FT28" s="17"/>
      <c r="FU28" s="17">
        <v>92.995440000000002</v>
      </c>
    </row>
    <row r="29" spans="1:177" ht="24" customHeight="1" x14ac:dyDescent="0.3">
      <c r="A29" s="16" t="s">
        <v>42</v>
      </c>
      <c r="B29" s="16" t="s">
        <v>736</v>
      </c>
      <c r="C29" s="17">
        <v>41</v>
      </c>
      <c r="D29" s="17">
        <v>637.20000000000005</v>
      </c>
      <c r="E29" s="17">
        <v>213.3</v>
      </c>
      <c r="F29" s="17"/>
      <c r="G29" s="17"/>
      <c r="H29" s="17">
        <v>25.1</v>
      </c>
      <c r="I29" s="17">
        <v>94.9</v>
      </c>
      <c r="J29" s="17"/>
      <c r="K29" s="17"/>
      <c r="L29" s="17">
        <v>188.4</v>
      </c>
      <c r="M29" s="17">
        <v>202.3</v>
      </c>
      <c r="N29" s="17">
        <v>202.2</v>
      </c>
      <c r="O29" s="17">
        <v>282.2</v>
      </c>
      <c r="P29" s="17">
        <v>216</v>
      </c>
      <c r="Q29" s="17">
        <v>111.4</v>
      </c>
      <c r="R29" s="17">
        <v>149.1</v>
      </c>
      <c r="S29" s="17">
        <v>3</v>
      </c>
      <c r="T29" s="17"/>
      <c r="U29" s="17"/>
      <c r="V29" s="17"/>
      <c r="W29" s="17"/>
      <c r="X29" s="17">
        <v>122</v>
      </c>
      <c r="Y29" s="17">
        <v>8.1999999999999993</v>
      </c>
      <c r="Z29" s="17">
        <v>3.5</v>
      </c>
      <c r="AA29" s="17"/>
      <c r="AB29" s="17">
        <v>7</v>
      </c>
      <c r="AC29" s="17">
        <v>12.5</v>
      </c>
      <c r="AD29" s="17">
        <v>51</v>
      </c>
      <c r="AE29" s="17"/>
      <c r="AF29" s="17"/>
      <c r="AG29" s="17"/>
      <c r="AH29" s="17"/>
      <c r="AI29" s="17">
        <v>78.7</v>
      </c>
      <c r="AJ29" s="17">
        <v>29.7</v>
      </c>
      <c r="AK29" s="17"/>
      <c r="AL29" s="17"/>
      <c r="AM29" s="17"/>
      <c r="AN29" s="17">
        <v>0</v>
      </c>
      <c r="AO29" s="17">
        <v>0</v>
      </c>
      <c r="AP29" s="17">
        <v>31.4</v>
      </c>
      <c r="AQ29" s="17">
        <v>45.5</v>
      </c>
      <c r="AR29" s="17">
        <v>20.2</v>
      </c>
      <c r="AS29" s="17">
        <v>18.5</v>
      </c>
      <c r="AT29" s="17">
        <v>11.9</v>
      </c>
      <c r="AU29" s="17">
        <v>64</v>
      </c>
      <c r="AV29" s="17">
        <v>143.5</v>
      </c>
      <c r="AW29" s="17">
        <v>143.4</v>
      </c>
      <c r="AX29" s="17">
        <v>163</v>
      </c>
      <c r="AY29" s="17">
        <v>54.3</v>
      </c>
      <c r="AZ29" s="17">
        <v>6.6</v>
      </c>
      <c r="BA29" s="17">
        <v>8.8000000000000007</v>
      </c>
      <c r="BB29" s="17">
        <v>14.8</v>
      </c>
      <c r="BC29" s="17">
        <v>35.200000000000003</v>
      </c>
      <c r="BD29" s="17">
        <v>2</v>
      </c>
      <c r="BE29" s="17">
        <v>12.6</v>
      </c>
      <c r="BF29" s="17">
        <v>76.900000000000006</v>
      </c>
      <c r="BG29" s="17"/>
      <c r="BH29" s="17"/>
      <c r="BI29" s="17">
        <v>95.5</v>
      </c>
      <c r="BJ29" s="17"/>
      <c r="BK29" s="17"/>
      <c r="BL29" s="17">
        <v>0</v>
      </c>
      <c r="BM29" s="17"/>
      <c r="BN29" s="17"/>
      <c r="BO29" s="17"/>
      <c r="BP29" s="17">
        <v>37.200000000000003</v>
      </c>
      <c r="BQ29" s="17">
        <v>177.1</v>
      </c>
      <c r="BR29" s="17">
        <v>174.5</v>
      </c>
      <c r="BS29" s="17">
        <v>208.2</v>
      </c>
      <c r="BT29" s="17">
        <v>274.3</v>
      </c>
      <c r="BU29" s="17"/>
      <c r="BV29" s="17"/>
      <c r="BW29" s="17"/>
      <c r="BX29" s="17"/>
      <c r="BY29" s="17"/>
      <c r="BZ29" s="17"/>
      <c r="CA29" s="17"/>
      <c r="CB29" s="17"/>
      <c r="CC29" s="17">
        <v>0.6</v>
      </c>
      <c r="CD29" s="17">
        <v>146.80000000000001</v>
      </c>
      <c r="CE29" s="17">
        <v>97.3</v>
      </c>
      <c r="CF29" s="17">
        <v>66.599999999999994</v>
      </c>
      <c r="CG29" s="17">
        <v>65.900000000000006</v>
      </c>
      <c r="CH29" s="17">
        <v>30.2</v>
      </c>
      <c r="CI29" s="17"/>
      <c r="CJ29" s="17"/>
      <c r="CK29" s="17"/>
      <c r="CL29" s="17">
        <v>147</v>
      </c>
      <c r="CM29" s="17">
        <v>149.19999999999999</v>
      </c>
      <c r="CN29" s="17">
        <v>149.9</v>
      </c>
      <c r="CO29" s="17"/>
      <c r="CP29" s="17"/>
      <c r="CQ29" s="17"/>
      <c r="CR29" s="17"/>
      <c r="CS29" s="17"/>
      <c r="CT29" s="17"/>
      <c r="CU29" s="17"/>
      <c r="CV29" s="17">
        <v>1</v>
      </c>
      <c r="CW29" s="17">
        <v>127.5</v>
      </c>
      <c r="CX29" s="17">
        <v>29.4</v>
      </c>
      <c r="CY29" s="17">
        <v>15.1</v>
      </c>
      <c r="CZ29" s="17">
        <v>0.3</v>
      </c>
      <c r="DA29" s="17">
        <v>5.6</v>
      </c>
      <c r="DB29" s="17">
        <v>0</v>
      </c>
      <c r="DC29" s="17">
        <v>9.9</v>
      </c>
      <c r="DD29" s="17">
        <v>2.1</v>
      </c>
      <c r="DE29" s="17">
        <v>0.2</v>
      </c>
      <c r="DF29" s="17">
        <v>1.8</v>
      </c>
      <c r="DG29" s="17">
        <v>4.5999999999999996</v>
      </c>
      <c r="DH29" s="17">
        <v>0</v>
      </c>
      <c r="DI29" s="17">
        <v>4.9000000000000004</v>
      </c>
      <c r="DJ29" s="17">
        <v>3.4</v>
      </c>
      <c r="DK29" s="17">
        <v>3.2</v>
      </c>
      <c r="DL29" s="17">
        <v>17.3</v>
      </c>
      <c r="DM29" s="17">
        <v>5.4</v>
      </c>
      <c r="DN29" s="17">
        <v>5.0999999999999996</v>
      </c>
      <c r="DO29" s="17">
        <v>29.4</v>
      </c>
      <c r="DP29" s="17">
        <v>88</v>
      </c>
      <c r="DQ29" s="17">
        <v>4.4000000000000004</v>
      </c>
      <c r="DR29" s="17">
        <v>1.2</v>
      </c>
      <c r="DS29" s="17">
        <v>1.2</v>
      </c>
      <c r="DT29" s="17">
        <v>3</v>
      </c>
      <c r="DU29" s="17">
        <v>4.4000000000000004</v>
      </c>
      <c r="DV29" s="17">
        <v>2.5</v>
      </c>
      <c r="DW29" s="17">
        <v>9.3000000000000007</v>
      </c>
      <c r="DX29" s="17">
        <v>1.2</v>
      </c>
      <c r="DY29" s="17">
        <v>0.4</v>
      </c>
      <c r="DZ29" s="17">
        <v>4.3</v>
      </c>
      <c r="EA29" s="17">
        <v>2.6</v>
      </c>
      <c r="EB29" s="17">
        <v>3.6</v>
      </c>
      <c r="EC29" s="17">
        <v>5.2</v>
      </c>
      <c r="ED29" s="17">
        <v>10</v>
      </c>
      <c r="EE29" s="17">
        <v>30.3</v>
      </c>
      <c r="EF29" s="17">
        <v>65.599999999999994</v>
      </c>
      <c r="EG29" s="17">
        <v>34.1</v>
      </c>
      <c r="EH29" s="17">
        <v>103.2</v>
      </c>
      <c r="EI29" s="17">
        <v>103.2</v>
      </c>
      <c r="EJ29" s="17">
        <v>20.3</v>
      </c>
      <c r="EK29" s="17">
        <v>10.199999999999999</v>
      </c>
      <c r="EL29" s="17">
        <v>5.0999999999999996</v>
      </c>
      <c r="EM29" s="17">
        <v>1.8</v>
      </c>
      <c r="EN29" s="17">
        <v>8.1</v>
      </c>
      <c r="EO29" s="17">
        <v>3</v>
      </c>
      <c r="EP29" s="17">
        <v>3.6</v>
      </c>
      <c r="EQ29" s="17">
        <v>3.6</v>
      </c>
      <c r="ER29" s="17">
        <v>12.8</v>
      </c>
      <c r="ES29" s="17">
        <v>253.1</v>
      </c>
      <c r="ET29" s="17">
        <v>13.7</v>
      </c>
      <c r="EU29" s="17">
        <v>140.30000000000001</v>
      </c>
      <c r="EV29" s="17">
        <v>0.6</v>
      </c>
      <c r="EW29" s="17">
        <v>129.69999999999999</v>
      </c>
      <c r="EX29" s="17">
        <v>158.80000000000001</v>
      </c>
      <c r="EY29" s="17">
        <v>100.3</v>
      </c>
      <c r="EZ29" s="17">
        <v>14.4</v>
      </c>
      <c r="FA29" s="17">
        <v>7.7</v>
      </c>
      <c r="FB29" s="17">
        <v>19.3</v>
      </c>
      <c r="FC29" s="17">
        <v>9.5</v>
      </c>
      <c r="FD29" s="17">
        <v>32.200000000000003</v>
      </c>
      <c r="FE29" s="17">
        <v>26.1</v>
      </c>
      <c r="FF29" s="17">
        <v>14.5</v>
      </c>
      <c r="FG29" s="17">
        <v>17.2</v>
      </c>
      <c r="FH29" s="17">
        <v>5.6</v>
      </c>
      <c r="FI29" s="17">
        <v>0</v>
      </c>
      <c r="FJ29" s="17">
        <v>7107</v>
      </c>
      <c r="FK29" s="15"/>
      <c r="FL29" s="17">
        <v>19.899999999999999</v>
      </c>
      <c r="FM29" s="17">
        <v>3.0569999999999999</v>
      </c>
      <c r="FN29" s="17">
        <v>6.181</v>
      </c>
      <c r="FO29" s="17">
        <v>6.7</v>
      </c>
      <c r="FP29" s="17">
        <v>27.362539999999999</v>
      </c>
      <c r="FQ29" s="17">
        <v>18.920670000000001</v>
      </c>
      <c r="FR29" s="17">
        <v>4.3</v>
      </c>
      <c r="FS29" s="17">
        <v>6.3</v>
      </c>
      <c r="FT29" s="17"/>
      <c r="FU29" s="17">
        <v>92.721209999999999</v>
      </c>
    </row>
    <row r="30" spans="1:177" ht="24" customHeight="1" x14ac:dyDescent="0.3">
      <c r="A30" s="16" t="s">
        <v>42</v>
      </c>
      <c r="B30" s="16" t="s">
        <v>737</v>
      </c>
      <c r="C30" s="17">
        <v>38.6</v>
      </c>
      <c r="D30" s="17">
        <v>601.4</v>
      </c>
      <c r="E30" s="17">
        <v>212.2</v>
      </c>
      <c r="F30" s="17"/>
      <c r="G30" s="17"/>
      <c r="H30" s="17">
        <v>18.8</v>
      </c>
      <c r="I30" s="17">
        <v>95.8</v>
      </c>
      <c r="J30" s="17"/>
      <c r="K30" s="17"/>
      <c r="L30" s="17">
        <v>187.9</v>
      </c>
      <c r="M30" s="17">
        <v>202.1</v>
      </c>
      <c r="N30" s="17">
        <v>202.2</v>
      </c>
      <c r="O30" s="17">
        <v>286.7</v>
      </c>
      <c r="P30" s="17">
        <v>216.2</v>
      </c>
      <c r="Q30" s="17">
        <v>111.8</v>
      </c>
      <c r="R30" s="17">
        <v>251.1</v>
      </c>
      <c r="S30" s="17">
        <v>3</v>
      </c>
      <c r="T30" s="17"/>
      <c r="U30" s="17"/>
      <c r="V30" s="17"/>
      <c r="W30" s="17"/>
      <c r="X30" s="17">
        <v>120.8</v>
      </c>
      <c r="Y30" s="17">
        <v>7.1</v>
      </c>
      <c r="Z30" s="17">
        <v>3.3</v>
      </c>
      <c r="AA30" s="17"/>
      <c r="AB30" s="17">
        <v>7</v>
      </c>
      <c r="AC30" s="17">
        <v>12.5</v>
      </c>
      <c r="AD30" s="17">
        <v>50.4</v>
      </c>
      <c r="AE30" s="17"/>
      <c r="AF30" s="17"/>
      <c r="AG30" s="17"/>
      <c r="AH30" s="17"/>
      <c r="AI30" s="17">
        <v>108.2</v>
      </c>
      <c r="AJ30" s="17">
        <v>48.7</v>
      </c>
      <c r="AK30" s="17"/>
      <c r="AL30" s="17"/>
      <c r="AM30" s="17"/>
      <c r="AN30" s="17">
        <v>0</v>
      </c>
      <c r="AO30" s="17">
        <v>0</v>
      </c>
      <c r="AP30" s="17">
        <v>32.299999999999997</v>
      </c>
      <c r="AQ30" s="17">
        <v>52.7</v>
      </c>
      <c r="AR30" s="17">
        <v>20.9</v>
      </c>
      <c r="AS30" s="17">
        <v>18.5</v>
      </c>
      <c r="AT30" s="17">
        <v>11.9</v>
      </c>
      <c r="AU30" s="17">
        <v>63.3</v>
      </c>
      <c r="AV30" s="17">
        <v>142.6</v>
      </c>
      <c r="AW30" s="17">
        <v>143.1</v>
      </c>
      <c r="AX30" s="17">
        <v>162.9</v>
      </c>
      <c r="AY30" s="17">
        <v>55.2</v>
      </c>
      <c r="AZ30" s="17">
        <v>6.6</v>
      </c>
      <c r="BA30" s="17">
        <v>8.6999999999999993</v>
      </c>
      <c r="BB30" s="17">
        <v>14</v>
      </c>
      <c r="BC30" s="17">
        <v>34</v>
      </c>
      <c r="BD30" s="17">
        <v>2</v>
      </c>
      <c r="BE30" s="17">
        <v>12.1</v>
      </c>
      <c r="BF30" s="17">
        <v>74.7</v>
      </c>
      <c r="BG30" s="17"/>
      <c r="BH30" s="17"/>
      <c r="BI30" s="17">
        <v>95.1</v>
      </c>
      <c r="BJ30" s="17"/>
      <c r="BK30" s="17"/>
      <c r="BL30" s="17">
        <v>0</v>
      </c>
      <c r="BM30" s="17"/>
      <c r="BN30" s="17"/>
      <c r="BO30" s="17"/>
      <c r="BP30" s="17">
        <v>37.1</v>
      </c>
      <c r="BQ30" s="17">
        <v>178.3</v>
      </c>
      <c r="BR30" s="17">
        <v>175.9</v>
      </c>
      <c r="BS30" s="17">
        <v>208.1</v>
      </c>
      <c r="BT30" s="17">
        <v>273.8</v>
      </c>
      <c r="BU30" s="17"/>
      <c r="BV30" s="17"/>
      <c r="BW30" s="17"/>
      <c r="BX30" s="17"/>
      <c r="BY30" s="17"/>
      <c r="BZ30" s="17"/>
      <c r="CA30" s="17"/>
      <c r="CB30" s="17"/>
      <c r="CC30" s="17">
        <v>0.6</v>
      </c>
      <c r="CD30" s="17">
        <v>137.1</v>
      </c>
      <c r="CE30" s="17">
        <v>95.4</v>
      </c>
      <c r="CF30" s="17">
        <v>66.3</v>
      </c>
      <c r="CG30" s="17">
        <v>66</v>
      </c>
      <c r="CH30" s="17">
        <v>29.4</v>
      </c>
      <c r="CI30" s="17"/>
      <c r="CJ30" s="17"/>
      <c r="CK30" s="17"/>
      <c r="CL30" s="17">
        <v>146.80000000000001</v>
      </c>
      <c r="CM30" s="17">
        <v>149.1</v>
      </c>
      <c r="CN30" s="17">
        <v>150.30000000000001</v>
      </c>
      <c r="CO30" s="17"/>
      <c r="CP30" s="17"/>
      <c r="CQ30" s="17"/>
      <c r="CR30" s="17"/>
      <c r="CS30" s="17"/>
      <c r="CT30" s="17"/>
      <c r="CU30" s="17"/>
      <c r="CV30" s="17">
        <v>1.1000000000000001</v>
      </c>
      <c r="CW30" s="17">
        <v>127.7</v>
      </c>
      <c r="CX30" s="17">
        <v>53.3</v>
      </c>
      <c r="CY30" s="17">
        <v>15.7</v>
      </c>
      <c r="CZ30" s="17">
        <v>0.2</v>
      </c>
      <c r="DA30" s="17">
        <v>5.6</v>
      </c>
      <c r="DB30" s="17">
        <v>0</v>
      </c>
      <c r="DC30" s="17">
        <v>9.9</v>
      </c>
      <c r="DD30" s="17">
        <v>1.8</v>
      </c>
      <c r="DE30" s="17">
        <v>0.2</v>
      </c>
      <c r="DF30" s="17">
        <v>1.8</v>
      </c>
      <c r="DG30" s="17">
        <v>4.5999999999999996</v>
      </c>
      <c r="DH30" s="17">
        <v>0</v>
      </c>
      <c r="DI30" s="17">
        <v>5</v>
      </c>
      <c r="DJ30" s="17">
        <v>3.4</v>
      </c>
      <c r="DK30" s="17">
        <v>3.2</v>
      </c>
      <c r="DL30" s="17">
        <v>17.600000000000001</v>
      </c>
      <c r="DM30" s="17">
        <v>5.4</v>
      </c>
      <c r="DN30" s="17">
        <v>5.7</v>
      </c>
      <c r="DO30" s="17">
        <v>29.7</v>
      </c>
      <c r="DP30" s="17">
        <v>88.4</v>
      </c>
      <c r="DQ30" s="17">
        <v>4.4000000000000004</v>
      </c>
      <c r="DR30" s="17">
        <v>1.2</v>
      </c>
      <c r="DS30" s="17">
        <v>1.2</v>
      </c>
      <c r="DT30" s="17">
        <v>3</v>
      </c>
      <c r="DU30" s="17">
        <v>5.4</v>
      </c>
      <c r="DV30" s="17">
        <v>2.5</v>
      </c>
      <c r="DW30" s="17">
        <v>18.8</v>
      </c>
      <c r="DX30" s="17">
        <v>1.2</v>
      </c>
      <c r="DY30" s="17">
        <v>0.4</v>
      </c>
      <c r="DZ30" s="17">
        <v>4</v>
      </c>
      <c r="EA30" s="17">
        <v>2.6</v>
      </c>
      <c r="EB30" s="17">
        <v>3.4</v>
      </c>
      <c r="EC30" s="17">
        <v>4.9000000000000004</v>
      </c>
      <c r="ED30" s="17">
        <v>10</v>
      </c>
      <c r="EE30" s="17">
        <v>30.3</v>
      </c>
      <c r="EF30" s="17">
        <v>74</v>
      </c>
      <c r="EG30" s="17">
        <v>34.1</v>
      </c>
      <c r="EH30" s="17">
        <v>98</v>
      </c>
      <c r="EI30" s="17">
        <v>98</v>
      </c>
      <c r="EJ30" s="17">
        <v>20.3</v>
      </c>
      <c r="EK30" s="17">
        <v>10.3</v>
      </c>
      <c r="EL30" s="17">
        <v>5.0999999999999996</v>
      </c>
      <c r="EM30" s="17">
        <v>1.8</v>
      </c>
      <c r="EN30" s="17">
        <v>8.1</v>
      </c>
      <c r="EO30" s="17">
        <v>3</v>
      </c>
      <c r="EP30" s="17">
        <v>3.6</v>
      </c>
      <c r="EQ30" s="17">
        <v>3.6</v>
      </c>
      <c r="ER30" s="17">
        <v>14</v>
      </c>
      <c r="ES30" s="17">
        <v>253</v>
      </c>
      <c r="ET30" s="17">
        <v>12.8</v>
      </c>
      <c r="EU30" s="17">
        <v>139.69999999999999</v>
      </c>
      <c r="EV30" s="17">
        <v>0.6</v>
      </c>
      <c r="EW30" s="17">
        <v>129.69999999999999</v>
      </c>
      <c r="EX30" s="17">
        <v>163.9</v>
      </c>
      <c r="EY30" s="17">
        <v>90</v>
      </c>
      <c r="EZ30" s="17">
        <v>16.5</v>
      </c>
      <c r="FA30" s="17">
        <v>7.8</v>
      </c>
      <c r="FB30" s="17">
        <v>19.3</v>
      </c>
      <c r="FC30" s="17">
        <v>9.3000000000000007</v>
      </c>
      <c r="FD30" s="17">
        <v>32.6</v>
      </c>
      <c r="FE30" s="17">
        <v>26.7</v>
      </c>
      <c r="FF30" s="17">
        <v>14.8</v>
      </c>
      <c r="FG30" s="17">
        <v>17.2</v>
      </c>
      <c r="FH30" s="17">
        <v>5.3</v>
      </c>
      <c r="FI30" s="17">
        <v>0</v>
      </c>
      <c r="FJ30" s="17">
        <v>7237.3</v>
      </c>
      <c r="FK30" s="15"/>
      <c r="FL30" s="17">
        <v>19.8</v>
      </c>
      <c r="FM30" s="17">
        <v>3.0489999999999999</v>
      </c>
      <c r="FN30" s="17">
        <v>6.1820000000000004</v>
      </c>
      <c r="FO30" s="17">
        <v>6.7</v>
      </c>
      <c r="FP30" s="17">
        <v>27.257670000000001</v>
      </c>
      <c r="FQ30" s="17">
        <v>18.921379999999999</v>
      </c>
      <c r="FR30" s="17">
        <v>4.2</v>
      </c>
      <c r="FS30" s="17">
        <v>6.6</v>
      </c>
      <c r="FT30" s="17"/>
      <c r="FU30" s="17">
        <v>92.710049999999995</v>
      </c>
    </row>
    <row r="31" spans="1:177" ht="24" customHeight="1" x14ac:dyDescent="0.3">
      <c r="A31" s="16" t="s">
        <v>42</v>
      </c>
      <c r="B31" s="16" t="s">
        <v>738</v>
      </c>
      <c r="C31" s="17">
        <v>41.5</v>
      </c>
      <c r="D31" s="17">
        <v>604.1</v>
      </c>
      <c r="E31" s="17">
        <v>205</v>
      </c>
      <c r="F31" s="17"/>
      <c r="G31" s="17"/>
      <c r="H31" s="17">
        <v>12.2</v>
      </c>
      <c r="I31" s="17">
        <v>100.6</v>
      </c>
      <c r="J31" s="17"/>
      <c r="K31" s="17"/>
      <c r="L31" s="17">
        <v>187.9</v>
      </c>
      <c r="M31" s="17">
        <v>202.2</v>
      </c>
      <c r="N31" s="17">
        <v>201.8</v>
      </c>
      <c r="O31" s="17">
        <v>282.5</v>
      </c>
      <c r="P31" s="17">
        <v>214.4</v>
      </c>
      <c r="Q31" s="17">
        <v>111.1</v>
      </c>
      <c r="R31" s="17">
        <v>249.1</v>
      </c>
      <c r="S31" s="17">
        <v>3</v>
      </c>
      <c r="T31" s="17"/>
      <c r="U31" s="17"/>
      <c r="V31" s="17"/>
      <c r="W31" s="17"/>
      <c r="X31" s="17">
        <v>118.8</v>
      </c>
      <c r="Y31" s="17">
        <v>1.8</v>
      </c>
      <c r="Z31" s="17">
        <v>3.5</v>
      </c>
      <c r="AA31" s="17"/>
      <c r="AB31" s="17">
        <v>6.9</v>
      </c>
      <c r="AC31" s="17">
        <v>12.5</v>
      </c>
      <c r="AD31" s="17">
        <v>76.3</v>
      </c>
      <c r="AE31" s="17"/>
      <c r="AF31" s="17"/>
      <c r="AG31" s="17"/>
      <c r="AH31" s="17"/>
      <c r="AI31" s="17">
        <v>108.9</v>
      </c>
      <c r="AJ31" s="17">
        <v>74.3</v>
      </c>
      <c r="AK31" s="17"/>
      <c r="AL31" s="17"/>
      <c r="AM31" s="17"/>
      <c r="AN31" s="17">
        <v>0</v>
      </c>
      <c r="AO31" s="17">
        <v>0</v>
      </c>
      <c r="AP31" s="17">
        <v>30.7</v>
      </c>
      <c r="AQ31" s="17">
        <v>45.2</v>
      </c>
      <c r="AR31" s="17">
        <v>20.3</v>
      </c>
      <c r="AS31" s="17">
        <v>18.5</v>
      </c>
      <c r="AT31" s="17">
        <v>11.9</v>
      </c>
      <c r="AU31" s="17">
        <v>60.4</v>
      </c>
      <c r="AV31" s="17">
        <v>144.6</v>
      </c>
      <c r="AW31" s="17">
        <v>144.5</v>
      </c>
      <c r="AX31" s="17">
        <v>162.5</v>
      </c>
      <c r="AY31" s="17">
        <v>80.900000000000006</v>
      </c>
      <c r="AZ31" s="17">
        <v>6.7</v>
      </c>
      <c r="BA31" s="17">
        <v>8.8000000000000007</v>
      </c>
      <c r="BB31" s="17">
        <v>13.3</v>
      </c>
      <c r="BC31" s="17">
        <v>35.6</v>
      </c>
      <c r="BD31" s="17">
        <v>2</v>
      </c>
      <c r="BE31" s="17">
        <v>12.7</v>
      </c>
      <c r="BF31" s="17">
        <v>78.099999999999994</v>
      </c>
      <c r="BG31" s="17"/>
      <c r="BH31" s="17"/>
      <c r="BI31" s="17">
        <v>95.4</v>
      </c>
      <c r="BJ31" s="17"/>
      <c r="BK31" s="17"/>
      <c r="BL31" s="17">
        <v>0</v>
      </c>
      <c r="BM31" s="17"/>
      <c r="BN31" s="17"/>
      <c r="BO31" s="17"/>
      <c r="BP31" s="17">
        <v>65.400000000000006</v>
      </c>
      <c r="BQ31" s="17">
        <v>177.1</v>
      </c>
      <c r="BR31" s="17">
        <v>174.8</v>
      </c>
      <c r="BS31" s="17">
        <v>208.5</v>
      </c>
      <c r="BT31" s="17">
        <v>273.8</v>
      </c>
      <c r="BU31" s="17"/>
      <c r="BV31" s="17"/>
      <c r="BW31" s="17"/>
      <c r="BX31" s="17"/>
      <c r="BY31" s="17"/>
      <c r="BZ31" s="17"/>
      <c r="CA31" s="17"/>
      <c r="CB31" s="17"/>
      <c r="CC31" s="17">
        <v>0.6</v>
      </c>
      <c r="CD31" s="17">
        <v>144.30000000000001</v>
      </c>
      <c r="CE31" s="17">
        <v>98.4</v>
      </c>
      <c r="CF31" s="17">
        <v>66.7</v>
      </c>
      <c r="CG31" s="17">
        <v>66</v>
      </c>
      <c r="CH31" s="17">
        <v>29.7</v>
      </c>
      <c r="CI31" s="17"/>
      <c r="CJ31" s="17"/>
      <c r="CK31" s="17"/>
      <c r="CL31" s="17">
        <v>145.80000000000001</v>
      </c>
      <c r="CM31" s="17">
        <v>148.1</v>
      </c>
      <c r="CN31" s="17">
        <v>149</v>
      </c>
      <c r="CO31" s="17"/>
      <c r="CP31" s="17"/>
      <c r="CQ31" s="17"/>
      <c r="CR31" s="17"/>
      <c r="CS31" s="17"/>
      <c r="CT31" s="17"/>
      <c r="CU31" s="17"/>
      <c r="CV31" s="17">
        <v>1.2</v>
      </c>
      <c r="CW31" s="17">
        <v>127.5</v>
      </c>
      <c r="CX31" s="17">
        <v>67.599999999999994</v>
      </c>
      <c r="CY31" s="17">
        <v>15.2</v>
      </c>
      <c r="CZ31" s="17">
        <v>0.3</v>
      </c>
      <c r="DA31" s="17">
        <v>5.6</v>
      </c>
      <c r="DB31" s="17">
        <v>0</v>
      </c>
      <c r="DC31" s="17">
        <v>9.8000000000000007</v>
      </c>
      <c r="DD31" s="17">
        <v>0.9</v>
      </c>
      <c r="DE31" s="17">
        <v>0.2</v>
      </c>
      <c r="DF31" s="17">
        <v>1.8</v>
      </c>
      <c r="DG31" s="17">
        <v>4.7</v>
      </c>
      <c r="DH31" s="17">
        <v>0</v>
      </c>
      <c r="DI31" s="17">
        <v>5.8</v>
      </c>
      <c r="DJ31" s="17">
        <v>3.4</v>
      </c>
      <c r="DK31" s="17">
        <v>3.2</v>
      </c>
      <c r="DL31" s="17">
        <v>17.7</v>
      </c>
      <c r="DM31" s="17">
        <v>6.2</v>
      </c>
      <c r="DN31" s="17">
        <v>6.6</v>
      </c>
      <c r="DO31" s="17">
        <v>29.6</v>
      </c>
      <c r="DP31" s="17">
        <v>88.7</v>
      </c>
      <c r="DQ31" s="17">
        <v>4.4000000000000004</v>
      </c>
      <c r="DR31" s="17">
        <v>1.2</v>
      </c>
      <c r="DS31" s="17">
        <v>1.2</v>
      </c>
      <c r="DT31" s="17">
        <v>3</v>
      </c>
      <c r="DU31" s="17">
        <v>5.6</v>
      </c>
      <c r="DV31" s="17">
        <v>2.5</v>
      </c>
      <c r="DW31" s="17">
        <v>20.2</v>
      </c>
      <c r="DX31" s="17">
        <v>1.2</v>
      </c>
      <c r="DY31" s="17">
        <v>0.4</v>
      </c>
      <c r="DZ31" s="17">
        <v>3.8</v>
      </c>
      <c r="EA31" s="17">
        <v>2.6</v>
      </c>
      <c r="EB31" s="17">
        <v>3.6</v>
      </c>
      <c r="EC31" s="17">
        <v>5.2</v>
      </c>
      <c r="ED31" s="17">
        <v>10</v>
      </c>
      <c r="EE31" s="17">
        <v>30.3</v>
      </c>
      <c r="EF31" s="17">
        <v>68.900000000000006</v>
      </c>
      <c r="EG31" s="17">
        <v>33.700000000000003</v>
      </c>
      <c r="EH31" s="17">
        <v>97.8</v>
      </c>
      <c r="EI31" s="17">
        <v>97.8</v>
      </c>
      <c r="EJ31" s="17">
        <v>20.3</v>
      </c>
      <c r="EK31" s="17">
        <v>10.3</v>
      </c>
      <c r="EL31" s="17">
        <v>5.0999999999999996</v>
      </c>
      <c r="EM31" s="17">
        <v>1.8</v>
      </c>
      <c r="EN31" s="17">
        <v>8.1999999999999993</v>
      </c>
      <c r="EO31" s="17">
        <v>3</v>
      </c>
      <c r="EP31" s="17">
        <v>3.6</v>
      </c>
      <c r="EQ31" s="17">
        <v>3.6</v>
      </c>
      <c r="ER31" s="17">
        <v>12.7</v>
      </c>
      <c r="ES31" s="17">
        <v>252.7</v>
      </c>
      <c r="ET31" s="17">
        <v>13.5</v>
      </c>
      <c r="EU31" s="17">
        <v>138.5</v>
      </c>
      <c r="EV31" s="17">
        <v>0.6</v>
      </c>
      <c r="EW31" s="17">
        <v>129.6</v>
      </c>
      <c r="EX31" s="17">
        <v>158.30000000000001</v>
      </c>
      <c r="EY31" s="17">
        <v>87.2</v>
      </c>
      <c r="EZ31" s="17">
        <v>14.4</v>
      </c>
      <c r="FA31" s="17">
        <v>7.7</v>
      </c>
      <c r="FB31" s="17">
        <v>19.100000000000001</v>
      </c>
      <c r="FC31" s="17">
        <v>9.1999999999999993</v>
      </c>
      <c r="FD31" s="17">
        <v>32.799999999999997</v>
      </c>
      <c r="FE31" s="17">
        <v>29.2</v>
      </c>
      <c r="FF31" s="17">
        <v>14.5</v>
      </c>
      <c r="FG31" s="17">
        <v>17.2</v>
      </c>
      <c r="FH31" s="17">
        <v>6.5</v>
      </c>
      <c r="FI31" s="17">
        <v>0</v>
      </c>
      <c r="FJ31" s="17">
        <v>7327.7</v>
      </c>
      <c r="FK31" s="15"/>
      <c r="FL31" s="17">
        <v>19.899999999999999</v>
      </c>
      <c r="FM31" s="17">
        <v>3.2280000000000002</v>
      </c>
      <c r="FN31" s="17">
        <v>6.1840000000000002</v>
      </c>
      <c r="FO31" s="17">
        <v>6.7</v>
      </c>
      <c r="FP31" s="17">
        <v>27.21163</v>
      </c>
      <c r="FQ31" s="17">
        <v>18.921600000000002</v>
      </c>
      <c r="FR31" s="17">
        <v>4.0999999999999996</v>
      </c>
      <c r="FS31" s="17">
        <v>6.6</v>
      </c>
      <c r="FT31" s="17"/>
      <c r="FU31" s="17">
        <v>92.845230000000001</v>
      </c>
    </row>
    <row r="32" spans="1:177" ht="24" customHeight="1" x14ac:dyDescent="0.3">
      <c r="A32" s="16" t="s">
        <v>42</v>
      </c>
      <c r="B32" s="16" t="s">
        <v>739</v>
      </c>
      <c r="C32" s="17">
        <v>81.400000000000006</v>
      </c>
      <c r="D32" s="17">
        <v>603.5</v>
      </c>
      <c r="E32" s="17">
        <v>206.6</v>
      </c>
      <c r="F32" s="17"/>
      <c r="G32" s="17"/>
      <c r="H32" s="17">
        <v>24.7</v>
      </c>
      <c r="I32" s="17">
        <v>98.2</v>
      </c>
      <c r="J32" s="17"/>
      <c r="K32" s="17"/>
      <c r="L32" s="17">
        <v>187.3</v>
      </c>
      <c r="M32" s="17">
        <v>200.7</v>
      </c>
      <c r="N32" s="17">
        <v>201.2</v>
      </c>
      <c r="O32" s="17">
        <v>283.2</v>
      </c>
      <c r="P32" s="17">
        <v>214.4</v>
      </c>
      <c r="Q32" s="17">
        <v>111.2</v>
      </c>
      <c r="R32" s="17">
        <v>199.8</v>
      </c>
      <c r="S32" s="17">
        <v>3</v>
      </c>
      <c r="T32" s="17"/>
      <c r="U32" s="17"/>
      <c r="V32" s="17"/>
      <c r="W32" s="17"/>
      <c r="X32" s="17">
        <v>120.1</v>
      </c>
      <c r="Y32" s="17">
        <v>3.1</v>
      </c>
      <c r="Z32" s="17">
        <v>3.5</v>
      </c>
      <c r="AA32" s="17"/>
      <c r="AB32" s="17">
        <v>7.1</v>
      </c>
      <c r="AC32" s="17">
        <v>12.5</v>
      </c>
      <c r="AD32" s="17">
        <v>76</v>
      </c>
      <c r="AE32" s="17"/>
      <c r="AF32" s="17"/>
      <c r="AG32" s="17"/>
      <c r="AH32" s="17"/>
      <c r="AI32" s="17">
        <v>108.8</v>
      </c>
      <c r="AJ32" s="17">
        <v>132.30000000000001</v>
      </c>
      <c r="AK32" s="17"/>
      <c r="AL32" s="17"/>
      <c r="AM32" s="17"/>
      <c r="AN32" s="17">
        <v>0</v>
      </c>
      <c r="AO32" s="17">
        <v>0</v>
      </c>
      <c r="AP32" s="17">
        <v>30.7</v>
      </c>
      <c r="AQ32" s="17">
        <v>45.1</v>
      </c>
      <c r="AR32" s="17">
        <v>20.100000000000001</v>
      </c>
      <c r="AS32" s="17">
        <v>18.5</v>
      </c>
      <c r="AT32" s="17">
        <v>11.9</v>
      </c>
      <c r="AU32" s="17">
        <v>58.8</v>
      </c>
      <c r="AV32" s="17">
        <v>179.4</v>
      </c>
      <c r="AW32" s="17">
        <v>179.9</v>
      </c>
      <c r="AX32" s="17">
        <v>177</v>
      </c>
      <c r="AY32" s="17">
        <v>81</v>
      </c>
      <c r="AZ32" s="17">
        <v>6.7</v>
      </c>
      <c r="BA32" s="17">
        <v>8.6999999999999993</v>
      </c>
      <c r="BB32" s="17">
        <v>13.1</v>
      </c>
      <c r="BC32" s="17">
        <v>34</v>
      </c>
      <c r="BD32" s="17">
        <v>2</v>
      </c>
      <c r="BE32" s="17">
        <v>12.7</v>
      </c>
      <c r="BF32" s="17">
        <v>37.9</v>
      </c>
      <c r="BG32" s="17"/>
      <c r="BH32" s="17"/>
      <c r="BI32" s="17">
        <v>95.4</v>
      </c>
      <c r="BJ32" s="17"/>
      <c r="BK32" s="17"/>
      <c r="BL32" s="17">
        <v>0</v>
      </c>
      <c r="BM32" s="17"/>
      <c r="BN32" s="17"/>
      <c r="BO32" s="17"/>
      <c r="BP32" s="17">
        <v>65.599999999999994</v>
      </c>
      <c r="BQ32" s="17">
        <v>181.4</v>
      </c>
      <c r="BR32" s="17">
        <v>176.4</v>
      </c>
      <c r="BS32" s="17">
        <v>208.9</v>
      </c>
      <c r="BT32" s="17">
        <v>274.60000000000002</v>
      </c>
      <c r="BU32" s="17"/>
      <c r="BV32" s="17"/>
      <c r="BW32" s="17"/>
      <c r="BX32" s="17"/>
      <c r="BY32" s="17"/>
      <c r="BZ32" s="17"/>
      <c r="CA32" s="17"/>
      <c r="CB32" s="17"/>
      <c r="CC32" s="17">
        <v>0.6</v>
      </c>
      <c r="CD32" s="17">
        <v>100.9</v>
      </c>
      <c r="CE32" s="17">
        <v>94.5</v>
      </c>
      <c r="CF32" s="17">
        <v>66.599999999999994</v>
      </c>
      <c r="CG32" s="17">
        <v>65.8</v>
      </c>
      <c r="CH32" s="17">
        <v>29.8</v>
      </c>
      <c r="CI32" s="17"/>
      <c r="CJ32" s="17"/>
      <c r="CK32" s="17"/>
      <c r="CL32" s="17">
        <v>146.30000000000001</v>
      </c>
      <c r="CM32" s="17">
        <v>148.6</v>
      </c>
      <c r="CN32" s="17">
        <v>149.69999999999999</v>
      </c>
      <c r="CO32" s="17"/>
      <c r="CP32" s="17"/>
      <c r="CQ32" s="17"/>
      <c r="CR32" s="17"/>
      <c r="CS32" s="17"/>
      <c r="CT32" s="17"/>
      <c r="CU32" s="17"/>
      <c r="CV32" s="17">
        <v>1.1000000000000001</v>
      </c>
      <c r="CW32" s="17">
        <v>127.7</v>
      </c>
      <c r="CX32" s="17">
        <v>80.599999999999994</v>
      </c>
      <c r="CY32" s="17">
        <v>15.9</v>
      </c>
      <c r="CZ32" s="17">
        <v>0.5</v>
      </c>
      <c r="DA32" s="17">
        <v>5.6</v>
      </c>
      <c r="DB32" s="17">
        <v>0</v>
      </c>
      <c r="DC32" s="17">
        <v>9.9</v>
      </c>
      <c r="DD32" s="17">
        <v>1.2</v>
      </c>
      <c r="DE32" s="17">
        <v>0.2</v>
      </c>
      <c r="DF32" s="17">
        <v>1.8</v>
      </c>
      <c r="DG32" s="17">
        <v>4.7</v>
      </c>
      <c r="DH32" s="17">
        <v>0</v>
      </c>
      <c r="DI32" s="17">
        <v>5.8</v>
      </c>
      <c r="DJ32" s="17">
        <v>3.4</v>
      </c>
      <c r="DK32" s="17">
        <v>3.3</v>
      </c>
      <c r="DL32" s="17">
        <v>17.600000000000001</v>
      </c>
      <c r="DM32" s="17">
        <v>6.5</v>
      </c>
      <c r="DN32" s="17">
        <v>7.1</v>
      </c>
      <c r="DO32" s="17">
        <v>29.6</v>
      </c>
      <c r="DP32" s="17">
        <v>88.6</v>
      </c>
      <c r="DQ32" s="17">
        <v>4.4000000000000004</v>
      </c>
      <c r="DR32" s="17">
        <v>1.2</v>
      </c>
      <c r="DS32" s="17">
        <v>1.2</v>
      </c>
      <c r="DT32" s="17">
        <v>3</v>
      </c>
      <c r="DU32" s="17">
        <v>4.9000000000000004</v>
      </c>
      <c r="DV32" s="17">
        <v>2.5</v>
      </c>
      <c r="DW32" s="17">
        <v>20.2</v>
      </c>
      <c r="DX32" s="17">
        <v>1.2</v>
      </c>
      <c r="DY32" s="17">
        <v>0.4</v>
      </c>
      <c r="DZ32" s="17">
        <v>3.9</v>
      </c>
      <c r="EA32" s="17">
        <v>2.6</v>
      </c>
      <c r="EB32" s="17">
        <v>3.6</v>
      </c>
      <c r="EC32" s="17">
        <v>5.0999999999999996</v>
      </c>
      <c r="ED32" s="17">
        <v>10</v>
      </c>
      <c r="EE32" s="17">
        <v>30.3</v>
      </c>
      <c r="EF32" s="17">
        <v>79.5</v>
      </c>
      <c r="EG32" s="17">
        <v>33.6</v>
      </c>
      <c r="EH32" s="17">
        <v>98</v>
      </c>
      <c r="EI32" s="17">
        <v>98</v>
      </c>
      <c r="EJ32" s="17">
        <v>20.2</v>
      </c>
      <c r="EK32" s="17">
        <v>10.1</v>
      </c>
      <c r="EL32" s="17">
        <v>5.0999999999999996</v>
      </c>
      <c r="EM32" s="17">
        <v>1.8</v>
      </c>
      <c r="EN32" s="17">
        <v>8.1999999999999993</v>
      </c>
      <c r="EO32" s="17">
        <v>3</v>
      </c>
      <c r="EP32" s="17">
        <v>3.6</v>
      </c>
      <c r="EQ32" s="17">
        <v>3.6</v>
      </c>
      <c r="ER32" s="17">
        <v>13.4</v>
      </c>
      <c r="ES32" s="17">
        <v>163.19999999999999</v>
      </c>
      <c r="ET32" s="17">
        <v>17.8</v>
      </c>
      <c r="EU32" s="17">
        <v>137.5</v>
      </c>
      <c r="EV32" s="17">
        <v>0.6</v>
      </c>
      <c r="EW32" s="17">
        <v>128.80000000000001</v>
      </c>
      <c r="EX32" s="17">
        <v>155.5</v>
      </c>
      <c r="EY32" s="17">
        <v>93</v>
      </c>
      <c r="EZ32" s="17">
        <v>15.9</v>
      </c>
      <c r="FA32" s="17">
        <v>7.7</v>
      </c>
      <c r="FB32" s="17">
        <v>19.100000000000001</v>
      </c>
      <c r="FC32" s="17">
        <v>9</v>
      </c>
      <c r="FD32" s="17">
        <v>32.4</v>
      </c>
      <c r="FE32" s="17">
        <v>28.8</v>
      </c>
      <c r="FF32" s="17">
        <v>14.5</v>
      </c>
      <c r="FG32" s="17">
        <v>17.2</v>
      </c>
      <c r="FH32" s="17">
        <v>6.3</v>
      </c>
      <c r="FI32" s="17">
        <v>0</v>
      </c>
      <c r="FJ32" s="17">
        <v>7332.2</v>
      </c>
      <c r="FK32" s="15"/>
      <c r="FL32" s="17">
        <v>19.5</v>
      </c>
      <c r="FM32" s="17">
        <v>3.06</v>
      </c>
      <c r="FN32" s="17">
        <v>6.1840000000000002</v>
      </c>
      <c r="FO32" s="17">
        <v>6.7</v>
      </c>
      <c r="FP32" s="17">
        <v>27.12518</v>
      </c>
      <c r="FQ32" s="17">
        <v>18.92173</v>
      </c>
      <c r="FR32" s="17">
        <v>4.0999999999999996</v>
      </c>
      <c r="FS32" s="17">
        <v>6.6</v>
      </c>
      <c r="FT32" s="17"/>
      <c r="FU32" s="17">
        <v>92.190910000000002</v>
      </c>
    </row>
    <row r="33" spans="1:177" ht="24" customHeight="1" x14ac:dyDescent="0.3">
      <c r="A33" s="16" t="s">
        <v>42</v>
      </c>
      <c r="B33" s="16" t="s">
        <v>740</v>
      </c>
      <c r="C33" s="17">
        <v>44.3</v>
      </c>
      <c r="D33" s="17">
        <v>618.5</v>
      </c>
      <c r="E33" s="17">
        <v>210.3</v>
      </c>
      <c r="F33" s="17"/>
      <c r="G33" s="17"/>
      <c r="H33" s="17">
        <v>30.2</v>
      </c>
      <c r="I33" s="17">
        <v>99.6</v>
      </c>
      <c r="J33" s="17"/>
      <c r="K33" s="17"/>
      <c r="L33" s="17">
        <v>187.9</v>
      </c>
      <c r="M33" s="17">
        <v>206</v>
      </c>
      <c r="N33" s="17">
        <v>204</v>
      </c>
      <c r="O33" s="17">
        <v>286</v>
      </c>
      <c r="P33" s="17">
        <v>211.7</v>
      </c>
      <c r="Q33" s="17">
        <v>110.8</v>
      </c>
      <c r="R33" s="17">
        <v>200.2</v>
      </c>
      <c r="S33" s="17">
        <v>3</v>
      </c>
      <c r="T33" s="17"/>
      <c r="U33" s="17"/>
      <c r="V33" s="17"/>
      <c r="W33" s="17"/>
      <c r="X33" s="17">
        <v>117.6</v>
      </c>
      <c r="Y33" s="17">
        <v>8.6999999999999993</v>
      </c>
      <c r="Z33" s="17">
        <v>3.4</v>
      </c>
      <c r="AA33" s="17"/>
      <c r="AB33" s="17">
        <v>6.9</v>
      </c>
      <c r="AC33" s="17">
        <v>12.5</v>
      </c>
      <c r="AD33" s="17">
        <v>75.8</v>
      </c>
      <c r="AE33" s="17"/>
      <c r="AF33" s="17"/>
      <c r="AG33" s="17"/>
      <c r="AH33" s="17"/>
      <c r="AI33" s="17">
        <v>109.2</v>
      </c>
      <c r="AJ33" s="17">
        <v>79.2</v>
      </c>
      <c r="AK33" s="17"/>
      <c r="AL33" s="17"/>
      <c r="AM33" s="17"/>
      <c r="AN33" s="17">
        <v>0</v>
      </c>
      <c r="AO33" s="17">
        <v>0</v>
      </c>
      <c r="AP33" s="17">
        <v>30.2</v>
      </c>
      <c r="AQ33" s="17">
        <v>45.9</v>
      </c>
      <c r="AR33" s="17">
        <v>18.7</v>
      </c>
      <c r="AS33" s="17">
        <v>18.5</v>
      </c>
      <c r="AT33" s="17">
        <v>11.9</v>
      </c>
      <c r="AU33" s="17">
        <v>61</v>
      </c>
      <c r="AV33" s="17">
        <v>185.2</v>
      </c>
      <c r="AW33" s="17">
        <v>185.2</v>
      </c>
      <c r="AX33" s="17">
        <v>184.2</v>
      </c>
      <c r="AY33" s="17">
        <v>77.8</v>
      </c>
      <c r="AZ33" s="17">
        <v>6.7</v>
      </c>
      <c r="BA33" s="17">
        <v>8.6999999999999993</v>
      </c>
      <c r="BB33" s="17">
        <v>13.1</v>
      </c>
      <c r="BC33" s="17">
        <v>32.200000000000003</v>
      </c>
      <c r="BD33" s="17">
        <v>2</v>
      </c>
      <c r="BE33" s="17">
        <v>12.7</v>
      </c>
      <c r="BF33" s="17">
        <v>52.8</v>
      </c>
      <c r="BG33" s="17"/>
      <c r="BH33" s="17"/>
      <c r="BI33" s="17">
        <v>81.8</v>
      </c>
      <c r="BJ33" s="17"/>
      <c r="BK33" s="17"/>
      <c r="BL33" s="17">
        <v>0</v>
      </c>
      <c r="BM33" s="17"/>
      <c r="BN33" s="17"/>
      <c r="BO33" s="17"/>
      <c r="BP33" s="17">
        <v>65.900000000000006</v>
      </c>
      <c r="BQ33" s="17">
        <v>177.3</v>
      </c>
      <c r="BR33" s="17">
        <v>175.1</v>
      </c>
      <c r="BS33" s="17">
        <v>209.9</v>
      </c>
      <c r="BT33" s="17">
        <v>272.7</v>
      </c>
      <c r="BU33" s="17"/>
      <c r="BV33" s="17"/>
      <c r="BW33" s="17"/>
      <c r="BX33" s="17"/>
      <c r="BY33" s="17"/>
      <c r="BZ33" s="17"/>
      <c r="CA33" s="17"/>
      <c r="CB33" s="17"/>
      <c r="CC33" s="17">
        <v>0.7</v>
      </c>
      <c r="CD33" s="17">
        <v>88.4</v>
      </c>
      <c r="CE33" s="17">
        <v>91.6</v>
      </c>
      <c r="CF33" s="17">
        <v>64</v>
      </c>
      <c r="CG33" s="17">
        <v>66</v>
      </c>
      <c r="CH33" s="17">
        <v>30</v>
      </c>
      <c r="CI33" s="17"/>
      <c r="CJ33" s="17"/>
      <c r="CK33" s="17"/>
      <c r="CL33" s="17">
        <v>146.80000000000001</v>
      </c>
      <c r="CM33" s="17">
        <v>148.9</v>
      </c>
      <c r="CN33" s="17">
        <v>150.19999999999999</v>
      </c>
      <c r="CO33" s="17"/>
      <c r="CP33" s="17"/>
      <c r="CQ33" s="17"/>
      <c r="CR33" s="17"/>
      <c r="CS33" s="17"/>
      <c r="CT33" s="17"/>
      <c r="CU33" s="17"/>
      <c r="CV33" s="17">
        <v>1.1000000000000001</v>
      </c>
      <c r="CW33" s="17">
        <v>125.6</v>
      </c>
      <c r="CX33" s="17">
        <v>80.7</v>
      </c>
      <c r="CY33" s="17">
        <v>17.3</v>
      </c>
      <c r="CZ33" s="17">
        <v>0.4</v>
      </c>
      <c r="DA33" s="17">
        <v>5.6</v>
      </c>
      <c r="DB33" s="17">
        <v>0</v>
      </c>
      <c r="DC33" s="17">
        <v>9.9</v>
      </c>
      <c r="DD33" s="17">
        <v>2</v>
      </c>
      <c r="DE33" s="17">
        <v>0.2</v>
      </c>
      <c r="DF33" s="17">
        <v>1.8</v>
      </c>
      <c r="DG33" s="17">
        <v>4.7</v>
      </c>
      <c r="DH33" s="17">
        <v>0</v>
      </c>
      <c r="DI33" s="17">
        <v>5.3</v>
      </c>
      <c r="DJ33" s="17">
        <v>3.4</v>
      </c>
      <c r="DK33" s="17">
        <v>3.3</v>
      </c>
      <c r="DL33" s="17">
        <v>17.7</v>
      </c>
      <c r="DM33" s="17">
        <v>5.8</v>
      </c>
      <c r="DN33" s="17">
        <v>6.9</v>
      </c>
      <c r="DO33" s="17">
        <v>29.6</v>
      </c>
      <c r="DP33" s="17">
        <v>88.4</v>
      </c>
      <c r="DQ33" s="17">
        <v>4.4000000000000004</v>
      </c>
      <c r="DR33" s="17">
        <v>1.2</v>
      </c>
      <c r="DS33" s="17">
        <v>1.2</v>
      </c>
      <c r="DT33" s="17">
        <v>3</v>
      </c>
      <c r="DU33" s="17">
        <v>5.3</v>
      </c>
      <c r="DV33" s="17">
        <v>2.5</v>
      </c>
      <c r="DW33" s="17">
        <v>20.2</v>
      </c>
      <c r="DX33" s="17">
        <v>1.2</v>
      </c>
      <c r="DY33" s="17">
        <v>0.4</v>
      </c>
      <c r="DZ33" s="17">
        <v>3.9</v>
      </c>
      <c r="EA33" s="17">
        <v>2.6</v>
      </c>
      <c r="EB33" s="17">
        <v>3.5</v>
      </c>
      <c r="EC33" s="17">
        <v>5.0999999999999996</v>
      </c>
      <c r="ED33" s="17">
        <v>10</v>
      </c>
      <c r="EE33" s="17">
        <v>30.3</v>
      </c>
      <c r="EF33" s="17">
        <v>81.599999999999994</v>
      </c>
      <c r="EG33" s="17">
        <v>33.799999999999997</v>
      </c>
      <c r="EH33" s="17">
        <v>97.1</v>
      </c>
      <c r="EI33" s="17">
        <v>97.1</v>
      </c>
      <c r="EJ33" s="17">
        <v>20.399999999999999</v>
      </c>
      <c r="EK33" s="17">
        <v>10.199999999999999</v>
      </c>
      <c r="EL33" s="17">
        <v>5.0999999999999996</v>
      </c>
      <c r="EM33" s="17">
        <v>1.8</v>
      </c>
      <c r="EN33" s="17">
        <v>8.1999999999999993</v>
      </c>
      <c r="EO33" s="17">
        <v>3</v>
      </c>
      <c r="EP33" s="17">
        <v>3.5</v>
      </c>
      <c r="EQ33" s="17">
        <v>3.6</v>
      </c>
      <c r="ER33" s="17">
        <v>14.9</v>
      </c>
      <c r="ES33" s="17">
        <v>253.1</v>
      </c>
      <c r="ET33" s="17">
        <v>17.600000000000001</v>
      </c>
      <c r="EU33" s="17">
        <v>138</v>
      </c>
      <c r="EV33" s="17">
        <v>0.6</v>
      </c>
      <c r="EW33" s="17">
        <v>128.5</v>
      </c>
      <c r="EX33" s="17">
        <v>151.4</v>
      </c>
      <c r="EY33" s="17">
        <v>100.3</v>
      </c>
      <c r="EZ33" s="17">
        <v>15</v>
      </c>
      <c r="FA33" s="17">
        <v>7.8</v>
      </c>
      <c r="FB33" s="17">
        <v>19.100000000000001</v>
      </c>
      <c r="FC33" s="17">
        <v>8.4</v>
      </c>
      <c r="FD33" s="17">
        <v>32.799999999999997</v>
      </c>
      <c r="FE33" s="17">
        <v>30.9</v>
      </c>
      <c r="FF33" s="17">
        <v>14.6</v>
      </c>
      <c r="FG33" s="17">
        <v>17.5</v>
      </c>
      <c r="FH33" s="17">
        <v>7.9</v>
      </c>
      <c r="FI33" s="17">
        <v>0</v>
      </c>
      <c r="FJ33" s="17">
        <v>7370.2</v>
      </c>
      <c r="FK33" s="15"/>
      <c r="FL33" s="17">
        <v>18.899999999999999</v>
      </c>
      <c r="FM33" s="17">
        <v>3.052</v>
      </c>
      <c r="FN33" s="17">
        <v>6.1829999999999998</v>
      </c>
      <c r="FO33" s="17">
        <v>6.7</v>
      </c>
      <c r="FP33" s="17">
        <v>26.972580000000001</v>
      </c>
      <c r="FQ33" s="17">
        <v>18.921939999999999</v>
      </c>
      <c r="FR33" s="17">
        <v>4.2</v>
      </c>
      <c r="FS33" s="17">
        <v>6.6</v>
      </c>
      <c r="FT33" s="17"/>
      <c r="FU33" s="17">
        <v>91.529520000000005</v>
      </c>
    </row>
    <row r="34" spans="1:177" ht="24" customHeight="1" x14ac:dyDescent="0.3">
      <c r="A34" s="18" t="s">
        <v>42</v>
      </c>
      <c r="B34" s="18" t="s">
        <v>741</v>
      </c>
      <c r="C34" s="19">
        <v>45.2</v>
      </c>
      <c r="D34" s="19">
        <v>623.6</v>
      </c>
      <c r="E34" s="19">
        <v>213.7</v>
      </c>
      <c r="F34" s="19"/>
      <c r="G34" s="19"/>
      <c r="H34" s="19">
        <v>30.2</v>
      </c>
      <c r="I34" s="19">
        <v>95.5</v>
      </c>
      <c r="J34" s="19"/>
      <c r="K34" s="19"/>
      <c r="L34" s="19">
        <v>188.1</v>
      </c>
      <c r="M34" s="19">
        <v>208.2</v>
      </c>
      <c r="N34" s="19">
        <v>211.5</v>
      </c>
      <c r="O34" s="19">
        <v>290.60000000000002</v>
      </c>
      <c r="P34" s="19">
        <v>215.3</v>
      </c>
      <c r="Q34" s="19">
        <v>110.7</v>
      </c>
      <c r="R34" s="19">
        <v>188.8</v>
      </c>
      <c r="S34" s="19">
        <v>3</v>
      </c>
      <c r="T34" s="19"/>
      <c r="U34" s="19"/>
      <c r="V34" s="19"/>
      <c r="W34" s="19"/>
      <c r="X34" s="19">
        <v>114.4</v>
      </c>
      <c r="Y34" s="19">
        <v>7.3</v>
      </c>
      <c r="Z34" s="19">
        <v>3.2</v>
      </c>
      <c r="AA34" s="19"/>
      <c r="AB34" s="19">
        <v>6.9</v>
      </c>
      <c r="AC34" s="19">
        <v>12.5</v>
      </c>
      <c r="AD34" s="19">
        <v>74.599999999999994</v>
      </c>
      <c r="AE34" s="19"/>
      <c r="AF34" s="19"/>
      <c r="AG34" s="19"/>
      <c r="AH34" s="19"/>
      <c r="AI34" s="19">
        <v>107.2</v>
      </c>
      <c r="AJ34" s="19">
        <v>73.3</v>
      </c>
      <c r="AK34" s="19"/>
      <c r="AL34" s="19"/>
      <c r="AM34" s="19"/>
      <c r="AN34" s="19">
        <v>0</v>
      </c>
      <c r="AO34" s="19">
        <v>0</v>
      </c>
      <c r="AP34" s="19">
        <v>29.9</v>
      </c>
      <c r="AQ34" s="19">
        <v>44.6</v>
      </c>
      <c r="AR34" s="19">
        <v>17.7</v>
      </c>
      <c r="AS34" s="19">
        <v>18.399999999999999</v>
      </c>
      <c r="AT34" s="19">
        <v>11.9</v>
      </c>
      <c r="AU34" s="19">
        <v>60.9</v>
      </c>
      <c r="AV34" s="19">
        <v>181.9</v>
      </c>
      <c r="AW34" s="19">
        <v>182.6</v>
      </c>
      <c r="AX34" s="19">
        <v>183.3</v>
      </c>
      <c r="AY34" s="19">
        <v>78.599999999999994</v>
      </c>
      <c r="AZ34" s="19">
        <v>6.7</v>
      </c>
      <c r="BA34" s="19">
        <v>8.8000000000000007</v>
      </c>
      <c r="BB34" s="19">
        <v>12.7</v>
      </c>
      <c r="BC34" s="19">
        <v>27.9</v>
      </c>
      <c r="BD34" s="19">
        <v>2</v>
      </c>
      <c r="BE34" s="19">
        <v>12.7</v>
      </c>
      <c r="BF34" s="19">
        <v>23.3</v>
      </c>
      <c r="BG34" s="19"/>
      <c r="BH34" s="19"/>
      <c r="BI34" s="19">
        <v>80.400000000000006</v>
      </c>
      <c r="BJ34" s="19"/>
      <c r="BK34" s="19"/>
      <c r="BL34" s="19">
        <v>0</v>
      </c>
      <c r="BM34" s="19"/>
      <c r="BN34" s="19"/>
      <c r="BO34" s="19"/>
      <c r="BP34" s="19">
        <v>64.900000000000006</v>
      </c>
      <c r="BQ34" s="19">
        <v>178</v>
      </c>
      <c r="BR34" s="19">
        <v>176</v>
      </c>
      <c r="BS34" s="19">
        <v>210.6</v>
      </c>
      <c r="BT34" s="19">
        <v>273</v>
      </c>
      <c r="BU34" s="19"/>
      <c r="BV34" s="19"/>
      <c r="BW34" s="19"/>
      <c r="BX34" s="19"/>
      <c r="BY34" s="19"/>
      <c r="BZ34" s="19"/>
      <c r="CA34" s="19"/>
      <c r="CB34" s="19"/>
      <c r="CC34" s="19">
        <v>0.7</v>
      </c>
      <c r="CD34" s="19">
        <v>66.7</v>
      </c>
      <c r="CE34" s="19">
        <v>84.1</v>
      </c>
      <c r="CF34" s="19">
        <v>60.4</v>
      </c>
      <c r="CG34" s="19">
        <v>65.5</v>
      </c>
      <c r="CH34" s="19">
        <v>28.6</v>
      </c>
      <c r="CI34" s="19"/>
      <c r="CJ34" s="19"/>
      <c r="CK34" s="19"/>
      <c r="CL34" s="19">
        <v>147.1</v>
      </c>
      <c r="CM34" s="19">
        <v>149.19999999999999</v>
      </c>
      <c r="CN34" s="19">
        <v>151.19999999999999</v>
      </c>
      <c r="CO34" s="19"/>
      <c r="CP34" s="19"/>
      <c r="CQ34" s="19"/>
      <c r="CR34" s="19"/>
      <c r="CS34" s="19"/>
      <c r="CT34" s="19"/>
      <c r="CU34" s="19"/>
      <c r="CV34" s="19">
        <v>1.2</v>
      </c>
      <c r="CW34" s="19">
        <v>126.8</v>
      </c>
      <c r="CX34" s="19">
        <v>80.599999999999994</v>
      </c>
      <c r="CY34" s="19">
        <v>15.5</v>
      </c>
      <c r="CZ34" s="19">
        <v>0.2</v>
      </c>
      <c r="DA34" s="19">
        <v>5.6</v>
      </c>
      <c r="DB34" s="19">
        <v>0</v>
      </c>
      <c r="DC34" s="19">
        <v>9.9</v>
      </c>
      <c r="DD34" s="19">
        <v>2.5</v>
      </c>
      <c r="DE34" s="19">
        <v>0.2</v>
      </c>
      <c r="DF34" s="19">
        <v>1.8</v>
      </c>
      <c r="DG34" s="19">
        <v>4.5999999999999996</v>
      </c>
      <c r="DH34" s="19">
        <v>0</v>
      </c>
      <c r="DI34" s="19">
        <v>5.3</v>
      </c>
      <c r="DJ34" s="19">
        <v>3.4</v>
      </c>
      <c r="DK34" s="19">
        <v>3.3</v>
      </c>
      <c r="DL34" s="19">
        <v>17.5</v>
      </c>
      <c r="DM34" s="19">
        <v>6.6</v>
      </c>
      <c r="DN34" s="19">
        <v>7.6</v>
      </c>
      <c r="DO34" s="19">
        <v>29.4</v>
      </c>
      <c r="DP34" s="19">
        <v>88.6</v>
      </c>
      <c r="DQ34" s="19">
        <v>4.4000000000000004</v>
      </c>
      <c r="DR34" s="19">
        <v>1.2</v>
      </c>
      <c r="DS34" s="19">
        <v>1.2</v>
      </c>
      <c r="DT34" s="19">
        <v>3</v>
      </c>
      <c r="DU34" s="19">
        <v>4.7</v>
      </c>
      <c r="DV34" s="19">
        <v>2.5</v>
      </c>
      <c r="DW34" s="19">
        <v>20.2</v>
      </c>
      <c r="DX34" s="19">
        <v>1.2</v>
      </c>
      <c r="DY34" s="19">
        <v>0.4</v>
      </c>
      <c r="DZ34" s="19">
        <v>3.9</v>
      </c>
      <c r="EA34" s="19">
        <v>2.7</v>
      </c>
      <c r="EB34" s="19">
        <v>3.1</v>
      </c>
      <c r="EC34" s="19">
        <v>4.7</v>
      </c>
      <c r="ED34" s="19">
        <v>9.9</v>
      </c>
      <c r="EE34" s="19">
        <v>30.2</v>
      </c>
      <c r="EF34" s="19">
        <v>81.8</v>
      </c>
      <c r="EG34" s="19">
        <v>33.700000000000003</v>
      </c>
      <c r="EH34" s="19">
        <v>97.4</v>
      </c>
      <c r="EI34" s="19">
        <v>97.4</v>
      </c>
      <c r="EJ34" s="19">
        <v>20.2</v>
      </c>
      <c r="EK34" s="19">
        <v>10.199999999999999</v>
      </c>
      <c r="EL34" s="19">
        <v>5.0999999999999996</v>
      </c>
      <c r="EM34" s="19">
        <v>1.8</v>
      </c>
      <c r="EN34" s="19">
        <v>7.9</v>
      </c>
      <c r="EO34" s="19">
        <v>3</v>
      </c>
      <c r="EP34" s="19">
        <v>3.5</v>
      </c>
      <c r="EQ34" s="19">
        <v>3.6</v>
      </c>
      <c r="ER34" s="19">
        <v>15</v>
      </c>
      <c r="ES34" s="19">
        <v>252.3</v>
      </c>
      <c r="ET34" s="19">
        <v>19.100000000000001</v>
      </c>
      <c r="EU34" s="19">
        <v>140.5</v>
      </c>
      <c r="EV34" s="19">
        <v>0.6</v>
      </c>
      <c r="EW34" s="19">
        <v>129.80000000000001</v>
      </c>
      <c r="EX34" s="19">
        <v>156.6</v>
      </c>
      <c r="EY34" s="19">
        <v>101.8</v>
      </c>
      <c r="EZ34" s="19">
        <v>15</v>
      </c>
      <c r="FA34" s="19">
        <v>7.8</v>
      </c>
      <c r="FB34" s="19">
        <v>19.100000000000001</v>
      </c>
      <c r="FC34" s="19">
        <v>9.3000000000000007</v>
      </c>
      <c r="FD34" s="19">
        <v>31.2</v>
      </c>
      <c r="FE34" s="19">
        <v>31.4</v>
      </c>
      <c r="FF34" s="19">
        <v>14.5</v>
      </c>
      <c r="FG34" s="19">
        <v>17.8</v>
      </c>
      <c r="FH34" s="19">
        <v>7</v>
      </c>
      <c r="FI34" s="19">
        <v>0</v>
      </c>
      <c r="FJ34" s="19">
        <v>7302.4</v>
      </c>
      <c r="FK34" s="15"/>
      <c r="FL34" s="19">
        <v>18.899999999999999</v>
      </c>
      <c r="FM34" s="19">
        <v>3.044</v>
      </c>
      <c r="FN34" s="19">
        <v>6.1859999999999999</v>
      </c>
      <c r="FO34" s="19">
        <v>6.7</v>
      </c>
      <c r="FP34" s="19">
        <v>26.924990000000001</v>
      </c>
      <c r="FQ34" s="19">
        <v>18.92238</v>
      </c>
      <c r="FR34" s="19">
        <v>4.0999999999999996</v>
      </c>
      <c r="FS34" s="19">
        <v>6.6</v>
      </c>
      <c r="FT34" s="19"/>
      <c r="FU34" s="19">
        <v>91.377369999999999</v>
      </c>
    </row>
    <row r="35" spans="1:177" ht="24" customHeight="1" x14ac:dyDescent="0.3">
      <c r="A35" s="13" t="s">
        <v>42</v>
      </c>
      <c r="B35" s="13" t="s">
        <v>742</v>
      </c>
      <c r="C35" s="14">
        <v>47.2</v>
      </c>
      <c r="D35" s="14">
        <v>629.70000000000005</v>
      </c>
      <c r="E35" s="14">
        <v>214.8</v>
      </c>
      <c r="F35" s="14"/>
      <c r="G35" s="14"/>
      <c r="H35" s="14">
        <v>30</v>
      </c>
      <c r="I35" s="14">
        <v>96.9</v>
      </c>
      <c r="J35" s="14"/>
      <c r="K35" s="14"/>
      <c r="L35" s="14">
        <v>187.2</v>
      </c>
      <c r="M35" s="14">
        <v>206.7</v>
      </c>
      <c r="N35" s="14">
        <v>210.3</v>
      </c>
      <c r="O35" s="14">
        <v>289.10000000000002</v>
      </c>
      <c r="P35" s="14">
        <v>215.2</v>
      </c>
      <c r="Q35" s="14">
        <v>111</v>
      </c>
      <c r="R35" s="14">
        <v>74.5</v>
      </c>
      <c r="S35" s="14">
        <v>3</v>
      </c>
      <c r="T35" s="14"/>
      <c r="U35" s="14"/>
      <c r="V35" s="14"/>
      <c r="W35" s="14"/>
      <c r="X35" s="14">
        <v>114.2</v>
      </c>
      <c r="Y35" s="14">
        <v>7.1</v>
      </c>
      <c r="Z35" s="14">
        <v>3.3</v>
      </c>
      <c r="AA35" s="14"/>
      <c r="AB35" s="14">
        <v>7.1</v>
      </c>
      <c r="AC35" s="14">
        <v>12.5</v>
      </c>
      <c r="AD35" s="14">
        <v>75.400000000000006</v>
      </c>
      <c r="AE35" s="14"/>
      <c r="AF35" s="14"/>
      <c r="AG35" s="14"/>
      <c r="AH35" s="14"/>
      <c r="AI35" s="14">
        <v>71.7</v>
      </c>
      <c r="AJ35" s="14">
        <v>106.4</v>
      </c>
      <c r="AK35" s="14"/>
      <c r="AL35" s="14"/>
      <c r="AM35" s="14"/>
      <c r="AN35" s="14">
        <v>0</v>
      </c>
      <c r="AO35" s="14">
        <v>0</v>
      </c>
      <c r="AP35" s="14">
        <v>28.3</v>
      </c>
      <c r="AQ35" s="14">
        <v>46.2</v>
      </c>
      <c r="AR35" s="14">
        <v>17.600000000000001</v>
      </c>
      <c r="AS35" s="14">
        <v>18.5</v>
      </c>
      <c r="AT35" s="14">
        <v>11.9</v>
      </c>
      <c r="AU35" s="14">
        <v>58.6</v>
      </c>
      <c r="AV35" s="14">
        <v>182.4</v>
      </c>
      <c r="AW35" s="14">
        <v>182.8</v>
      </c>
      <c r="AX35" s="14">
        <v>184</v>
      </c>
      <c r="AY35" s="14">
        <v>78.5</v>
      </c>
      <c r="AZ35" s="14">
        <v>6.7</v>
      </c>
      <c r="BA35" s="14">
        <v>8.6</v>
      </c>
      <c r="BB35" s="14">
        <v>13</v>
      </c>
      <c r="BC35" s="14">
        <v>32.700000000000003</v>
      </c>
      <c r="BD35" s="14">
        <v>2</v>
      </c>
      <c r="BE35" s="14">
        <v>12.4</v>
      </c>
      <c r="BF35" s="14">
        <v>57.8</v>
      </c>
      <c r="BG35" s="14"/>
      <c r="BH35" s="14"/>
      <c r="BI35" s="14">
        <v>80.900000000000006</v>
      </c>
      <c r="BJ35" s="14"/>
      <c r="BK35" s="14"/>
      <c r="BL35" s="14">
        <v>0</v>
      </c>
      <c r="BM35" s="14"/>
      <c r="BN35" s="14"/>
      <c r="BO35" s="14"/>
      <c r="BP35" s="14">
        <v>65.2</v>
      </c>
      <c r="BQ35" s="14">
        <v>177.9</v>
      </c>
      <c r="BR35" s="14">
        <v>175.3</v>
      </c>
      <c r="BS35" s="14">
        <v>210.1</v>
      </c>
      <c r="BT35" s="14">
        <v>273.10000000000002</v>
      </c>
      <c r="BU35" s="14"/>
      <c r="BV35" s="14"/>
      <c r="BW35" s="14"/>
      <c r="BX35" s="14"/>
      <c r="BY35" s="14"/>
      <c r="BZ35" s="14"/>
      <c r="CA35" s="14"/>
      <c r="CB35" s="14"/>
      <c r="CC35" s="14">
        <v>0.7</v>
      </c>
      <c r="CD35" s="14">
        <v>88.9</v>
      </c>
      <c r="CE35" s="14">
        <v>90.7</v>
      </c>
      <c r="CF35" s="14">
        <v>62.2</v>
      </c>
      <c r="CG35" s="14">
        <v>65.900000000000006</v>
      </c>
      <c r="CH35" s="14">
        <v>29</v>
      </c>
      <c r="CI35" s="14"/>
      <c r="CJ35" s="14"/>
      <c r="CK35" s="14"/>
      <c r="CL35" s="14">
        <v>146</v>
      </c>
      <c r="CM35" s="14">
        <v>148.30000000000001</v>
      </c>
      <c r="CN35" s="14">
        <v>150</v>
      </c>
      <c r="CO35" s="14"/>
      <c r="CP35" s="14"/>
      <c r="CQ35" s="14"/>
      <c r="CR35" s="14"/>
      <c r="CS35" s="14"/>
      <c r="CT35" s="14"/>
      <c r="CU35" s="14"/>
      <c r="CV35" s="14">
        <v>1.3</v>
      </c>
      <c r="CW35" s="14">
        <v>125.5</v>
      </c>
      <c r="CX35" s="14">
        <v>66.900000000000006</v>
      </c>
      <c r="CY35" s="14">
        <v>16.3</v>
      </c>
      <c r="CZ35" s="14">
        <v>0.4</v>
      </c>
      <c r="DA35" s="14">
        <v>5.6</v>
      </c>
      <c r="DB35" s="14">
        <v>0</v>
      </c>
      <c r="DC35" s="14">
        <v>9.9</v>
      </c>
      <c r="DD35" s="14">
        <v>2.5</v>
      </c>
      <c r="DE35" s="14">
        <v>0.2</v>
      </c>
      <c r="DF35" s="14">
        <v>1.8</v>
      </c>
      <c r="DG35" s="14">
        <v>4.7</v>
      </c>
      <c r="DH35" s="14">
        <v>0</v>
      </c>
      <c r="DI35" s="14">
        <v>5.3</v>
      </c>
      <c r="DJ35" s="14">
        <v>3.4</v>
      </c>
      <c r="DK35" s="14">
        <v>3.3</v>
      </c>
      <c r="DL35" s="14">
        <v>17.5</v>
      </c>
      <c r="DM35" s="14">
        <v>5.2</v>
      </c>
      <c r="DN35" s="14">
        <v>6.3</v>
      </c>
      <c r="DO35" s="14">
        <v>29.6</v>
      </c>
      <c r="DP35" s="14">
        <v>88.7</v>
      </c>
      <c r="DQ35" s="14">
        <v>4.4000000000000004</v>
      </c>
      <c r="DR35" s="14">
        <v>1.2</v>
      </c>
      <c r="DS35" s="14">
        <v>1.2</v>
      </c>
      <c r="DT35" s="14">
        <v>3</v>
      </c>
      <c r="DU35" s="14">
        <v>4.8</v>
      </c>
      <c r="DV35" s="14">
        <v>2.2999999999999998</v>
      </c>
      <c r="DW35" s="14">
        <v>20.2</v>
      </c>
      <c r="DX35" s="14">
        <v>1.2</v>
      </c>
      <c r="DY35" s="14">
        <v>0.4</v>
      </c>
      <c r="DZ35" s="14">
        <v>3.7</v>
      </c>
      <c r="EA35" s="14">
        <v>2.6</v>
      </c>
      <c r="EB35" s="14">
        <v>3.3</v>
      </c>
      <c r="EC35" s="14">
        <v>4.9000000000000004</v>
      </c>
      <c r="ED35" s="14">
        <v>10</v>
      </c>
      <c r="EE35" s="14">
        <v>29.7</v>
      </c>
      <c r="EF35" s="14">
        <v>81.8</v>
      </c>
      <c r="EG35" s="14">
        <v>33.700000000000003</v>
      </c>
      <c r="EH35" s="14">
        <v>97.5</v>
      </c>
      <c r="EI35" s="14">
        <v>97.5</v>
      </c>
      <c r="EJ35" s="14">
        <v>20.2</v>
      </c>
      <c r="EK35" s="14">
        <v>10.199999999999999</v>
      </c>
      <c r="EL35" s="14">
        <v>5.0999999999999996</v>
      </c>
      <c r="EM35" s="14">
        <v>1.8</v>
      </c>
      <c r="EN35" s="14">
        <v>7.8</v>
      </c>
      <c r="EO35" s="14">
        <v>2.9</v>
      </c>
      <c r="EP35" s="14">
        <v>3.5</v>
      </c>
      <c r="EQ35" s="14">
        <v>3.6</v>
      </c>
      <c r="ER35" s="14">
        <v>16</v>
      </c>
      <c r="ES35" s="14">
        <v>243.5</v>
      </c>
      <c r="ET35" s="14">
        <v>18.899999999999999</v>
      </c>
      <c r="EU35" s="14">
        <v>140.69999999999999</v>
      </c>
      <c r="EV35" s="14">
        <v>0.6</v>
      </c>
      <c r="EW35" s="14">
        <v>129.4</v>
      </c>
      <c r="EX35" s="14">
        <v>161.30000000000001</v>
      </c>
      <c r="EY35" s="14">
        <v>103.2</v>
      </c>
      <c r="EZ35" s="14">
        <v>15</v>
      </c>
      <c r="FA35" s="14">
        <v>7.8</v>
      </c>
      <c r="FB35" s="14">
        <v>19.399999999999999</v>
      </c>
      <c r="FC35" s="14">
        <v>9</v>
      </c>
      <c r="FD35" s="14">
        <v>31.1</v>
      </c>
      <c r="FE35" s="14">
        <v>30.9</v>
      </c>
      <c r="FF35" s="14">
        <v>14.6</v>
      </c>
      <c r="FG35" s="14">
        <v>18.3</v>
      </c>
      <c r="FH35" s="14">
        <v>6.7</v>
      </c>
      <c r="FI35" s="14">
        <v>0</v>
      </c>
      <c r="FJ35" s="14">
        <v>7238.8</v>
      </c>
      <c r="FK35" s="15"/>
      <c r="FL35" s="14">
        <v>18.8</v>
      </c>
      <c r="FM35" s="14">
        <v>3.0590000000000002</v>
      </c>
      <c r="FN35" s="14">
        <v>6.1840000000000002</v>
      </c>
      <c r="FO35" s="14">
        <v>6.7</v>
      </c>
      <c r="FP35" s="14">
        <v>26.82396</v>
      </c>
      <c r="FQ35" s="14">
        <v>18.922940000000001</v>
      </c>
      <c r="FR35" s="14">
        <v>4</v>
      </c>
      <c r="FS35" s="14">
        <v>6.6</v>
      </c>
      <c r="FT35" s="14"/>
      <c r="FU35" s="14">
        <v>91.0899</v>
      </c>
    </row>
    <row r="36" spans="1:177" ht="24" customHeight="1" x14ac:dyDescent="0.3">
      <c r="A36" s="16" t="s">
        <v>42</v>
      </c>
      <c r="B36" s="16" t="s">
        <v>743</v>
      </c>
      <c r="C36" s="17">
        <v>64.3</v>
      </c>
      <c r="D36" s="17">
        <v>632.5</v>
      </c>
      <c r="E36" s="17">
        <v>214.2</v>
      </c>
      <c r="F36" s="17"/>
      <c r="G36" s="17"/>
      <c r="H36" s="17">
        <v>30</v>
      </c>
      <c r="I36" s="17">
        <v>97.3</v>
      </c>
      <c r="J36" s="17"/>
      <c r="K36" s="17"/>
      <c r="L36" s="17">
        <v>186.3</v>
      </c>
      <c r="M36" s="17">
        <v>206.5</v>
      </c>
      <c r="N36" s="17">
        <v>210.6</v>
      </c>
      <c r="O36" s="17">
        <v>289.39999999999998</v>
      </c>
      <c r="P36" s="17">
        <v>216.3</v>
      </c>
      <c r="Q36" s="17">
        <v>110.5</v>
      </c>
      <c r="R36" s="17">
        <v>75.900000000000006</v>
      </c>
      <c r="S36" s="17">
        <v>3</v>
      </c>
      <c r="T36" s="17"/>
      <c r="U36" s="17"/>
      <c r="V36" s="17"/>
      <c r="W36" s="17"/>
      <c r="X36" s="17">
        <v>120.7</v>
      </c>
      <c r="Y36" s="17">
        <v>7.5</v>
      </c>
      <c r="Z36" s="17">
        <v>3.4</v>
      </c>
      <c r="AA36" s="17"/>
      <c r="AB36" s="17">
        <v>7.1</v>
      </c>
      <c r="AC36" s="17">
        <v>12.5</v>
      </c>
      <c r="AD36" s="17">
        <v>75.7</v>
      </c>
      <c r="AE36" s="17"/>
      <c r="AF36" s="17"/>
      <c r="AG36" s="17"/>
      <c r="AH36" s="17"/>
      <c r="AI36" s="17">
        <v>49.9</v>
      </c>
      <c r="AJ36" s="17">
        <v>70.400000000000006</v>
      </c>
      <c r="AK36" s="17"/>
      <c r="AL36" s="17"/>
      <c r="AM36" s="17"/>
      <c r="AN36" s="17">
        <v>0</v>
      </c>
      <c r="AO36" s="17">
        <v>0</v>
      </c>
      <c r="AP36" s="17">
        <v>28.8</v>
      </c>
      <c r="AQ36" s="17">
        <v>50.1</v>
      </c>
      <c r="AR36" s="17">
        <v>18.600000000000001</v>
      </c>
      <c r="AS36" s="17">
        <v>18.5</v>
      </c>
      <c r="AT36" s="17">
        <v>11.9</v>
      </c>
      <c r="AU36" s="17">
        <v>63.9</v>
      </c>
      <c r="AV36" s="17">
        <v>181.7</v>
      </c>
      <c r="AW36" s="17">
        <v>181.4</v>
      </c>
      <c r="AX36" s="17">
        <v>183.8</v>
      </c>
      <c r="AY36" s="17">
        <v>78.5</v>
      </c>
      <c r="AZ36" s="17">
        <v>6.7</v>
      </c>
      <c r="BA36" s="17">
        <v>8.6999999999999993</v>
      </c>
      <c r="BB36" s="17">
        <v>16.5</v>
      </c>
      <c r="BC36" s="17">
        <v>33</v>
      </c>
      <c r="BD36" s="17">
        <v>2</v>
      </c>
      <c r="BE36" s="17">
        <v>12.2</v>
      </c>
      <c r="BF36" s="17">
        <v>62.9</v>
      </c>
      <c r="BG36" s="17"/>
      <c r="BH36" s="17"/>
      <c r="BI36" s="17">
        <v>80.7</v>
      </c>
      <c r="BJ36" s="17"/>
      <c r="BK36" s="17"/>
      <c r="BL36" s="17">
        <v>0</v>
      </c>
      <c r="BM36" s="17"/>
      <c r="BN36" s="17"/>
      <c r="BO36" s="17"/>
      <c r="BP36" s="17">
        <v>65.3</v>
      </c>
      <c r="BQ36" s="17">
        <v>177.1</v>
      </c>
      <c r="BR36" s="17">
        <v>174.2</v>
      </c>
      <c r="BS36" s="17">
        <v>209.2</v>
      </c>
      <c r="BT36" s="17">
        <v>272.5</v>
      </c>
      <c r="BU36" s="17"/>
      <c r="BV36" s="17"/>
      <c r="BW36" s="17"/>
      <c r="BX36" s="17"/>
      <c r="BY36" s="17"/>
      <c r="BZ36" s="17"/>
      <c r="CA36" s="17"/>
      <c r="CB36" s="17"/>
      <c r="CC36" s="17">
        <v>0.7</v>
      </c>
      <c r="CD36" s="17">
        <v>120.5</v>
      </c>
      <c r="CE36" s="17">
        <v>90.3</v>
      </c>
      <c r="CF36" s="17">
        <v>62.2</v>
      </c>
      <c r="CG36" s="17">
        <v>66</v>
      </c>
      <c r="CH36" s="17">
        <v>29.4</v>
      </c>
      <c r="CI36" s="17"/>
      <c r="CJ36" s="17"/>
      <c r="CK36" s="17"/>
      <c r="CL36" s="17">
        <v>146.6</v>
      </c>
      <c r="CM36" s="17">
        <v>148.80000000000001</v>
      </c>
      <c r="CN36" s="17">
        <v>149.6</v>
      </c>
      <c r="CO36" s="17"/>
      <c r="CP36" s="17"/>
      <c r="CQ36" s="17"/>
      <c r="CR36" s="17"/>
      <c r="CS36" s="17"/>
      <c r="CT36" s="17"/>
      <c r="CU36" s="17"/>
      <c r="CV36" s="17">
        <v>1.3</v>
      </c>
      <c r="CW36" s="17">
        <v>127.4</v>
      </c>
      <c r="CX36" s="17">
        <v>61.4</v>
      </c>
      <c r="CY36" s="17">
        <v>17.5</v>
      </c>
      <c r="CZ36" s="17">
        <v>0.4</v>
      </c>
      <c r="DA36" s="17">
        <v>5.6</v>
      </c>
      <c r="DB36" s="17">
        <v>0</v>
      </c>
      <c r="DC36" s="17">
        <v>10</v>
      </c>
      <c r="DD36" s="17">
        <v>2.5</v>
      </c>
      <c r="DE36" s="17">
        <v>0.2</v>
      </c>
      <c r="DF36" s="17">
        <v>1.8</v>
      </c>
      <c r="DG36" s="17">
        <v>4.7</v>
      </c>
      <c r="DH36" s="17">
        <v>0</v>
      </c>
      <c r="DI36" s="17">
        <v>5.3</v>
      </c>
      <c r="DJ36" s="17">
        <v>3.4</v>
      </c>
      <c r="DK36" s="17">
        <v>3.3</v>
      </c>
      <c r="DL36" s="17">
        <v>17.5</v>
      </c>
      <c r="DM36" s="17">
        <v>5.9</v>
      </c>
      <c r="DN36" s="17">
        <v>7.1</v>
      </c>
      <c r="DO36" s="17">
        <v>29.6</v>
      </c>
      <c r="DP36" s="17">
        <v>88.6</v>
      </c>
      <c r="DQ36" s="17">
        <v>4.4000000000000004</v>
      </c>
      <c r="DR36" s="17">
        <v>1.2</v>
      </c>
      <c r="DS36" s="17">
        <v>1.2</v>
      </c>
      <c r="DT36" s="17">
        <v>3</v>
      </c>
      <c r="DU36" s="17">
        <v>4.3</v>
      </c>
      <c r="DV36" s="17">
        <v>2.2999999999999998</v>
      </c>
      <c r="DW36" s="17">
        <v>20.2</v>
      </c>
      <c r="DX36" s="17">
        <v>1.1000000000000001</v>
      </c>
      <c r="DY36" s="17">
        <v>0.4</v>
      </c>
      <c r="DZ36" s="17">
        <v>3.7</v>
      </c>
      <c r="EA36" s="17">
        <v>2.7</v>
      </c>
      <c r="EB36" s="17">
        <v>3.5</v>
      </c>
      <c r="EC36" s="17">
        <v>5.4</v>
      </c>
      <c r="ED36" s="17">
        <v>10</v>
      </c>
      <c r="EE36" s="17">
        <v>29.8</v>
      </c>
      <c r="EF36" s="17">
        <v>81.400000000000006</v>
      </c>
      <c r="EG36" s="17">
        <v>33.700000000000003</v>
      </c>
      <c r="EH36" s="17">
        <v>97.6</v>
      </c>
      <c r="EI36" s="17">
        <v>97.6</v>
      </c>
      <c r="EJ36" s="17">
        <v>15.2</v>
      </c>
      <c r="EK36" s="17">
        <v>10.4</v>
      </c>
      <c r="EL36" s="17">
        <v>5.0999999999999996</v>
      </c>
      <c r="EM36" s="17">
        <v>1.8</v>
      </c>
      <c r="EN36" s="17">
        <v>7.8</v>
      </c>
      <c r="EO36" s="17">
        <v>2.9</v>
      </c>
      <c r="EP36" s="17">
        <v>3.3</v>
      </c>
      <c r="EQ36" s="17">
        <v>3.6</v>
      </c>
      <c r="ER36" s="17">
        <v>14.5</v>
      </c>
      <c r="ES36" s="17">
        <v>211.3</v>
      </c>
      <c r="ET36" s="17">
        <v>19.2</v>
      </c>
      <c r="EU36" s="17">
        <v>140.5</v>
      </c>
      <c r="EV36" s="17">
        <v>0.6</v>
      </c>
      <c r="EW36" s="17">
        <v>129.9</v>
      </c>
      <c r="EX36" s="17">
        <v>168</v>
      </c>
      <c r="EY36" s="17">
        <v>101.9</v>
      </c>
      <c r="EZ36" s="17">
        <v>14.9</v>
      </c>
      <c r="FA36" s="17">
        <v>7.7</v>
      </c>
      <c r="FB36" s="17">
        <v>19.7</v>
      </c>
      <c r="FC36" s="17">
        <v>0</v>
      </c>
      <c r="FD36" s="17">
        <v>30.8</v>
      </c>
      <c r="FE36" s="17">
        <v>30.7</v>
      </c>
      <c r="FF36" s="17">
        <v>14.5</v>
      </c>
      <c r="FG36" s="17">
        <v>18.3</v>
      </c>
      <c r="FH36" s="17">
        <v>6.5</v>
      </c>
      <c r="FI36" s="17">
        <v>0</v>
      </c>
      <c r="FJ36" s="17">
        <v>7212.4</v>
      </c>
      <c r="FK36" s="15"/>
      <c r="FL36" s="17">
        <v>18.5</v>
      </c>
      <c r="FM36" s="17">
        <v>3.0659999999999998</v>
      </c>
      <c r="FN36" s="17">
        <v>6.181</v>
      </c>
      <c r="FO36" s="17">
        <v>6.7</v>
      </c>
      <c r="FP36" s="17">
        <v>26.516970000000001</v>
      </c>
      <c r="FQ36" s="17">
        <v>18.923629999999999</v>
      </c>
      <c r="FR36" s="17">
        <v>4.0999999999999996</v>
      </c>
      <c r="FS36" s="17">
        <v>6.6</v>
      </c>
      <c r="FT36" s="17"/>
      <c r="FU36" s="17">
        <v>90.587599999999995</v>
      </c>
    </row>
    <row r="37" spans="1:177" ht="24" customHeight="1" x14ac:dyDescent="0.3">
      <c r="A37" s="16" t="s">
        <v>42</v>
      </c>
      <c r="B37" s="16" t="s">
        <v>744</v>
      </c>
      <c r="C37" s="17">
        <v>64.3</v>
      </c>
      <c r="D37" s="17">
        <v>632.29999999999995</v>
      </c>
      <c r="E37" s="17">
        <v>214.5</v>
      </c>
      <c r="F37" s="17"/>
      <c r="G37" s="17"/>
      <c r="H37" s="17">
        <v>29.9</v>
      </c>
      <c r="I37" s="17">
        <v>95.1</v>
      </c>
      <c r="J37" s="17"/>
      <c r="K37" s="17"/>
      <c r="L37" s="17">
        <v>187.1</v>
      </c>
      <c r="M37" s="17">
        <v>206.4</v>
      </c>
      <c r="N37" s="17">
        <v>210.1</v>
      </c>
      <c r="O37" s="17">
        <v>285.7</v>
      </c>
      <c r="P37" s="17">
        <v>214.3</v>
      </c>
      <c r="Q37" s="17">
        <v>111</v>
      </c>
      <c r="R37" s="17">
        <v>75.099999999999994</v>
      </c>
      <c r="S37" s="17">
        <v>3</v>
      </c>
      <c r="T37" s="17"/>
      <c r="U37" s="17"/>
      <c r="V37" s="17"/>
      <c r="W37" s="17"/>
      <c r="X37" s="17">
        <v>118.8</v>
      </c>
      <c r="Y37" s="17">
        <v>7.3</v>
      </c>
      <c r="Z37" s="17">
        <v>3.4</v>
      </c>
      <c r="AA37" s="17"/>
      <c r="AB37" s="17">
        <v>6.9</v>
      </c>
      <c r="AC37" s="17">
        <v>12.5</v>
      </c>
      <c r="AD37" s="17">
        <v>75.8</v>
      </c>
      <c r="AE37" s="17"/>
      <c r="AF37" s="17"/>
      <c r="AG37" s="17"/>
      <c r="AH37" s="17"/>
      <c r="AI37" s="17">
        <v>50.2</v>
      </c>
      <c r="AJ37" s="17">
        <v>84</v>
      </c>
      <c r="AK37" s="17"/>
      <c r="AL37" s="17"/>
      <c r="AM37" s="17"/>
      <c r="AN37" s="17">
        <v>0</v>
      </c>
      <c r="AO37" s="17">
        <v>0</v>
      </c>
      <c r="AP37" s="17">
        <v>28.3</v>
      </c>
      <c r="AQ37" s="17">
        <v>52.1</v>
      </c>
      <c r="AR37" s="17">
        <v>17.399999999999999</v>
      </c>
      <c r="AS37" s="17">
        <v>18.5</v>
      </c>
      <c r="AT37" s="17">
        <v>11.9</v>
      </c>
      <c r="AU37" s="17">
        <v>62.7</v>
      </c>
      <c r="AV37" s="17">
        <v>182.2</v>
      </c>
      <c r="AW37" s="17">
        <v>182.6</v>
      </c>
      <c r="AX37" s="17">
        <v>184.2</v>
      </c>
      <c r="AY37" s="17">
        <v>78.8</v>
      </c>
      <c r="AZ37" s="17">
        <v>6.7</v>
      </c>
      <c r="BA37" s="17">
        <v>8.6999999999999993</v>
      </c>
      <c r="BB37" s="17">
        <v>31.4</v>
      </c>
      <c r="BC37" s="17">
        <v>33</v>
      </c>
      <c r="BD37" s="17">
        <v>2</v>
      </c>
      <c r="BE37" s="17">
        <v>12.4</v>
      </c>
      <c r="BF37" s="17">
        <v>82</v>
      </c>
      <c r="BG37" s="17"/>
      <c r="BH37" s="17"/>
      <c r="BI37" s="17">
        <v>80.8</v>
      </c>
      <c r="BJ37" s="17"/>
      <c r="BK37" s="17"/>
      <c r="BL37" s="17">
        <v>0</v>
      </c>
      <c r="BM37" s="17"/>
      <c r="BN37" s="17"/>
      <c r="BO37" s="17"/>
      <c r="BP37" s="17">
        <v>65.3</v>
      </c>
      <c r="BQ37" s="17">
        <v>177.7</v>
      </c>
      <c r="BR37" s="17">
        <v>174.7</v>
      </c>
      <c r="BS37" s="17">
        <v>209.4</v>
      </c>
      <c r="BT37" s="17">
        <v>272.89999999999998</v>
      </c>
      <c r="BU37" s="17"/>
      <c r="BV37" s="17"/>
      <c r="BW37" s="17"/>
      <c r="BX37" s="17"/>
      <c r="BY37" s="17"/>
      <c r="BZ37" s="17"/>
      <c r="CA37" s="17"/>
      <c r="CB37" s="17"/>
      <c r="CC37" s="17">
        <v>0.7</v>
      </c>
      <c r="CD37" s="17">
        <v>113.3</v>
      </c>
      <c r="CE37" s="17">
        <v>96.4</v>
      </c>
      <c r="CF37" s="17">
        <v>62.2</v>
      </c>
      <c r="CG37" s="17">
        <v>66</v>
      </c>
      <c r="CH37" s="17">
        <v>29.4</v>
      </c>
      <c r="CI37" s="17"/>
      <c r="CJ37" s="17"/>
      <c r="CK37" s="17"/>
      <c r="CL37" s="17">
        <v>146.6</v>
      </c>
      <c r="CM37" s="17">
        <v>149</v>
      </c>
      <c r="CN37" s="17">
        <v>150.1</v>
      </c>
      <c r="CO37" s="17"/>
      <c r="CP37" s="17"/>
      <c r="CQ37" s="17"/>
      <c r="CR37" s="17"/>
      <c r="CS37" s="17"/>
      <c r="CT37" s="17"/>
      <c r="CU37" s="17"/>
      <c r="CV37" s="17">
        <v>1.2</v>
      </c>
      <c r="CW37" s="17">
        <v>127.3</v>
      </c>
      <c r="CX37" s="17">
        <v>29.5</v>
      </c>
      <c r="CY37" s="17">
        <v>17.3</v>
      </c>
      <c r="CZ37" s="17">
        <v>0.4</v>
      </c>
      <c r="DA37" s="17">
        <v>5.6</v>
      </c>
      <c r="DB37" s="17">
        <v>0</v>
      </c>
      <c r="DC37" s="17">
        <v>9.9</v>
      </c>
      <c r="DD37" s="17">
        <v>2.5</v>
      </c>
      <c r="DE37" s="17">
        <v>0.2</v>
      </c>
      <c r="DF37" s="17">
        <v>1.8</v>
      </c>
      <c r="DG37" s="17">
        <v>4.8</v>
      </c>
      <c r="DH37" s="17">
        <v>0</v>
      </c>
      <c r="DI37" s="17">
        <v>5.3</v>
      </c>
      <c r="DJ37" s="17">
        <v>3.4</v>
      </c>
      <c r="DK37" s="17">
        <v>3.3</v>
      </c>
      <c r="DL37" s="17">
        <v>17.600000000000001</v>
      </c>
      <c r="DM37" s="17">
        <v>6.5</v>
      </c>
      <c r="DN37" s="17">
        <v>7.8</v>
      </c>
      <c r="DO37" s="17">
        <v>29.9</v>
      </c>
      <c r="DP37" s="17">
        <v>88.7</v>
      </c>
      <c r="DQ37" s="17">
        <v>4.4000000000000004</v>
      </c>
      <c r="DR37" s="17">
        <v>1.2</v>
      </c>
      <c r="DS37" s="17">
        <v>1.2</v>
      </c>
      <c r="DT37" s="17">
        <v>3</v>
      </c>
      <c r="DU37" s="17">
        <v>5.5</v>
      </c>
      <c r="DV37" s="17">
        <v>2.5</v>
      </c>
      <c r="DW37" s="17">
        <v>20.2</v>
      </c>
      <c r="DX37" s="17">
        <v>1.1000000000000001</v>
      </c>
      <c r="DY37" s="17">
        <v>0.4</v>
      </c>
      <c r="DZ37" s="17">
        <v>3.8</v>
      </c>
      <c r="EA37" s="17">
        <v>2.7</v>
      </c>
      <c r="EB37" s="17">
        <v>3.4</v>
      </c>
      <c r="EC37" s="17">
        <v>5.3</v>
      </c>
      <c r="ED37" s="17">
        <v>10</v>
      </c>
      <c r="EE37" s="17">
        <v>29.5</v>
      </c>
      <c r="EF37" s="17">
        <v>81.400000000000006</v>
      </c>
      <c r="EG37" s="17">
        <v>34</v>
      </c>
      <c r="EH37" s="17">
        <v>97.8</v>
      </c>
      <c r="EI37" s="17">
        <v>97.8</v>
      </c>
      <c r="EJ37" s="17">
        <v>16.3</v>
      </c>
      <c r="EK37" s="17">
        <v>10.1</v>
      </c>
      <c r="EL37" s="17">
        <v>5.0999999999999996</v>
      </c>
      <c r="EM37" s="17">
        <v>1.8</v>
      </c>
      <c r="EN37" s="17">
        <v>7.8</v>
      </c>
      <c r="EO37" s="17">
        <v>2.9</v>
      </c>
      <c r="EP37" s="17">
        <v>3.3</v>
      </c>
      <c r="EQ37" s="17">
        <v>3.6</v>
      </c>
      <c r="ER37" s="17">
        <v>16.2</v>
      </c>
      <c r="ES37" s="17">
        <v>124.8</v>
      </c>
      <c r="ET37" s="17">
        <v>17.600000000000001</v>
      </c>
      <c r="EU37" s="17">
        <v>142.6</v>
      </c>
      <c r="EV37" s="17">
        <v>0.6</v>
      </c>
      <c r="EW37" s="17">
        <v>130</v>
      </c>
      <c r="EX37" s="17">
        <v>167.6</v>
      </c>
      <c r="EY37" s="17">
        <v>103.1</v>
      </c>
      <c r="EZ37" s="17">
        <v>17.100000000000001</v>
      </c>
      <c r="FA37" s="17">
        <v>7.8</v>
      </c>
      <c r="FB37" s="17">
        <v>19.7</v>
      </c>
      <c r="FC37" s="17">
        <v>0</v>
      </c>
      <c r="FD37" s="17">
        <v>30.6</v>
      </c>
      <c r="FE37" s="17">
        <v>31.1</v>
      </c>
      <c r="FF37" s="17">
        <v>15.4</v>
      </c>
      <c r="FG37" s="17">
        <v>18.3</v>
      </c>
      <c r="FH37" s="17">
        <v>8.1</v>
      </c>
      <c r="FI37" s="17">
        <v>0</v>
      </c>
      <c r="FJ37" s="17">
        <v>7146.8</v>
      </c>
      <c r="FK37" s="15"/>
      <c r="FL37" s="17">
        <v>18.399999999999999</v>
      </c>
      <c r="FM37" s="17">
        <v>0.435</v>
      </c>
      <c r="FN37" s="17">
        <v>6.181</v>
      </c>
      <c r="FO37" s="17">
        <v>6.7</v>
      </c>
      <c r="FP37" s="17">
        <v>26.417670000000001</v>
      </c>
      <c r="FQ37" s="17">
        <v>18.923819999999999</v>
      </c>
      <c r="FR37" s="17">
        <v>4.2</v>
      </c>
      <c r="FS37" s="17">
        <v>6.6</v>
      </c>
      <c r="FT37" s="17"/>
      <c r="FU37" s="17">
        <v>87.857489999999999</v>
      </c>
    </row>
    <row r="38" spans="1:177" ht="24" customHeight="1" x14ac:dyDescent="0.3">
      <c r="A38" s="16" t="s">
        <v>42</v>
      </c>
      <c r="B38" s="16" t="s">
        <v>745</v>
      </c>
      <c r="C38" s="17">
        <v>63.8</v>
      </c>
      <c r="D38" s="17">
        <v>628.20000000000005</v>
      </c>
      <c r="E38" s="17">
        <v>214.2</v>
      </c>
      <c r="F38" s="17"/>
      <c r="G38" s="17"/>
      <c r="H38" s="17">
        <v>30.1</v>
      </c>
      <c r="I38" s="17">
        <v>91.2</v>
      </c>
      <c r="J38" s="17"/>
      <c r="K38" s="17"/>
      <c r="L38" s="17">
        <v>187.7</v>
      </c>
      <c r="M38" s="17">
        <v>206</v>
      </c>
      <c r="N38" s="17">
        <v>209.7</v>
      </c>
      <c r="O38" s="17">
        <v>285</v>
      </c>
      <c r="P38" s="17">
        <v>212</v>
      </c>
      <c r="Q38" s="17">
        <v>110.5</v>
      </c>
      <c r="R38" s="17">
        <v>72.5</v>
      </c>
      <c r="S38" s="17">
        <v>3</v>
      </c>
      <c r="T38" s="17"/>
      <c r="U38" s="17"/>
      <c r="V38" s="17"/>
      <c r="W38" s="17"/>
      <c r="X38" s="17">
        <v>118.9</v>
      </c>
      <c r="Y38" s="17">
        <v>6.9</v>
      </c>
      <c r="Z38" s="17">
        <v>3.2</v>
      </c>
      <c r="AA38" s="17"/>
      <c r="AB38" s="17">
        <v>7</v>
      </c>
      <c r="AC38" s="17">
        <v>12.3</v>
      </c>
      <c r="AD38" s="17">
        <v>74.900000000000006</v>
      </c>
      <c r="AE38" s="17"/>
      <c r="AF38" s="17"/>
      <c r="AG38" s="17"/>
      <c r="AH38" s="17"/>
      <c r="AI38" s="17">
        <v>49.8</v>
      </c>
      <c r="AJ38" s="17">
        <v>100.1</v>
      </c>
      <c r="AK38" s="17"/>
      <c r="AL38" s="17"/>
      <c r="AM38" s="17"/>
      <c r="AN38" s="17">
        <v>0</v>
      </c>
      <c r="AO38" s="17">
        <v>146.80000000000001</v>
      </c>
      <c r="AP38" s="17">
        <v>27.3</v>
      </c>
      <c r="AQ38" s="17">
        <v>46.8</v>
      </c>
      <c r="AR38" s="17">
        <v>16.600000000000001</v>
      </c>
      <c r="AS38" s="17">
        <v>18.5</v>
      </c>
      <c r="AT38" s="17">
        <v>11.9</v>
      </c>
      <c r="AU38" s="17">
        <v>61.4</v>
      </c>
      <c r="AV38" s="17">
        <v>181.5</v>
      </c>
      <c r="AW38" s="17">
        <v>181.9</v>
      </c>
      <c r="AX38" s="17">
        <v>183.5</v>
      </c>
      <c r="AY38" s="17">
        <v>78.900000000000006</v>
      </c>
      <c r="AZ38" s="17">
        <v>6.7</v>
      </c>
      <c r="BA38" s="17">
        <v>8.6999999999999993</v>
      </c>
      <c r="BB38" s="17">
        <v>12.6</v>
      </c>
      <c r="BC38" s="17">
        <v>32.799999999999997</v>
      </c>
      <c r="BD38" s="17">
        <v>2.9</v>
      </c>
      <c r="BE38" s="17">
        <v>12.2</v>
      </c>
      <c r="BF38" s="17">
        <v>25.7</v>
      </c>
      <c r="BG38" s="17"/>
      <c r="BH38" s="17"/>
      <c r="BI38" s="17">
        <v>80.8</v>
      </c>
      <c r="BJ38" s="17"/>
      <c r="BK38" s="17"/>
      <c r="BL38" s="17">
        <v>0</v>
      </c>
      <c r="BM38" s="17"/>
      <c r="BN38" s="17"/>
      <c r="BO38" s="17"/>
      <c r="BP38" s="17">
        <v>65.2</v>
      </c>
      <c r="BQ38" s="17">
        <v>177.5</v>
      </c>
      <c r="BR38" s="17">
        <v>174.9</v>
      </c>
      <c r="BS38" s="17">
        <v>209</v>
      </c>
      <c r="BT38" s="17">
        <v>272.2</v>
      </c>
      <c r="BU38" s="17"/>
      <c r="BV38" s="17"/>
      <c r="BW38" s="17"/>
      <c r="BX38" s="17"/>
      <c r="BY38" s="17"/>
      <c r="BZ38" s="17"/>
      <c r="CA38" s="17"/>
      <c r="CB38" s="17"/>
      <c r="CC38" s="17">
        <v>0.7</v>
      </c>
      <c r="CD38" s="17">
        <v>60.4</v>
      </c>
      <c r="CE38" s="17">
        <v>83</v>
      </c>
      <c r="CF38" s="17">
        <v>62</v>
      </c>
      <c r="CG38" s="17">
        <v>65.900000000000006</v>
      </c>
      <c r="CH38" s="17">
        <v>29.3</v>
      </c>
      <c r="CI38" s="17"/>
      <c r="CJ38" s="17"/>
      <c r="CK38" s="17"/>
      <c r="CL38" s="17">
        <v>146.19999999999999</v>
      </c>
      <c r="CM38" s="17">
        <v>148.30000000000001</v>
      </c>
      <c r="CN38" s="17">
        <v>150.5</v>
      </c>
      <c r="CO38" s="17"/>
      <c r="CP38" s="17"/>
      <c r="CQ38" s="17"/>
      <c r="CR38" s="17"/>
      <c r="CS38" s="17"/>
      <c r="CT38" s="17"/>
      <c r="CU38" s="17"/>
      <c r="CV38" s="17">
        <v>1.1000000000000001</v>
      </c>
      <c r="CW38" s="17">
        <v>127.5</v>
      </c>
      <c r="CX38" s="17">
        <v>20.3</v>
      </c>
      <c r="CY38" s="17">
        <v>16.100000000000001</v>
      </c>
      <c r="CZ38" s="17">
        <v>0.4</v>
      </c>
      <c r="DA38" s="17">
        <v>5.5</v>
      </c>
      <c r="DB38" s="17">
        <v>0</v>
      </c>
      <c r="DC38" s="17">
        <v>9.9</v>
      </c>
      <c r="DD38" s="17">
        <v>2.5</v>
      </c>
      <c r="DE38" s="17">
        <v>0.2</v>
      </c>
      <c r="DF38" s="17">
        <v>1.8</v>
      </c>
      <c r="DG38" s="17">
        <v>4.8</v>
      </c>
      <c r="DH38" s="17">
        <v>0</v>
      </c>
      <c r="DI38" s="17">
        <v>5.2</v>
      </c>
      <c r="DJ38" s="17">
        <v>4</v>
      </c>
      <c r="DK38" s="17">
        <v>3.4</v>
      </c>
      <c r="DL38" s="17">
        <v>17.600000000000001</v>
      </c>
      <c r="DM38" s="17">
        <v>4.3</v>
      </c>
      <c r="DN38" s="17">
        <v>5.3</v>
      </c>
      <c r="DO38" s="17">
        <v>29.6</v>
      </c>
      <c r="DP38" s="17">
        <v>88.8</v>
      </c>
      <c r="DQ38" s="17">
        <v>4.4000000000000004</v>
      </c>
      <c r="DR38" s="17">
        <v>1.2</v>
      </c>
      <c r="DS38" s="17">
        <v>1.2</v>
      </c>
      <c r="DT38" s="17">
        <v>3</v>
      </c>
      <c r="DU38" s="17">
        <v>3.7</v>
      </c>
      <c r="DV38" s="17">
        <v>2.4</v>
      </c>
      <c r="DW38" s="17">
        <v>20.2</v>
      </c>
      <c r="DX38" s="17">
        <v>1.1000000000000001</v>
      </c>
      <c r="DY38" s="17">
        <v>0.4</v>
      </c>
      <c r="DZ38" s="17">
        <v>3.8</v>
      </c>
      <c r="EA38" s="17">
        <v>2.6</v>
      </c>
      <c r="EB38" s="17">
        <v>3.3</v>
      </c>
      <c r="EC38" s="17">
        <v>5.2</v>
      </c>
      <c r="ED38" s="17">
        <v>10</v>
      </c>
      <c r="EE38" s="17">
        <v>28.2</v>
      </c>
      <c r="EF38" s="17">
        <v>81.8</v>
      </c>
      <c r="EG38" s="17">
        <v>34.299999999999997</v>
      </c>
      <c r="EH38" s="17">
        <v>97.9</v>
      </c>
      <c r="EI38" s="17">
        <v>97.9</v>
      </c>
      <c r="EJ38" s="17">
        <v>20.100000000000001</v>
      </c>
      <c r="EK38" s="17">
        <v>10.1</v>
      </c>
      <c r="EL38" s="17">
        <v>5.0999999999999996</v>
      </c>
      <c r="EM38" s="17">
        <v>1.8</v>
      </c>
      <c r="EN38" s="17">
        <v>7.4</v>
      </c>
      <c r="EO38" s="17">
        <v>3</v>
      </c>
      <c r="EP38" s="17">
        <v>3.3</v>
      </c>
      <c r="EQ38" s="17">
        <v>3.6</v>
      </c>
      <c r="ER38" s="17">
        <v>15.3</v>
      </c>
      <c r="ES38" s="17">
        <v>78.2</v>
      </c>
      <c r="ET38" s="17">
        <v>16.399999999999999</v>
      </c>
      <c r="EU38" s="17">
        <v>142.9</v>
      </c>
      <c r="EV38" s="17">
        <v>0.6</v>
      </c>
      <c r="EW38" s="17">
        <v>130.1</v>
      </c>
      <c r="EX38" s="17">
        <v>167.5</v>
      </c>
      <c r="EY38" s="17">
        <v>100.5</v>
      </c>
      <c r="EZ38" s="17">
        <v>16.600000000000001</v>
      </c>
      <c r="FA38" s="17">
        <v>7.8</v>
      </c>
      <c r="FB38" s="17">
        <v>19.8</v>
      </c>
      <c r="FC38" s="17">
        <v>0</v>
      </c>
      <c r="FD38" s="17">
        <v>31</v>
      </c>
      <c r="FE38" s="17">
        <v>30.8</v>
      </c>
      <c r="FF38" s="17">
        <v>15</v>
      </c>
      <c r="FG38" s="17">
        <v>18.3</v>
      </c>
      <c r="FH38" s="17">
        <v>9.6999999999999993</v>
      </c>
      <c r="FI38" s="17">
        <v>0</v>
      </c>
      <c r="FJ38" s="17">
        <v>7075.4</v>
      </c>
      <c r="FK38" s="15"/>
      <c r="FL38" s="17">
        <v>18.5</v>
      </c>
      <c r="FM38" s="17">
        <v>0</v>
      </c>
      <c r="FN38" s="17">
        <v>6.1749999999999998</v>
      </c>
      <c r="FO38" s="17">
        <v>6.7</v>
      </c>
      <c r="FP38" s="17">
        <v>26.156079999999999</v>
      </c>
      <c r="FQ38" s="17">
        <v>18.924309999999998</v>
      </c>
      <c r="FR38" s="17">
        <v>4.2</v>
      </c>
      <c r="FS38" s="17">
        <v>6.6</v>
      </c>
      <c r="FT38" s="17"/>
      <c r="FU38" s="17">
        <v>87.255390000000006</v>
      </c>
    </row>
    <row r="39" spans="1:177" ht="24" customHeight="1" x14ac:dyDescent="0.3">
      <c r="A39" s="16" t="s">
        <v>42</v>
      </c>
      <c r="B39" s="16" t="s">
        <v>746</v>
      </c>
      <c r="C39" s="17">
        <v>66.3</v>
      </c>
      <c r="D39" s="17">
        <v>635.70000000000005</v>
      </c>
      <c r="E39" s="17">
        <v>214.3</v>
      </c>
      <c r="F39" s="17"/>
      <c r="G39" s="17"/>
      <c r="H39" s="17">
        <v>30.1</v>
      </c>
      <c r="I39" s="17">
        <v>94.8</v>
      </c>
      <c r="J39" s="17"/>
      <c r="K39" s="17"/>
      <c r="L39" s="17">
        <v>178.3</v>
      </c>
      <c r="M39" s="17">
        <v>195.4</v>
      </c>
      <c r="N39" s="17">
        <v>199.4</v>
      </c>
      <c r="O39" s="17">
        <v>285.3</v>
      </c>
      <c r="P39" s="17">
        <v>215.4</v>
      </c>
      <c r="Q39" s="17">
        <v>110.4</v>
      </c>
      <c r="R39" s="17">
        <v>75.900000000000006</v>
      </c>
      <c r="S39" s="17">
        <v>3</v>
      </c>
      <c r="T39" s="17"/>
      <c r="U39" s="17"/>
      <c r="V39" s="17"/>
      <c r="W39" s="17"/>
      <c r="X39" s="17">
        <v>121.8</v>
      </c>
      <c r="Y39" s="17">
        <v>7.5</v>
      </c>
      <c r="Z39" s="17">
        <v>3.4</v>
      </c>
      <c r="AA39" s="17"/>
      <c r="AB39" s="17">
        <v>6.9</v>
      </c>
      <c r="AC39" s="17">
        <v>12.3</v>
      </c>
      <c r="AD39" s="17">
        <v>76</v>
      </c>
      <c r="AE39" s="17"/>
      <c r="AF39" s="17"/>
      <c r="AG39" s="17"/>
      <c r="AH39" s="17"/>
      <c r="AI39" s="17">
        <v>51.2</v>
      </c>
      <c r="AJ39" s="17">
        <v>77.5</v>
      </c>
      <c r="AK39" s="17"/>
      <c r="AL39" s="17"/>
      <c r="AM39" s="17"/>
      <c r="AN39" s="17">
        <v>0</v>
      </c>
      <c r="AO39" s="17">
        <v>148</v>
      </c>
      <c r="AP39" s="17">
        <v>26.8</v>
      </c>
      <c r="AQ39" s="17">
        <v>52.8</v>
      </c>
      <c r="AR39" s="17">
        <v>16.899999999999999</v>
      </c>
      <c r="AS39" s="17">
        <v>18.5</v>
      </c>
      <c r="AT39" s="17">
        <v>11.9</v>
      </c>
      <c r="AU39" s="17">
        <v>64.099999999999994</v>
      </c>
      <c r="AV39" s="17">
        <v>184</v>
      </c>
      <c r="AW39" s="17">
        <v>184.7</v>
      </c>
      <c r="AX39" s="17">
        <v>184.1</v>
      </c>
      <c r="AY39" s="17">
        <v>79.2</v>
      </c>
      <c r="AZ39" s="17">
        <v>6.7</v>
      </c>
      <c r="BA39" s="17">
        <v>8.3000000000000007</v>
      </c>
      <c r="BB39" s="17">
        <v>12.3</v>
      </c>
      <c r="BC39" s="17">
        <v>30.4</v>
      </c>
      <c r="BD39" s="17">
        <v>2.9</v>
      </c>
      <c r="BE39" s="17">
        <v>12.7</v>
      </c>
      <c r="BF39" s="17">
        <v>38.1</v>
      </c>
      <c r="BG39" s="17"/>
      <c r="BH39" s="17"/>
      <c r="BI39" s="17">
        <v>82</v>
      </c>
      <c r="BJ39" s="17"/>
      <c r="BK39" s="17"/>
      <c r="BL39" s="17">
        <v>0</v>
      </c>
      <c r="BM39" s="17"/>
      <c r="BN39" s="17"/>
      <c r="BO39" s="17"/>
      <c r="BP39" s="17">
        <v>65.900000000000006</v>
      </c>
      <c r="BQ39" s="17">
        <v>176.3</v>
      </c>
      <c r="BR39" s="17">
        <v>174.7</v>
      </c>
      <c r="BS39" s="17">
        <v>209.3</v>
      </c>
      <c r="BT39" s="17">
        <v>272.10000000000002</v>
      </c>
      <c r="BU39" s="17"/>
      <c r="BV39" s="17"/>
      <c r="BW39" s="17"/>
      <c r="BX39" s="17"/>
      <c r="BY39" s="17"/>
      <c r="BZ39" s="17"/>
      <c r="CA39" s="17"/>
      <c r="CB39" s="17"/>
      <c r="CC39" s="17">
        <v>0.7</v>
      </c>
      <c r="CD39" s="17">
        <v>84.3</v>
      </c>
      <c r="CE39" s="17">
        <v>86.6</v>
      </c>
      <c r="CF39" s="17">
        <v>62.8</v>
      </c>
      <c r="CG39" s="17">
        <v>66.099999999999994</v>
      </c>
      <c r="CH39" s="17">
        <v>29.8</v>
      </c>
      <c r="CI39" s="17"/>
      <c r="CJ39" s="17"/>
      <c r="CK39" s="17"/>
      <c r="CL39" s="17">
        <v>146.6</v>
      </c>
      <c r="CM39" s="17">
        <v>148.6</v>
      </c>
      <c r="CN39" s="17">
        <v>150.5</v>
      </c>
      <c r="CO39" s="17"/>
      <c r="CP39" s="17"/>
      <c r="CQ39" s="17"/>
      <c r="CR39" s="17"/>
      <c r="CS39" s="17"/>
      <c r="CT39" s="17"/>
      <c r="CU39" s="17"/>
      <c r="CV39" s="17">
        <v>1</v>
      </c>
      <c r="CW39" s="17">
        <v>127.5</v>
      </c>
      <c r="CX39" s="17">
        <v>10.199999999999999</v>
      </c>
      <c r="CY39" s="17">
        <v>14.2</v>
      </c>
      <c r="CZ39" s="17">
        <v>0.3</v>
      </c>
      <c r="DA39" s="17">
        <v>5.4</v>
      </c>
      <c r="DB39" s="17">
        <v>0</v>
      </c>
      <c r="DC39" s="17">
        <v>9.9</v>
      </c>
      <c r="DD39" s="17">
        <v>2.5</v>
      </c>
      <c r="DE39" s="17">
        <v>0.2</v>
      </c>
      <c r="DF39" s="17">
        <v>1.8</v>
      </c>
      <c r="DG39" s="17">
        <v>4.5999999999999996</v>
      </c>
      <c r="DH39" s="17">
        <v>0</v>
      </c>
      <c r="DI39" s="17">
        <v>4.7</v>
      </c>
      <c r="DJ39" s="17">
        <v>3.9</v>
      </c>
      <c r="DK39" s="17">
        <v>3.4</v>
      </c>
      <c r="DL39" s="17">
        <v>17.3</v>
      </c>
      <c r="DM39" s="17">
        <v>4.3</v>
      </c>
      <c r="DN39" s="17">
        <v>4.3</v>
      </c>
      <c r="DO39" s="17">
        <v>29.7</v>
      </c>
      <c r="DP39" s="17">
        <v>88.2</v>
      </c>
      <c r="DQ39" s="17">
        <v>4.4000000000000004</v>
      </c>
      <c r="DR39" s="17">
        <v>1.2</v>
      </c>
      <c r="DS39" s="17">
        <v>1.2</v>
      </c>
      <c r="DT39" s="17">
        <v>3</v>
      </c>
      <c r="DU39" s="17">
        <v>2.6</v>
      </c>
      <c r="DV39" s="17">
        <v>2.5</v>
      </c>
      <c r="DW39" s="17">
        <v>20.2</v>
      </c>
      <c r="DX39" s="17">
        <v>1.2</v>
      </c>
      <c r="DY39" s="17">
        <v>0.4</v>
      </c>
      <c r="DZ39" s="17">
        <v>3.8</v>
      </c>
      <c r="EA39" s="17">
        <v>2.7</v>
      </c>
      <c r="EB39" s="17">
        <v>3.6</v>
      </c>
      <c r="EC39" s="17">
        <v>5.4</v>
      </c>
      <c r="ED39" s="17">
        <v>10</v>
      </c>
      <c r="EE39" s="17">
        <v>29.1</v>
      </c>
      <c r="EF39" s="17">
        <v>81.8</v>
      </c>
      <c r="EG39" s="17">
        <v>34.4</v>
      </c>
      <c r="EH39" s="17">
        <v>92.5</v>
      </c>
      <c r="EI39" s="17">
        <v>92.5</v>
      </c>
      <c r="EJ39" s="17">
        <v>20.3</v>
      </c>
      <c r="EK39" s="17">
        <v>10.1</v>
      </c>
      <c r="EL39" s="17">
        <v>5.0999999999999996</v>
      </c>
      <c r="EM39" s="17">
        <v>1.8</v>
      </c>
      <c r="EN39" s="17">
        <v>7.4</v>
      </c>
      <c r="EO39" s="17">
        <v>3</v>
      </c>
      <c r="EP39" s="17">
        <v>3.4</v>
      </c>
      <c r="EQ39" s="17">
        <v>3.6</v>
      </c>
      <c r="ER39" s="17">
        <v>11.2</v>
      </c>
      <c r="ES39" s="17">
        <v>66.099999999999994</v>
      </c>
      <c r="ET39" s="17">
        <v>14.6</v>
      </c>
      <c r="EU39" s="17">
        <v>138.5</v>
      </c>
      <c r="EV39" s="17">
        <v>0.6</v>
      </c>
      <c r="EW39" s="17">
        <v>129.80000000000001</v>
      </c>
      <c r="EX39" s="17">
        <v>166.9</v>
      </c>
      <c r="EY39" s="17">
        <v>95</v>
      </c>
      <c r="EZ39" s="17">
        <v>15.3</v>
      </c>
      <c r="FA39" s="17">
        <v>7.7</v>
      </c>
      <c r="FB39" s="17">
        <v>20</v>
      </c>
      <c r="FC39" s="17">
        <v>0</v>
      </c>
      <c r="FD39" s="17">
        <v>30.9</v>
      </c>
      <c r="FE39" s="17">
        <v>31.1</v>
      </c>
      <c r="FF39" s="17">
        <v>14.6</v>
      </c>
      <c r="FG39" s="17">
        <v>18.3</v>
      </c>
      <c r="FH39" s="17">
        <v>7.9</v>
      </c>
      <c r="FI39" s="17">
        <v>0</v>
      </c>
      <c r="FJ39" s="17">
        <v>7048.7</v>
      </c>
      <c r="FK39" s="15"/>
      <c r="FL39" s="17">
        <v>18</v>
      </c>
      <c r="FM39" s="17">
        <v>0</v>
      </c>
      <c r="FN39" s="17">
        <v>6.1749999999999998</v>
      </c>
      <c r="FO39" s="17">
        <v>6.7</v>
      </c>
      <c r="FP39" s="17">
        <v>26.104890000000001</v>
      </c>
      <c r="FQ39" s="17">
        <v>18.92586</v>
      </c>
      <c r="FR39" s="17">
        <v>4.0999999999999996</v>
      </c>
      <c r="FS39" s="17">
        <v>6.5</v>
      </c>
      <c r="FT39" s="17"/>
      <c r="FU39" s="17">
        <v>86.505750000000006</v>
      </c>
    </row>
    <row r="40" spans="1:177" ht="24" customHeight="1" x14ac:dyDescent="0.3">
      <c r="A40" s="16" t="s">
        <v>42</v>
      </c>
      <c r="B40" s="16" t="s">
        <v>747</v>
      </c>
      <c r="C40" s="17">
        <v>63.4</v>
      </c>
      <c r="D40" s="17">
        <v>633.6</v>
      </c>
      <c r="E40" s="17">
        <v>213.9</v>
      </c>
      <c r="F40" s="17"/>
      <c r="G40" s="17"/>
      <c r="H40" s="17">
        <v>29.6</v>
      </c>
      <c r="I40" s="17">
        <v>90.4</v>
      </c>
      <c r="J40" s="17"/>
      <c r="K40" s="17"/>
      <c r="L40" s="17">
        <v>166.3</v>
      </c>
      <c r="M40" s="17">
        <v>165.5</v>
      </c>
      <c r="N40" s="17">
        <v>164.6</v>
      </c>
      <c r="O40" s="17">
        <v>255.2</v>
      </c>
      <c r="P40" s="17">
        <v>212.7</v>
      </c>
      <c r="Q40" s="17">
        <v>110.6</v>
      </c>
      <c r="R40" s="17">
        <v>74.900000000000006</v>
      </c>
      <c r="S40" s="17">
        <v>2.9</v>
      </c>
      <c r="T40" s="17"/>
      <c r="U40" s="17"/>
      <c r="V40" s="17"/>
      <c r="W40" s="17"/>
      <c r="X40" s="17">
        <v>119.3</v>
      </c>
      <c r="Y40" s="17">
        <v>7.3</v>
      </c>
      <c r="Z40" s="17">
        <v>3.3</v>
      </c>
      <c r="AA40" s="17"/>
      <c r="AB40" s="17">
        <v>6.9</v>
      </c>
      <c r="AC40" s="17">
        <v>12.5</v>
      </c>
      <c r="AD40" s="17">
        <v>75.3</v>
      </c>
      <c r="AE40" s="17"/>
      <c r="AF40" s="17"/>
      <c r="AG40" s="17"/>
      <c r="AH40" s="17"/>
      <c r="AI40" s="17">
        <v>50</v>
      </c>
      <c r="AJ40" s="17">
        <v>104.9</v>
      </c>
      <c r="AK40" s="17"/>
      <c r="AL40" s="17"/>
      <c r="AM40" s="17"/>
      <c r="AN40" s="17">
        <v>0</v>
      </c>
      <c r="AO40" s="17">
        <v>150.1</v>
      </c>
      <c r="AP40" s="17">
        <v>27.6</v>
      </c>
      <c r="AQ40" s="17">
        <v>60.3</v>
      </c>
      <c r="AR40" s="17">
        <v>16.899999999999999</v>
      </c>
      <c r="AS40" s="17">
        <v>18.5</v>
      </c>
      <c r="AT40" s="17">
        <v>11.9</v>
      </c>
      <c r="AU40" s="17">
        <v>58.9</v>
      </c>
      <c r="AV40" s="17">
        <v>180.9</v>
      </c>
      <c r="AW40" s="17">
        <v>181.5</v>
      </c>
      <c r="AX40" s="17">
        <v>183.8</v>
      </c>
      <c r="AY40" s="17">
        <v>78.7</v>
      </c>
      <c r="AZ40" s="17">
        <v>6.7</v>
      </c>
      <c r="BA40" s="17">
        <v>8.1999999999999993</v>
      </c>
      <c r="BB40" s="17">
        <v>15.9</v>
      </c>
      <c r="BC40" s="17">
        <v>34.700000000000003</v>
      </c>
      <c r="BD40" s="17">
        <v>3.3</v>
      </c>
      <c r="BE40" s="17">
        <v>12.1</v>
      </c>
      <c r="BF40" s="17">
        <v>62.4</v>
      </c>
      <c r="BG40" s="17"/>
      <c r="BH40" s="17"/>
      <c r="BI40" s="17">
        <v>80.599999999999994</v>
      </c>
      <c r="BJ40" s="17"/>
      <c r="BK40" s="17"/>
      <c r="BL40" s="17">
        <v>0</v>
      </c>
      <c r="BM40" s="17"/>
      <c r="BN40" s="17"/>
      <c r="BO40" s="17"/>
      <c r="BP40" s="17">
        <v>65</v>
      </c>
      <c r="BQ40" s="17">
        <v>177.4</v>
      </c>
      <c r="BR40" s="17">
        <v>174.1</v>
      </c>
      <c r="BS40" s="17">
        <v>208.5</v>
      </c>
      <c r="BT40" s="17">
        <v>272.3</v>
      </c>
      <c r="BU40" s="17"/>
      <c r="BV40" s="17"/>
      <c r="BW40" s="17"/>
      <c r="BX40" s="17"/>
      <c r="BY40" s="17"/>
      <c r="BZ40" s="17"/>
      <c r="CA40" s="17"/>
      <c r="CB40" s="17"/>
      <c r="CC40" s="17">
        <v>0.7</v>
      </c>
      <c r="CD40" s="17">
        <v>108.3</v>
      </c>
      <c r="CE40" s="17">
        <v>88.7</v>
      </c>
      <c r="CF40" s="17">
        <v>62</v>
      </c>
      <c r="CG40" s="17">
        <v>65.900000000000006</v>
      </c>
      <c r="CH40" s="17">
        <v>29.4</v>
      </c>
      <c r="CI40" s="17"/>
      <c r="CJ40" s="17"/>
      <c r="CK40" s="17"/>
      <c r="CL40" s="17">
        <v>146.19999999999999</v>
      </c>
      <c r="CM40" s="17">
        <v>148.69999999999999</v>
      </c>
      <c r="CN40" s="17">
        <v>150</v>
      </c>
      <c r="CO40" s="17"/>
      <c r="CP40" s="17"/>
      <c r="CQ40" s="17"/>
      <c r="CR40" s="17"/>
      <c r="CS40" s="17"/>
      <c r="CT40" s="17"/>
      <c r="CU40" s="17"/>
      <c r="CV40" s="17">
        <v>0.9</v>
      </c>
      <c r="CW40" s="17">
        <v>127.4</v>
      </c>
      <c r="CX40" s="17">
        <v>8.1</v>
      </c>
      <c r="CY40" s="17">
        <v>12.6</v>
      </c>
      <c r="CZ40" s="17">
        <v>0.3</v>
      </c>
      <c r="DA40" s="17">
        <v>5.4</v>
      </c>
      <c r="DB40" s="17">
        <v>0</v>
      </c>
      <c r="DC40" s="17">
        <v>10</v>
      </c>
      <c r="DD40" s="17">
        <v>2.5</v>
      </c>
      <c r="DE40" s="17">
        <v>0.2</v>
      </c>
      <c r="DF40" s="17">
        <v>1.8</v>
      </c>
      <c r="DG40" s="17">
        <v>4.8</v>
      </c>
      <c r="DH40" s="17">
        <v>0</v>
      </c>
      <c r="DI40" s="17">
        <v>4.7</v>
      </c>
      <c r="DJ40" s="17">
        <v>4</v>
      </c>
      <c r="DK40" s="17">
        <v>3.4</v>
      </c>
      <c r="DL40" s="17">
        <v>17.3</v>
      </c>
      <c r="DM40" s="17">
        <v>2.6</v>
      </c>
      <c r="DN40" s="17">
        <v>2.4</v>
      </c>
      <c r="DO40" s="17">
        <v>29.6</v>
      </c>
      <c r="DP40" s="17">
        <v>88.2</v>
      </c>
      <c r="DQ40" s="17">
        <v>4.4000000000000004</v>
      </c>
      <c r="DR40" s="17">
        <v>1.2</v>
      </c>
      <c r="DS40" s="17">
        <v>1.2</v>
      </c>
      <c r="DT40" s="17">
        <v>3</v>
      </c>
      <c r="DU40" s="17">
        <v>1.7</v>
      </c>
      <c r="DV40" s="17">
        <v>2.5</v>
      </c>
      <c r="DW40" s="17">
        <v>20.2</v>
      </c>
      <c r="DX40" s="17">
        <v>1.2</v>
      </c>
      <c r="DY40" s="17">
        <v>0.4</v>
      </c>
      <c r="DZ40" s="17">
        <v>3.8</v>
      </c>
      <c r="EA40" s="17">
        <v>2.7</v>
      </c>
      <c r="EB40" s="17">
        <v>3.6</v>
      </c>
      <c r="EC40" s="17">
        <v>5.4</v>
      </c>
      <c r="ED40" s="17">
        <v>10</v>
      </c>
      <c r="EE40" s="17">
        <v>29.5</v>
      </c>
      <c r="EF40" s="17">
        <v>81.900000000000006</v>
      </c>
      <c r="EG40" s="17">
        <v>33.700000000000003</v>
      </c>
      <c r="EH40" s="17">
        <v>97.9</v>
      </c>
      <c r="EI40" s="17">
        <v>97.9</v>
      </c>
      <c r="EJ40" s="17">
        <v>20.3</v>
      </c>
      <c r="EK40" s="17">
        <v>10.1</v>
      </c>
      <c r="EL40" s="17">
        <v>4.2</v>
      </c>
      <c r="EM40" s="17">
        <v>1.8</v>
      </c>
      <c r="EN40" s="17">
        <v>7.4</v>
      </c>
      <c r="EO40" s="17">
        <v>3.1</v>
      </c>
      <c r="EP40" s="17">
        <v>3.5</v>
      </c>
      <c r="EQ40" s="17">
        <v>3.6</v>
      </c>
      <c r="ER40" s="17">
        <v>14.2</v>
      </c>
      <c r="ES40" s="17">
        <v>52.1</v>
      </c>
      <c r="ET40" s="17">
        <v>12.8</v>
      </c>
      <c r="EU40" s="17">
        <v>133.69999999999999</v>
      </c>
      <c r="EV40" s="17">
        <v>0.6</v>
      </c>
      <c r="EW40" s="17">
        <v>129.9</v>
      </c>
      <c r="EX40" s="17">
        <v>166.6</v>
      </c>
      <c r="EY40" s="17">
        <v>91.3</v>
      </c>
      <c r="EZ40" s="17">
        <v>13.1</v>
      </c>
      <c r="FA40" s="17">
        <v>7.8</v>
      </c>
      <c r="FB40" s="17">
        <v>19.8</v>
      </c>
      <c r="FC40" s="17">
        <v>0</v>
      </c>
      <c r="FD40" s="17">
        <v>30.8</v>
      </c>
      <c r="FE40" s="17">
        <v>31.2</v>
      </c>
      <c r="FF40" s="17">
        <v>14.7</v>
      </c>
      <c r="FG40" s="17">
        <v>17.5</v>
      </c>
      <c r="FH40" s="17">
        <v>8.4</v>
      </c>
      <c r="FI40" s="17">
        <v>0</v>
      </c>
      <c r="FJ40" s="17">
        <v>6980.2</v>
      </c>
      <c r="FK40" s="15"/>
      <c r="FL40" s="17">
        <v>17.8</v>
      </c>
      <c r="FM40" s="17">
        <v>0</v>
      </c>
      <c r="FN40" s="17">
        <v>6.1749999999999998</v>
      </c>
      <c r="FO40" s="17">
        <v>6.7</v>
      </c>
      <c r="FP40" s="17">
        <v>26.051079999999999</v>
      </c>
      <c r="FQ40" s="17">
        <v>3.48569</v>
      </c>
      <c r="FR40" s="17">
        <v>4.2</v>
      </c>
      <c r="FS40" s="17">
        <v>6.6</v>
      </c>
      <c r="FT40" s="17"/>
      <c r="FU40" s="17">
        <v>71.011769999999999</v>
      </c>
    </row>
    <row r="41" spans="1:177" ht="24" customHeight="1" x14ac:dyDescent="0.3">
      <c r="A41" s="16" t="s">
        <v>42</v>
      </c>
      <c r="B41" s="16" t="s">
        <v>748</v>
      </c>
      <c r="C41" s="17">
        <v>62.9</v>
      </c>
      <c r="D41" s="17">
        <v>631.6</v>
      </c>
      <c r="E41" s="17">
        <v>213.8</v>
      </c>
      <c r="F41" s="17"/>
      <c r="G41" s="17"/>
      <c r="H41" s="17">
        <v>29.9</v>
      </c>
      <c r="I41" s="17">
        <v>90.8</v>
      </c>
      <c r="J41" s="17"/>
      <c r="K41" s="17"/>
      <c r="L41" s="17">
        <v>166.1</v>
      </c>
      <c r="M41" s="17">
        <v>165.7</v>
      </c>
      <c r="N41" s="17">
        <v>165.7</v>
      </c>
      <c r="O41" s="17">
        <v>253.8</v>
      </c>
      <c r="P41" s="17">
        <v>215.4</v>
      </c>
      <c r="Q41" s="17">
        <v>110.6</v>
      </c>
      <c r="R41" s="17">
        <v>75.2</v>
      </c>
      <c r="S41" s="17">
        <v>3</v>
      </c>
      <c r="T41" s="17"/>
      <c r="U41" s="17"/>
      <c r="V41" s="17"/>
      <c r="W41" s="17"/>
      <c r="X41" s="17">
        <v>114.9</v>
      </c>
      <c r="Y41" s="17">
        <v>7.1</v>
      </c>
      <c r="Z41" s="17">
        <v>3.3</v>
      </c>
      <c r="AA41" s="17"/>
      <c r="AB41" s="17">
        <v>7.1</v>
      </c>
      <c r="AC41" s="17">
        <v>12</v>
      </c>
      <c r="AD41" s="17">
        <v>85.7</v>
      </c>
      <c r="AE41" s="17"/>
      <c r="AF41" s="17"/>
      <c r="AG41" s="17"/>
      <c r="AH41" s="17"/>
      <c r="AI41" s="17">
        <v>49.6</v>
      </c>
      <c r="AJ41" s="17">
        <v>148.4</v>
      </c>
      <c r="AK41" s="17"/>
      <c r="AL41" s="17"/>
      <c r="AM41" s="17"/>
      <c r="AN41" s="17">
        <v>0</v>
      </c>
      <c r="AO41" s="17">
        <v>146.80000000000001</v>
      </c>
      <c r="AP41" s="17">
        <v>26.9</v>
      </c>
      <c r="AQ41" s="17">
        <v>70.3</v>
      </c>
      <c r="AR41" s="17">
        <v>16</v>
      </c>
      <c r="AS41" s="17">
        <v>18.5</v>
      </c>
      <c r="AT41" s="17">
        <v>11.9</v>
      </c>
      <c r="AU41" s="17">
        <v>61.5</v>
      </c>
      <c r="AV41" s="17">
        <v>180.7</v>
      </c>
      <c r="AW41" s="17">
        <v>181.1</v>
      </c>
      <c r="AX41" s="17">
        <v>184.4</v>
      </c>
      <c r="AY41" s="17">
        <v>78.7</v>
      </c>
      <c r="AZ41" s="17">
        <v>6.7</v>
      </c>
      <c r="BA41" s="17">
        <v>8.1999999999999993</v>
      </c>
      <c r="BB41" s="17">
        <v>18.100000000000001</v>
      </c>
      <c r="BC41" s="17">
        <v>37.6</v>
      </c>
      <c r="BD41" s="17">
        <v>3.8</v>
      </c>
      <c r="BE41" s="17">
        <v>12.3</v>
      </c>
      <c r="BF41" s="17">
        <v>84.4</v>
      </c>
      <c r="BG41" s="17"/>
      <c r="BH41" s="17"/>
      <c r="BI41" s="17">
        <v>80.400000000000006</v>
      </c>
      <c r="BJ41" s="17"/>
      <c r="BK41" s="17"/>
      <c r="BL41" s="17">
        <v>0</v>
      </c>
      <c r="BM41" s="17"/>
      <c r="BN41" s="17"/>
      <c r="BO41" s="17"/>
      <c r="BP41" s="17">
        <v>65</v>
      </c>
      <c r="BQ41" s="17">
        <v>177.6</v>
      </c>
      <c r="BR41" s="17">
        <v>174.8</v>
      </c>
      <c r="BS41" s="17">
        <v>209.5</v>
      </c>
      <c r="BT41" s="17">
        <v>271.89999999999998</v>
      </c>
      <c r="BU41" s="17"/>
      <c r="BV41" s="17"/>
      <c r="BW41" s="17"/>
      <c r="BX41" s="17"/>
      <c r="BY41" s="17"/>
      <c r="BZ41" s="17"/>
      <c r="CA41" s="17"/>
      <c r="CB41" s="17"/>
      <c r="CC41" s="17">
        <v>0.7</v>
      </c>
      <c r="CD41" s="17">
        <v>133.1</v>
      </c>
      <c r="CE41" s="17">
        <v>85.9</v>
      </c>
      <c r="CF41" s="17">
        <v>62</v>
      </c>
      <c r="CG41" s="17">
        <v>65.900000000000006</v>
      </c>
      <c r="CH41" s="17">
        <v>29.2</v>
      </c>
      <c r="CI41" s="17"/>
      <c r="CJ41" s="17"/>
      <c r="CK41" s="17"/>
      <c r="CL41" s="17">
        <v>146.1</v>
      </c>
      <c r="CM41" s="17">
        <v>148</v>
      </c>
      <c r="CN41" s="17">
        <v>150.30000000000001</v>
      </c>
      <c r="CO41" s="17"/>
      <c r="CP41" s="17"/>
      <c r="CQ41" s="17"/>
      <c r="CR41" s="17"/>
      <c r="CS41" s="17"/>
      <c r="CT41" s="17"/>
      <c r="CU41" s="17"/>
      <c r="CV41" s="17">
        <v>0.8</v>
      </c>
      <c r="CW41" s="17">
        <v>127.5</v>
      </c>
      <c r="CX41" s="17">
        <v>9.5</v>
      </c>
      <c r="CY41" s="17">
        <v>13</v>
      </c>
      <c r="CZ41" s="17">
        <v>0.3</v>
      </c>
      <c r="DA41" s="17">
        <v>5.4</v>
      </c>
      <c r="DB41" s="17">
        <v>0</v>
      </c>
      <c r="DC41" s="17">
        <v>9.9</v>
      </c>
      <c r="DD41" s="17">
        <v>2.5</v>
      </c>
      <c r="DE41" s="17">
        <v>0.2</v>
      </c>
      <c r="DF41" s="17">
        <v>1.8</v>
      </c>
      <c r="DG41" s="17">
        <v>4.8</v>
      </c>
      <c r="DH41" s="17">
        <v>0</v>
      </c>
      <c r="DI41" s="17">
        <v>4.7</v>
      </c>
      <c r="DJ41" s="17">
        <v>3.9</v>
      </c>
      <c r="DK41" s="17">
        <v>3.4</v>
      </c>
      <c r="DL41" s="17">
        <v>17.3</v>
      </c>
      <c r="DM41" s="17">
        <v>1.5</v>
      </c>
      <c r="DN41" s="17">
        <v>1.3</v>
      </c>
      <c r="DO41" s="17">
        <v>29.5</v>
      </c>
      <c r="DP41" s="17">
        <v>88.3</v>
      </c>
      <c r="DQ41" s="17">
        <v>4.4000000000000004</v>
      </c>
      <c r="DR41" s="17">
        <v>1.2</v>
      </c>
      <c r="DS41" s="17">
        <v>1.2</v>
      </c>
      <c r="DT41" s="17">
        <v>3</v>
      </c>
      <c r="DU41" s="17">
        <v>0.4</v>
      </c>
      <c r="DV41" s="17">
        <v>2.5</v>
      </c>
      <c r="DW41" s="17">
        <v>20.2</v>
      </c>
      <c r="DX41" s="17">
        <v>1.1000000000000001</v>
      </c>
      <c r="DY41" s="17">
        <v>0.4</v>
      </c>
      <c r="DZ41" s="17">
        <v>3.8</v>
      </c>
      <c r="EA41" s="17">
        <v>2.2999999999999998</v>
      </c>
      <c r="EB41" s="17">
        <v>3.4</v>
      </c>
      <c r="EC41" s="17">
        <v>4.9000000000000004</v>
      </c>
      <c r="ED41" s="17">
        <v>10</v>
      </c>
      <c r="EE41" s="17">
        <v>30.3</v>
      </c>
      <c r="EF41" s="17">
        <v>81.900000000000006</v>
      </c>
      <c r="EG41" s="17">
        <v>26.3</v>
      </c>
      <c r="EH41" s="17">
        <v>98.1</v>
      </c>
      <c r="EI41" s="17">
        <v>98.1</v>
      </c>
      <c r="EJ41" s="17">
        <v>20.100000000000001</v>
      </c>
      <c r="EK41" s="17">
        <v>10.1</v>
      </c>
      <c r="EL41" s="17">
        <v>4</v>
      </c>
      <c r="EM41" s="17">
        <v>1.8</v>
      </c>
      <c r="EN41" s="17">
        <v>7.8</v>
      </c>
      <c r="EO41" s="17">
        <v>3.2</v>
      </c>
      <c r="EP41" s="17">
        <v>3.5</v>
      </c>
      <c r="EQ41" s="17">
        <v>3.6</v>
      </c>
      <c r="ER41" s="17">
        <v>11.9</v>
      </c>
      <c r="ES41" s="17">
        <v>30.4</v>
      </c>
      <c r="ET41" s="17">
        <v>10.3</v>
      </c>
      <c r="EU41" s="17">
        <v>91.3</v>
      </c>
      <c r="EV41" s="17">
        <v>0.6</v>
      </c>
      <c r="EW41" s="17">
        <v>129.69999999999999</v>
      </c>
      <c r="EX41" s="17">
        <v>161.4</v>
      </c>
      <c r="EY41" s="17">
        <v>58.5</v>
      </c>
      <c r="EZ41" s="17">
        <v>11</v>
      </c>
      <c r="FA41" s="17">
        <v>7.8</v>
      </c>
      <c r="FB41" s="17">
        <v>19.3</v>
      </c>
      <c r="FC41" s="17">
        <v>0</v>
      </c>
      <c r="FD41" s="17">
        <v>31</v>
      </c>
      <c r="FE41" s="17">
        <v>31</v>
      </c>
      <c r="FF41" s="17">
        <v>14.6</v>
      </c>
      <c r="FG41" s="17">
        <v>18.3</v>
      </c>
      <c r="FH41" s="17">
        <v>8</v>
      </c>
      <c r="FI41" s="17">
        <v>0</v>
      </c>
      <c r="FJ41" s="17">
        <v>6969.2</v>
      </c>
      <c r="FK41" s="15"/>
      <c r="FL41" s="17">
        <v>18</v>
      </c>
      <c r="FM41" s="17">
        <v>0</v>
      </c>
      <c r="FN41" s="17">
        <v>6.173</v>
      </c>
      <c r="FO41" s="17">
        <v>6.7</v>
      </c>
      <c r="FP41" s="17">
        <v>26.14847</v>
      </c>
      <c r="FQ41" s="17">
        <v>0</v>
      </c>
      <c r="FR41" s="17">
        <v>4.3</v>
      </c>
      <c r="FS41" s="17">
        <v>6.6</v>
      </c>
      <c r="FT41" s="17"/>
      <c r="FU41" s="17">
        <v>67.921469999999999</v>
      </c>
    </row>
    <row r="42" spans="1:177" ht="24" customHeight="1" x14ac:dyDescent="0.3">
      <c r="A42" s="18" t="s">
        <v>42</v>
      </c>
      <c r="B42" s="18" t="s">
        <v>749</v>
      </c>
      <c r="C42" s="19">
        <v>64.900000000000006</v>
      </c>
      <c r="D42" s="19">
        <v>631.1</v>
      </c>
      <c r="E42" s="19">
        <v>214.1</v>
      </c>
      <c r="F42" s="19"/>
      <c r="G42" s="19"/>
      <c r="H42" s="19">
        <v>30</v>
      </c>
      <c r="I42" s="19">
        <v>91</v>
      </c>
      <c r="J42" s="19"/>
      <c r="K42" s="19"/>
      <c r="L42" s="19">
        <v>165.2</v>
      </c>
      <c r="M42" s="19">
        <v>165</v>
      </c>
      <c r="N42" s="19">
        <v>164.8</v>
      </c>
      <c r="O42" s="19">
        <v>253.5</v>
      </c>
      <c r="P42" s="19">
        <v>212.6</v>
      </c>
      <c r="Q42" s="19">
        <v>110.6</v>
      </c>
      <c r="R42" s="19">
        <v>266.2</v>
      </c>
      <c r="S42" s="19">
        <v>3</v>
      </c>
      <c r="T42" s="19"/>
      <c r="U42" s="19"/>
      <c r="V42" s="19"/>
      <c r="W42" s="19"/>
      <c r="X42" s="19">
        <v>117.6</v>
      </c>
      <c r="Y42" s="19">
        <v>7.1</v>
      </c>
      <c r="Z42" s="19">
        <v>3.3</v>
      </c>
      <c r="AA42" s="19"/>
      <c r="AB42" s="19">
        <v>7.1</v>
      </c>
      <c r="AC42" s="19">
        <v>11.8</v>
      </c>
      <c r="AD42" s="19">
        <v>85.5</v>
      </c>
      <c r="AE42" s="19"/>
      <c r="AF42" s="19"/>
      <c r="AG42" s="19"/>
      <c r="AH42" s="19"/>
      <c r="AI42" s="19">
        <v>49.9</v>
      </c>
      <c r="AJ42" s="19">
        <v>104.4</v>
      </c>
      <c r="AK42" s="19"/>
      <c r="AL42" s="19"/>
      <c r="AM42" s="19"/>
      <c r="AN42" s="19">
        <v>0</v>
      </c>
      <c r="AO42" s="19">
        <v>146.9</v>
      </c>
      <c r="AP42" s="19">
        <v>26</v>
      </c>
      <c r="AQ42" s="19">
        <v>68.099999999999994</v>
      </c>
      <c r="AR42" s="19">
        <v>16.7</v>
      </c>
      <c r="AS42" s="19">
        <v>18.5</v>
      </c>
      <c r="AT42" s="19">
        <v>11.8</v>
      </c>
      <c r="AU42" s="19">
        <v>59.2</v>
      </c>
      <c r="AV42" s="19">
        <v>181.8</v>
      </c>
      <c r="AW42" s="19">
        <v>182.2</v>
      </c>
      <c r="AX42" s="19">
        <v>183.8</v>
      </c>
      <c r="AY42" s="19">
        <v>78.5</v>
      </c>
      <c r="AZ42" s="19">
        <v>6.7</v>
      </c>
      <c r="BA42" s="19">
        <v>8.1999999999999993</v>
      </c>
      <c r="BB42" s="19">
        <v>11.7</v>
      </c>
      <c r="BC42" s="19">
        <v>35.799999999999997</v>
      </c>
      <c r="BD42" s="19">
        <v>3.8</v>
      </c>
      <c r="BE42" s="19">
        <v>12.3</v>
      </c>
      <c r="BF42" s="19">
        <v>69.5</v>
      </c>
      <c r="BG42" s="19"/>
      <c r="BH42" s="19"/>
      <c r="BI42" s="19">
        <v>80.8</v>
      </c>
      <c r="BJ42" s="19"/>
      <c r="BK42" s="19"/>
      <c r="BL42" s="19">
        <v>0</v>
      </c>
      <c r="BM42" s="19"/>
      <c r="BN42" s="19"/>
      <c r="BO42" s="19"/>
      <c r="BP42" s="19">
        <v>65.400000000000006</v>
      </c>
      <c r="BQ42" s="19">
        <v>177.2</v>
      </c>
      <c r="BR42" s="19">
        <v>174.6</v>
      </c>
      <c r="BS42" s="19">
        <v>209</v>
      </c>
      <c r="BT42" s="19">
        <v>272</v>
      </c>
      <c r="BU42" s="19"/>
      <c r="BV42" s="19"/>
      <c r="BW42" s="19"/>
      <c r="BX42" s="19"/>
      <c r="BY42" s="19"/>
      <c r="BZ42" s="19"/>
      <c r="CA42" s="19"/>
      <c r="CB42" s="19"/>
      <c r="CC42" s="19">
        <v>0.7</v>
      </c>
      <c r="CD42" s="19">
        <v>122.2</v>
      </c>
      <c r="CE42" s="19">
        <v>77.900000000000006</v>
      </c>
      <c r="CF42" s="19">
        <v>62.6</v>
      </c>
      <c r="CG42" s="19">
        <v>65.900000000000006</v>
      </c>
      <c r="CH42" s="19">
        <v>29.4</v>
      </c>
      <c r="CI42" s="19"/>
      <c r="CJ42" s="19"/>
      <c r="CK42" s="19"/>
      <c r="CL42" s="19">
        <v>145.9</v>
      </c>
      <c r="CM42" s="19">
        <v>148.19999999999999</v>
      </c>
      <c r="CN42" s="19">
        <v>150.19999999999999</v>
      </c>
      <c r="CO42" s="19"/>
      <c r="CP42" s="19"/>
      <c r="CQ42" s="19"/>
      <c r="CR42" s="19"/>
      <c r="CS42" s="19"/>
      <c r="CT42" s="19"/>
      <c r="CU42" s="19"/>
      <c r="CV42" s="19">
        <v>0.6</v>
      </c>
      <c r="CW42" s="19">
        <v>127.4</v>
      </c>
      <c r="CX42" s="19">
        <v>7</v>
      </c>
      <c r="CY42" s="19">
        <v>15.1</v>
      </c>
      <c r="CZ42" s="19">
        <v>0.2</v>
      </c>
      <c r="DA42" s="19">
        <v>5.3</v>
      </c>
      <c r="DB42" s="19">
        <v>0</v>
      </c>
      <c r="DC42" s="19">
        <v>9.9</v>
      </c>
      <c r="DD42" s="19">
        <v>2.5</v>
      </c>
      <c r="DE42" s="19">
        <v>0.2</v>
      </c>
      <c r="DF42" s="19">
        <v>1.8</v>
      </c>
      <c r="DG42" s="19">
        <v>4.7</v>
      </c>
      <c r="DH42" s="19">
        <v>0</v>
      </c>
      <c r="DI42" s="19">
        <v>4.7</v>
      </c>
      <c r="DJ42" s="19">
        <v>3.9</v>
      </c>
      <c r="DK42" s="19">
        <v>3.4</v>
      </c>
      <c r="DL42" s="19">
        <v>17.3</v>
      </c>
      <c r="DM42" s="19">
        <v>1</v>
      </c>
      <c r="DN42" s="19">
        <v>1</v>
      </c>
      <c r="DO42" s="19">
        <v>29.5</v>
      </c>
      <c r="DP42" s="19">
        <v>88.6</v>
      </c>
      <c r="DQ42" s="19">
        <v>4.4000000000000004</v>
      </c>
      <c r="DR42" s="19">
        <v>1.2</v>
      </c>
      <c r="DS42" s="19">
        <v>1.2</v>
      </c>
      <c r="DT42" s="19">
        <v>3</v>
      </c>
      <c r="DU42" s="19">
        <v>0.1</v>
      </c>
      <c r="DV42" s="19">
        <v>2.5</v>
      </c>
      <c r="DW42" s="19">
        <v>20.2</v>
      </c>
      <c r="DX42" s="19">
        <v>1.2</v>
      </c>
      <c r="DY42" s="19">
        <v>0.4</v>
      </c>
      <c r="DZ42" s="19">
        <v>3.8</v>
      </c>
      <c r="EA42" s="19">
        <v>2.6</v>
      </c>
      <c r="EB42" s="19">
        <v>3.4</v>
      </c>
      <c r="EC42" s="19">
        <v>5.4</v>
      </c>
      <c r="ED42" s="19">
        <v>9.9</v>
      </c>
      <c r="EE42" s="19">
        <v>30.3</v>
      </c>
      <c r="EF42" s="19">
        <v>81.900000000000006</v>
      </c>
      <c r="EG42" s="19">
        <v>29.5</v>
      </c>
      <c r="EH42" s="19">
        <v>98</v>
      </c>
      <c r="EI42" s="19">
        <v>98</v>
      </c>
      <c r="EJ42" s="19">
        <v>20.399999999999999</v>
      </c>
      <c r="EK42" s="19">
        <v>10.199999999999999</v>
      </c>
      <c r="EL42" s="19">
        <v>4.2</v>
      </c>
      <c r="EM42" s="19">
        <v>1.7</v>
      </c>
      <c r="EN42" s="19">
        <v>8.1</v>
      </c>
      <c r="EO42" s="19">
        <v>3.2</v>
      </c>
      <c r="EP42" s="19">
        <v>3.6</v>
      </c>
      <c r="EQ42" s="19">
        <v>3.7</v>
      </c>
      <c r="ER42" s="19">
        <v>12.5</v>
      </c>
      <c r="ES42" s="19">
        <v>23.7</v>
      </c>
      <c r="ET42" s="19">
        <v>7.9</v>
      </c>
      <c r="EU42" s="19">
        <v>35.799999999999997</v>
      </c>
      <c r="EV42" s="19">
        <v>0.6</v>
      </c>
      <c r="EW42" s="19">
        <v>129.1</v>
      </c>
      <c r="EX42" s="19">
        <v>161</v>
      </c>
      <c r="EY42" s="19">
        <v>36.799999999999997</v>
      </c>
      <c r="EZ42" s="19">
        <v>8.6</v>
      </c>
      <c r="FA42" s="19">
        <v>7.8</v>
      </c>
      <c r="FB42" s="19">
        <v>19.100000000000001</v>
      </c>
      <c r="FC42" s="19">
        <v>0</v>
      </c>
      <c r="FD42" s="19">
        <v>31.1</v>
      </c>
      <c r="FE42" s="19">
        <v>31.4</v>
      </c>
      <c r="FF42" s="19">
        <v>14.8</v>
      </c>
      <c r="FG42" s="19">
        <v>18.3</v>
      </c>
      <c r="FH42" s="19">
        <v>7</v>
      </c>
      <c r="FI42" s="19">
        <v>0</v>
      </c>
      <c r="FJ42" s="19">
        <v>6983.9</v>
      </c>
      <c r="FK42" s="15"/>
      <c r="FL42" s="19">
        <v>18.2</v>
      </c>
      <c r="FM42" s="19">
        <v>0</v>
      </c>
      <c r="FN42" s="19">
        <v>6.1719999999999997</v>
      </c>
      <c r="FO42" s="19">
        <v>6.7</v>
      </c>
      <c r="FP42" s="19">
        <v>26.241620000000001</v>
      </c>
      <c r="FQ42" s="19">
        <v>7.9710000000000003E-2</v>
      </c>
      <c r="FR42" s="19">
        <v>4.4000000000000004</v>
      </c>
      <c r="FS42" s="19">
        <v>6.6</v>
      </c>
      <c r="FT42" s="19"/>
      <c r="FU42" s="19">
        <v>68.393330000000006</v>
      </c>
    </row>
    <row r="43" spans="1:177" ht="24" customHeight="1" x14ac:dyDescent="0.3">
      <c r="A43" s="13" t="s">
        <v>42</v>
      </c>
      <c r="B43" s="13" t="s">
        <v>750</v>
      </c>
      <c r="C43" s="14">
        <v>65.2</v>
      </c>
      <c r="D43" s="14">
        <v>630.6</v>
      </c>
      <c r="E43" s="14">
        <v>213.8</v>
      </c>
      <c r="F43" s="14"/>
      <c r="G43" s="14"/>
      <c r="H43" s="14">
        <v>30.1</v>
      </c>
      <c r="I43" s="14">
        <v>88.3</v>
      </c>
      <c r="J43" s="14"/>
      <c r="K43" s="14"/>
      <c r="L43" s="14">
        <v>167.1</v>
      </c>
      <c r="M43" s="14">
        <v>168.6</v>
      </c>
      <c r="N43" s="14">
        <v>168.3</v>
      </c>
      <c r="O43" s="14">
        <v>252.8</v>
      </c>
      <c r="P43" s="14">
        <v>214.4</v>
      </c>
      <c r="Q43" s="14">
        <v>110.6</v>
      </c>
      <c r="R43" s="14">
        <v>295</v>
      </c>
      <c r="S43" s="14">
        <v>2.9</v>
      </c>
      <c r="T43" s="14"/>
      <c r="U43" s="14"/>
      <c r="V43" s="14"/>
      <c r="W43" s="14"/>
      <c r="X43" s="14">
        <v>115.9</v>
      </c>
      <c r="Y43" s="14">
        <v>7.1</v>
      </c>
      <c r="Z43" s="14">
        <v>3.3</v>
      </c>
      <c r="AA43" s="14"/>
      <c r="AB43" s="14">
        <v>7.1</v>
      </c>
      <c r="AC43" s="14">
        <v>12.1</v>
      </c>
      <c r="AD43" s="14">
        <v>85.5</v>
      </c>
      <c r="AE43" s="14"/>
      <c r="AF43" s="14"/>
      <c r="AG43" s="14"/>
      <c r="AH43" s="14"/>
      <c r="AI43" s="14">
        <v>49.7</v>
      </c>
      <c r="AJ43" s="14">
        <v>168.8</v>
      </c>
      <c r="AK43" s="14"/>
      <c r="AL43" s="14"/>
      <c r="AM43" s="14"/>
      <c r="AN43" s="14">
        <v>0</v>
      </c>
      <c r="AO43" s="14">
        <v>0</v>
      </c>
      <c r="AP43" s="14">
        <v>26</v>
      </c>
      <c r="AQ43" s="14">
        <v>65</v>
      </c>
      <c r="AR43" s="14">
        <v>17.100000000000001</v>
      </c>
      <c r="AS43" s="14">
        <v>18.5</v>
      </c>
      <c r="AT43" s="14">
        <v>11.8</v>
      </c>
      <c r="AU43" s="14">
        <v>59.5</v>
      </c>
      <c r="AV43" s="14">
        <v>180.3</v>
      </c>
      <c r="AW43" s="14">
        <v>180.9</v>
      </c>
      <c r="AX43" s="14">
        <v>183.5</v>
      </c>
      <c r="AY43" s="14">
        <v>78.400000000000006</v>
      </c>
      <c r="AZ43" s="14">
        <v>6.7</v>
      </c>
      <c r="BA43" s="14">
        <v>8.1999999999999993</v>
      </c>
      <c r="BB43" s="14">
        <v>24.5</v>
      </c>
      <c r="BC43" s="14">
        <v>37.700000000000003</v>
      </c>
      <c r="BD43" s="14">
        <v>3.8</v>
      </c>
      <c r="BE43" s="14">
        <v>12.1</v>
      </c>
      <c r="BF43" s="14">
        <v>84.5</v>
      </c>
      <c r="BG43" s="14"/>
      <c r="BH43" s="14"/>
      <c r="BI43" s="14">
        <v>80.400000000000006</v>
      </c>
      <c r="BJ43" s="14"/>
      <c r="BK43" s="14"/>
      <c r="BL43" s="14">
        <v>0</v>
      </c>
      <c r="BM43" s="14"/>
      <c r="BN43" s="14"/>
      <c r="BO43" s="14"/>
      <c r="BP43" s="14">
        <v>65.3</v>
      </c>
      <c r="BQ43" s="14">
        <v>177.1</v>
      </c>
      <c r="BR43" s="14">
        <v>175</v>
      </c>
      <c r="BS43" s="14">
        <v>209.5</v>
      </c>
      <c r="BT43" s="14">
        <v>272.39999999999998</v>
      </c>
      <c r="BU43" s="14"/>
      <c r="BV43" s="14"/>
      <c r="BW43" s="14"/>
      <c r="BX43" s="14"/>
      <c r="BY43" s="14"/>
      <c r="BZ43" s="14"/>
      <c r="CA43" s="14"/>
      <c r="CB43" s="14"/>
      <c r="CC43" s="14">
        <v>0.8</v>
      </c>
      <c r="CD43" s="14">
        <v>164.2</v>
      </c>
      <c r="CE43" s="14">
        <v>90.1</v>
      </c>
      <c r="CF43" s="14">
        <v>62.2</v>
      </c>
      <c r="CG43" s="14">
        <v>65.8</v>
      </c>
      <c r="CH43" s="14">
        <v>29.3</v>
      </c>
      <c r="CI43" s="14"/>
      <c r="CJ43" s="14"/>
      <c r="CK43" s="14"/>
      <c r="CL43" s="14">
        <v>146.1</v>
      </c>
      <c r="CM43" s="14">
        <v>148.4</v>
      </c>
      <c r="CN43" s="14">
        <v>149.4</v>
      </c>
      <c r="CO43" s="14"/>
      <c r="CP43" s="14"/>
      <c r="CQ43" s="14"/>
      <c r="CR43" s="14"/>
      <c r="CS43" s="14"/>
      <c r="CT43" s="14"/>
      <c r="CU43" s="14"/>
      <c r="CV43" s="14">
        <v>0.5</v>
      </c>
      <c r="CW43" s="14">
        <v>127.6</v>
      </c>
      <c r="CX43" s="14">
        <v>5.9</v>
      </c>
      <c r="CY43" s="14">
        <v>15.8</v>
      </c>
      <c r="CZ43" s="14">
        <v>0.1</v>
      </c>
      <c r="DA43" s="14">
        <v>5.3</v>
      </c>
      <c r="DB43" s="14">
        <v>0</v>
      </c>
      <c r="DC43" s="14">
        <v>10</v>
      </c>
      <c r="DD43" s="14">
        <v>2.5</v>
      </c>
      <c r="DE43" s="14">
        <v>0.2</v>
      </c>
      <c r="DF43" s="14">
        <v>1.8</v>
      </c>
      <c r="DG43" s="14">
        <v>4.8</v>
      </c>
      <c r="DH43" s="14">
        <v>0</v>
      </c>
      <c r="DI43" s="14">
        <v>4.3</v>
      </c>
      <c r="DJ43" s="14">
        <v>3.9</v>
      </c>
      <c r="DK43" s="14">
        <v>3.4</v>
      </c>
      <c r="DL43" s="14">
        <v>17.3</v>
      </c>
      <c r="DM43" s="14">
        <v>0.4</v>
      </c>
      <c r="DN43" s="14">
        <v>0.3</v>
      </c>
      <c r="DO43" s="14">
        <v>29.6</v>
      </c>
      <c r="DP43" s="14">
        <v>88.7</v>
      </c>
      <c r="DQ43" s="14">
        <v>4.4000000000000004</v>
      </c>
      <c r="DR43" s="14">
        <v>1.2</v>
      </c>
      <c r="DS43" s="14">
        <v>1.2</v>
      </c>
      <c r="DT43" s="14">
        <v>3</v>
      </c>
      <c r="DU43" s="14">
        <v>0.1</v>
      </c>
      <c r="DV43" s="14">
        <v>2.5</v>
      </c>
      <c r="DW43" s="14">
        <v>20.2</v>
      </c>
      <c r="DX43" s="14">
        <v>1.2</v>
      </c>
      <c r="DY43" s="14">
        <v>0.4</v>
      </c>
      <c r="DZ43" s="14">
        <v>3.8</v>
      </c>
      <c r="EA43" s="14">
        <v>2.7</v>
      </c>
      <c r="EB43" s="14">
        <v>3.4</v>
      </c>
      <c r="EC43" s="14">
        <v>5.3</v>
      </c>
      <c r="ED43" s="14">
        <v>10</v>
      </c>
      <c r="EE43" s="14">
        <v>30.3</v>
      </c>
      <c r="EF43" s="14">
        <v>81.8</v>
      </c>
      <c r="EG43" s="14">
        <v>18.3</v>
      </c>
      <c r="EH43" s="14">
        <v>100.4</v>
      </c>
      <c r="EI43" s="14">
        <v>100.4</v>
      </c>
      <c r="EJ43" s="14">
        <v>15.5</v>
      </c>
      <c r="EK43" s="14">
        <v>10.199999999999999</v>
      </c>
      <c r="EL43" s="14">
        <v>5</v>
      </c>
      <c r="EM43" s="14">
        <v>1.7</v>
      </c>
      <c r="EN43" s="14">
        <v>7.9</v>
      </c>
      <c r="EO43" s="14">
        <v>3.2</v>
      </c>
      <c r="EP43" s="14">
        <v>3.7</v>
      </c>
      <c r="EQ43" s="14">
        <v>3.8</v>
      </c>
      <c r="ER43" s="14">
        <v>14</v>
      </c>
      <c r="ES43" s="14">
        <v>20.9</v>
      </c>
      <c r="ET43" s="14">
        <v>4.3</v>
      </c>
      <c r="EU43" s="14">
        <v>11.6</v>
      </c>
      <c r="EV43" s="14">
        <v>0.6</v>
      </c>
      <c r="EW43" s="14">
        <v>127.4</v>
      </c>
      <c r="EX43" s="14">
        <v>162.5</v>
      </c>
      <c r="EY43" s="14">
        <v>11</v>
      </c>
      <c r="EZ43" s="14">
        <v>4.4000000000000004</v>
      </c>
      <c r="FA43" s="14">
        <v>7.7</v>
      </c>
      <c r="FB43" s="14">
        <v>19.100000000000001</v>
      </c>
      <c r="FC43" s="14">
        <v>0</v>
      </c>
      <c r="FD43" s="14">
        <v>31.2</v>
      </c>
      <c r="FE43" s="14">
        <v>29.4</v>
      </c>
      <c r="FF43" s="14">
        <v>14.9</v>
      </c>
      <c r="FG43" s="14">
        <v>18.3</v>
      </c>
      <c r="FH43" s="14">
        <v>7.2</v>
      </c>
      <c r="FI43" s="14">
        <v>0</v>
      </c>
      <c r="FJ43" s="14">
        <v>6940.2</v>
      </c>
      <c r="FK43" s="15"/>
      <c r="FL43" s="14">
        <v>18.2</v>
      </c>
      <c r="FM43" s="14">
        <v>0</v>
      </c>
      <c r="FN43" s="14">
        <v>6.1710000000000003</v>
      </c>
      <c r="FO43" s="14">
        <v>6.7</v>
      </c>
      <c r="FP43" s="14">
        <v>26.328299999999999</v>
      </c>
      <c r="FQ43" s="14">
        <v>3.4818500000000001</v>
      </c>
      <c r="FR43" s="14">
        <v>4.5</v>
      </c>
      <c r="FS43" s="14">
        <v>6.6</v>
      </c>
      <c r="FT43" s="14"/>
      <c r="FU43" s="14">
        <v>71.98115</v>
      </c>
    </row>
    <row r="44" spans="1:177" ht="24" customHeight="1" x14ac:dyDescent="0.3">
      <c r="A44" s="16" t="s">
        <v>42</v>
      </c>
      <c r="B44" s="16" t="s">
        <v>751</v>
      </c>
      <c r="C44" s="17">
        <v>63.2</v>
      </c>
      <c r="D44" s="17">
        <v>632.5</v>
      </c>
      <c r="E44" s="17">
        <v>214.3</v>
      </c>
      <c r="F44" s="17"/>
      <c r="G44" s="17"/>
      <c r="H44" s="17">
        <v>29.9</v>
      </c>
      <c r="I44" s="17">
        <v>89</v>
      </c>
      <c r="J44" s="17"/>
      <c r="K44" s="17"/>
      <c r="L44" s="17">
        <v>187.9</v>
      </c>
      <c r="M44" s="17">
        <v>207.2</v>
      </c>
      <c r="N44" s="17">
        <v>210.7</v>
      </c>
      <c r="O44" s="17">
        <v>282.10000000000002</v>
      </c>
      <c r="P44" s="17">
        <v>213.6</v>
      </c>
      <c r="Q44" s="17">
        <v>111</v>
      </c>
      <c r="R44" s="17">
        <v>296.2</v>
      </c>
      <c r="S44" s="17">
        <v>3</v>
      </c>
      <c r="T44" s="17"/>
      <c r="U44" s="17"/>
      <c r="V44" s="17"/>
      <c r="W44" s="17"/>
      <c r="X44" s="17">
        <v>116.4</v>
      </c>
      <c r="Y44" s="17">
        <v>7.1</v>
      </c>
      <c r="Z44" s="17">
        <v>3.3</v>
      </c>
      <c r="AA44" s="17"/>
      <c r="AB44" s="17">
        <v>7.1</v>
      </c>
      <c r="AC44" s="17">
        <v>12.2</v>
      </c>
      <c r="AD44" s="17">
        <v>85.6</v>
      </c>
      <c r="AE44" s="17"/>
      <c r="AF44" s="17"/>
      <c r="AG44" s="17"/>
      <c r="AH44" s="17"/>
      <c r="AI44" s="17">
        <v>69.900000000000006</v>
      </c>
      <c r="AJ44" s="17">
        <v>122.7</v>
      </c>
      <c r="AK44" s="17"/>
      <c r="AL44" s="17"/>
      <c r="AM44" s="17"/>
      <c r="AN44" s="17">
        <v>6.2</v>
      </c>
      <c r="AO44" s="17">
        <v>0</v>
      </c>
      <c r="AP44" s="17">
        <v>26</v>
      </c>
      <c r="AQ44" s="17">
        <v>54.6</v>
      </c>
      <c r="AR44" s="17">
        <v>16.399999999999999</v>
      </c>
      <c r="AS44" s="17">
        <v>18.5</v>
      </c>
      <c r="AT44" s="17">
        <v>11.8</v>
      </c>
      <c r="AU44" s="17">
        <v>60.9</v>
      </c>
      <c r="AV44" s="17">
        <v>181.6</v>
      </c>
      <c r="AW44" s="17">
        <v>182</v>
      </c>
      <c r="AX44" s="17">
        <v>184.3</v>
      </c>
      <c r="AY44" s="17">
        <v>78.900000000000006</v>
      </c>
      <c r="AZ44" s="17">
        <v>6.7</v>
      </c>
      <c r="BA44" s="17">
        <v>8.3000000000000007</v>
      </c>
      <c r="BB44" s="17">
        <v>14.1</v>
      </c>
      <c r="BC44" s="17">
        <v>32.6</v>
      </c>
      <c r="BD44" s="17">
        <v>3.8</v>
      </c>
      <c r="BE44" s="17">
        <v>12.2</v>
      </c>
      <c r="BF44" s="17">
        <v>70.099999999999994</v>
      </c>
      <c r="BG44" s="17"/>
      <c r="BH44" s="17"/>
      <c r="BI44" s="17">
        <v>31.9</v>
      </c>
      <c r="BJ44" s="17"/>
      <c r="BK44" s="17"/>
      <c r="BL44" s="17">
        <v>0</v>
      </c>
      <c r="BM44" s="17"/>
      <c r="BN44" s="17"/>
      <c r="BO44" s="17"/>
      <c r="BP44" s="17">
        <v>65.2</v>
      </c>
      <c r="BQ44" s="17">
        <v>178.1</v>
      </c>
      <c r="BR44" s="17">
        <v>175.3</v>
      </c>
      <c r="BS44" s="17">
        <v>209.7</v>
      </c>
      <c r="BT44" s="17">
        <v>273.39999999999998</v>
      </c>
      <c r="BU44" s="17"/>
      <c r="BV44" s="17"/>
      <c r="BW44" s="17"/>
      <c r="BX44" s="17"/>
      <c r="BY44" s="17"/>
      <c r="BZ44" s="17"/>
      <c r="CA44" s="17"/>
      <c r="CB44" s="17"/>
      <c r="CC44" s="17">
        <v>0.8</v>
      </c>
      <c r="CD44" s="17">
        <v>120.1</v>
      </c>
      <c r="CE44" s="17">
        <v>81.400000000000006</v>
      </c>
      <c r="CF44" s="17">
        <v>62.5</v>
      </c>
      <c r="CG44" s="17">
        <v>65.900000000000006</v>
      </c>
      <c r="CH44" s="17">
        <v>29.4</v>
      </c>
      <c r="CI44" s="17"/>
      <c r="CJ44" s="17"/>
      <c r="CK44" s="17"/>
      <c r="CL44" s="17">
        <v>146.69999999999999</v>
      </c>
      <c r="CM44" s="17">
        <v>148.9</v>
      </c>
      <c r="CN44" s="17">
        <v>150.19999999999999</v>
      </c>
      <c r="CO44" s="17"/>
      <c r="CP44" s="17"/>
      <c r="CQ44" s="17"/>
      <c r="CR44" s="17"/>
      <c r="CS44" s="17"/>
      <c r="CT44" s="17"/>
      <c r="CU44" s="17"/>
      <c r="CV44" s="17">
        <v>0.2</v>
      </c>
      <c r="CW44" s="17">
        <v>127.2</v>
      </c>
      <c r="CX44" s="17">
        <v>2.2999999999999998</v>
      </c>
      <c r="CY44" s="17">
        <v>13.4</v>
      </c>
      <c r="CZ44" s="17">
        <v>0.1</v>
      </c>
      <c r="DA44" s="17">
        <v>5.3</v>
      </c>
      <c r="DB44" s="17">
        <v>0</v>
      </c>
      <c r="DC44" s="17">
        <v>9.9</v>
      </c>
      <c r="DD44" s="17">
        <v>2.6</v>
      </c>
      <c r="DE44" s="17">
        <v>0.2</v>
      </c>
      <c r="DF44" s="17">
        <v>1.8</v>
      </c>
      <c r="DG44" s="17">
        <v>4.7</v>
      </c>
      <c r="DH44" s="17">
        <v>0</v>
      </c>
      <c r="DI44" s="17">
        <v>4.3</v>
      </c>
      <c r="DJ44" s="17">
        <v>3.4</v>
      </c>
      <c r="DK44" s="17">
        <v>3.4</v>
      </c>
      <c r="DL44" s="17">
        <v>17.3</v>
      </c>
      <c r="DM44" s="17">
        <v>0.1</v>
      </c>
      <c r="DN44" s="17">
        <v>0</v>
      </c>
      <c r="DO44" s="17">
        <v>29.6</v>
      </c>
      <c r="DP44" s="17">
        <v>88.3</v>
      </c>
      <c r="DQ44" s="17">
        <v>4.4000000000000004</v>
      </c>
      <c r="DR44" s="17">
        <v>1.2</v>
      </c>
      <c r="DS44" s="17">
        <v>1.2</v>
      </c>
      <c r="DT44" s="17">
        <v>3</v>
      </c>
      <c r="DU44" s="17">
        <v>0.1</v>
      </c>
      <c r="DV44" s="17">
        <v>2.5</v>
      </c>
      <c r="DW44" s="17">
        <v>16.7</v>
      </c>
      <c r="DX44" s="17">
        <v>1.2</v>
      </c>
      <c r="DY44" s="17">
        <v>0.4</v>
      </c>
      <c r="DZ44" s="17">
        <v>3.8</v>
      </c>
      <c r="EA44" s="17">
        <v>2.6</v>
      </c>
      <c r="EB44" s="17">
        <v>3.4</v>
      </c>
      <c r="EC44" s="17">
        <v>5.2</v>
      </c>
      <c r="ED44" s="17">
        <v>10</v>
      </c>
      <c r="EE44" s="17">
        <v>30.3</v>
      </c>
      <c r="EF44" s="17">
        <v>81.8</v>
      </c>
      <c r="EG44" s="17">
        <v>7.2</v>
      </c>
      <c r="EH44" s="17">
        <v>103.1</v>
      </c>
      <c r="EI44" s="17">
        <v>103.1</v>
      </c>
      <c r="EJ44" s="17">
        <v>20.5</v>
      </c>
      <c r="EK44" s="17">
        <v>10.199999999999999</v>
      </c>
      <c r="EL44" s="17">
        <v>5</v>
      </c>
      <c r="EM44" s="17">
        <v>1.7</v>
      </c>
      <c r="EN44" s="17">
        <v>7.9</v>
      </c>
      <c r="EO44" s="17">
        <v>3.2</v>
      </c>
      <c r="EP44" s="17">
        <v>3.7</v>
      </c>
      <c r="EQ44" s="17">
        <v>3.8</v>
      </c>
      <c r="ER44" s="17">
        <v>10</v>
      </c>
      <c r="ES44" s="17">
        <v>11.1</v>
      </c>
      <c r="ET44" s="17">
        <v>1.5</v>
      </c>
      <c r="EU44" s="17">
        <v>4.0999999999999996</v>
      </c>
      <c r="EV44" s="17">
        <v>0.6</v>
      </c>
      <c r="EW44" s="17">
        <v>129.80000000000001</v>
      </c>
      <c r="EX44" s="17">
        <v>154.30000000000001</v>
      </c>
      <c r="EY44" s="17">
        <v>2.9</v>
      </c>
      <c r="EZ44" s="17">
        <v>2.2999999999999998</v>
      </c>
      <c r="FA44" s="17">
        <v>7.8</v>
      </c>
      <c r="FB44" s="17">
        <v>18.899999999999999</v>
      </c>
      <c r="FC44" s="17">
        <v>0</v>
      </c>
      <c r="FD44" s="17">
        <v>31.5</v>
      </c>
      <c r="FE44" s="17">
        <v>29.2</v>
      </c>
      <c r="FF44" s="17">
        <v>14.8</v>
      </c>
      <c r="FG44" s="17">
        <v>18.3</v>
      </c>
      <c r="FH44" s="17">
        <v>7.7</v>
      </c>
      <c r="FI44" s="17">
        <v>3.24</v>
      </c>
      <c r="FJ44" s="17">
        <v>6872.74</v>
      </c>
      <c r="FK44" s="15"/>
      <c r="FL44" s="17">
        <v>17.899999999999999</v>
      </c>
      <c r="FM44" s="17">
        <v>0</v>
      </c>
      <c r="FN44" s="17">
        <v>6.17</v>
      </c>
      <c r="FO44" s="17">
        <v>6.7</v>
      </c>
      <c r="FP44" s="17">
        <v>26.49314</v>
      </c>
      <c r="FQ44" s="17">
        <v>11.2577</v>
      </c>
      <c r="FR44" s="17">
        <v>4.7</v>
      </c>
      <c r="FS44" s="17">
        <v>6.6</v>
      </c>
      <c r="FT44" s="17"/>
      <c r="FU44" s="17">
        <v>79.820840000000004</v>
      </c>
    </row>
    <row r="45" spans="1:177" ht="24" customHeight="1" x14ac:dyDescent="0.3">
      <c r="A45" s="16" t="s">
        <v>42</v>
      </c>
      <c r="B45" s="16" t="s">
        <v>752</v>
      </c>
      <c r="C45" s="17">
        <v>85.3</v>
      </c>
      <c r="D45" s="17">
        <v>631.79999999999995</v>
      </c>
      <c r="E45" s="17">
        <v>213.9</v>
      </c>
      <c r="F45" s="17"/>
      <c r="G45" s="17"/>
      <c r="H45" s="17">
        <v>30.3</v>
      </c>
      <c r="I45" s="17">
        <v>91.2</v>
      </c>
      <c r="J45" s="17"/>
      <c r="K45" s="17"/>
      <c r="L45" s="17">
        <v>187.3</v>
      </c>
      <c r="M45" s="17">
        <v>206.8</v>
      </c>
      <c r="N45" s="17">
        <v>211</v>
      </c>
      <c r="O45" s="17">
        <v>284.7</v>
      </c>
      <c r="P45" s="17">
        <v>214.9</v>
      </c>
      <c r="Q45" s="17">
        <v>110.8</v>
      </c>
      <c r="R45" s="17">
        <v>295.5</v>
      </c>
      <c r="S45" s="17">
        <v>3</v>
      </c>
      <c r="T45" s="17"/>
      <c r="U45" s="17"/>
      <c r="V45" s="17"/>
      <c r="W45" s="17"/>
      <c r="X45" s="17">
        <v>117.1</v>
      </c>
      <c r="Y45" s="17">
        <v>7.4</v>
      </c>
      <c r="Z45" s="17">
        <v>3.4</v>
      </c>
      <c r="AA45" s="17"/>
      <c r="AB45" s="17">
        <v>7.1</v>
      </c>
      <c r="AC45" s="17">
        <v>12</v>
      </c>
      <c r="AD45" s="17">
        <v>85.8</v>
      </c>
      <c r="AE45" s="17"/>
      <c r="AF45" s="17"/>
      <c r="AG45" s="17"/>
      <c r="AH45" s="17"/>
      <c r="AI45" s="17">
        <v>74.2</v>
      </c>
      <c r="AJ45" s="17">
        <v>145.30000000000001</v>
      </c>
      <c r="AK45" s="17"/>
      <c r="AL45" s="17"/>
      <c r="AM45" s="17"/>
      <c r="AN45" s="17">
        <v>6.5</v>
      </c>
      <c r="AO45" s="17">
        <v>0</v>
      </c>
      <c r="AP45" s="17">
        <v>26</v>
      </c>
      <c r="AQ45" s="17">
        <v>60.9</v>
      </c>
      <c r="AR45" s="17">
        <v>16</v>
      </c>
      <c r="AS45" s="17">
        <v>18.600000000000001</v>
      </c>
      <c r="AT45" s="17">
        <v>11.8</v>
      </c>
      <c r="AU45" s="17">
        <v>61.2</v>
      </c>
      <c r="AV45" s="17">
        <v>183.9</v>
      </c>
      <c r="AW45" s="17">
        <v>184.3</v>
      </c>
      <c r="AX45" s="17">
        <v>183.7</v>
      </c>
      <c r="AY45" s="17">
        <v>78.8</v>
      </c>
      <c r="AZ45" s="17">
        <v>6.6</v>
      </c>
      <c r="BA45" s="17">
        <v>8.3000000000000007</v>
      </c>
      <c r="BB45" s="17">
        <v>14.9</v>
      </c>
      <c r="BC45" s="17">
        <v>26.2</v>
      </c>
      <c r="BD45" s="17">
        <v>3.8</v>
      </c>
      <c r="BE45" s="17">
        <v>12.6</v>
      </c>
      <c r="BF45" s="17">
        <v>79.900000000000006</v>
      </c>
      <c r="BG45" s="17"/>
      <c r="BH45" s="17"/>
      <c r="BI45" s="17">
        <v>32.5</v>
      </c>
      <c r="BJ45" s="17"/>
      <c r="BK45" s="17"/>
      <c r="BL45" s="17">
        <v>0</v>
      </c>
      <c r="BM45" s="17"/>
      <c r="BN45" s="17"/>
      <c r="BO45" s="17"/>
      <c r="BP45" s="17">
        <v>65.400000000000006</v>
      </c>
      <c r="BQ45" s="17">
        <v>178.1</v>
      </c>
      <c r="BR45" s="17">
        <v>175.4</v>
      </c>
      <c r="BS45" s="17">
        <v>210.3</v>
      </c>
      <c r="BT45" s="17">
        <v>273.5</v>
      </c>
      <c r="BU45" s="17"/>
      <c r="BV45" s="17"/>
      <c r="BW45" s="17"/>
      <c r="BX45" s="17"/>
      <c r="BY45" s="17"/>
      <c r="BZ45" s="17"/>
      <c r="CA45" s="17"/>
      <c r="CB45" s="17"/>
      <c r="CC45" s="17">
        <v>0.7</v>
      </c>
      <c r="CD45" s="17">
        <v>113.6</v>
      </c>
      <c r="CE45" s="17">
        <v>81.400000000000006</v>
      </c>
      <c r="CF45" s="17">
        <v>62.7</v>
      </c>
      <c r="CG45" s="17">
        <v>66</v>
      </c>
      <c r="CH45" s="17">
        <v>29.6</v>
      </c>
      <c r="CI45" s="17"/>
      <c r="CJ45" s="17"/>
      <c r="CK45" s="17"/>
      <c r="CL45" s="17">
        <v>146.5</v>
      </c>
      <c r="CM45" s="17">
        <v>148.80000000000001</v>
      </c>
      <c r="CN45" s="17">
        <v>149.80000000000001</v>
      </c>
      <c r="CO45" s="17"/>
      <c r="CP45" s="17"/>
      <c r="CQ45" s="17"/>
      <c r="CR45" s="17"/>
      <c r="CS45" s="17"/>
      <c r="CT45" s="17"/>
      <c r="CU45" s="17"/>
      <c r="CV45" s="17">
        <v>0</v>
      </c>
      <c r="CW45" s="17">
        <v>124.9</v>
      </c>
      <c r="CX45" s="17">
        <v>0</v>
      </c>
      <c r="CY45" s="17">
        <v>10</v>
      </c>
      <c r="CZ45" s="17">
        <v>0.1</v>
      </c>
      <c r="DA45" s="17">
        <v>5.2</v>
      </c>
      <c r="DB45" s="17">
        <v>0</v>
      </c>
      <c r="DC45" s="17">
        <v>9.8000000000000007</v>
      </c>
      <c r="DD45" s="17">
        <v>2.5</v>
      </c>
      <c r="DE45" s="17">
        <v>0.2</v>
      </c>
      <c r="DF45" s="17">
        <v>1.8</v>
      </c>
      <c r="DG45" s="17">
        <v>4.5999999999999996</v>
      </c>
      <c r="DH45" s="17">
        <v>0</v>
      </c>
      <c r="DI45" s="17">
        <v>4.3</v>
      </c>
      <c r="DJ45" s="17">
        <v>3.4</v>
      </c>
      <c r="DK45" s="17">
        <v>3.4</v>
      </c>
      <c r="DL45" s="17">
        <v>17.3</v>
      </c>
      <c r="DM45" s="17">
        <v>0</v>
      </c>
      <c r="DN45" s="17">
        <v>0</v>
      </c>
      <c r="DO45" s="17">
        <v>29.8</v>
      </c>
      <c r="DP45" s="17">
        <v>88.3</v>
      </c>
      <c r="DQ45" s="17">
        <v>4.4000000000000004</v>
      </c>
      <c r="DR45" s="17">
        <v>1.2</v>
      </c>
      <c r="DS45" s="17">
        <v>1.2</v>
      </c>
      <c r="DT45" s="17">
        <v>3</v>
      </c>
      <c r="DU45" s="17">
        <v>0.1</v>
      </c>
      <c r="DV45" s="17">
        <v>2.4</v>
      </c>
      <c r="DW45" s="17">
        <v>7.9</v>
      </c>
      <c r="DX45" s="17">
        <v>1.2</v>
      </c>
      <c r="DY45" s="17">
        <v>0.4</v>
      </c>
      <c r="DZ45" s="17">
        <v>3.8</v>
      </c>
      <c r="EA45" s="17">
        <v>2.6</v>
      </c>
      <c r="EB45" s="17">
        <v>3.5</v>
      </c>
      <c r="EC45" s="17">
        <v>5.4</v>
      </c>
      <c r="ED45" s="17">
        <v>10</v>
      </c>
      <c r="EE45" s="17">
        <v>30.3</v>
      </c>
      <c r="EF45" s="17">
        <v>81.8</v>
      </c>
      <c r="EG45" s="17">
        <v>0.3</v>
      </c>
      <c r="EH45" s="17">
        <v>97.9</v>
      </c>
      <c r="EI45" s="17">
        <v>97.9</v>
      </c>
      <c r="EJ45" s="17">
        <v>20.399999999999999</v>
      </c>
      <c r="EK45" s="17">
        <v>10.3</v>
      </c>
      <c r="EL45" s="17">
        <v>5.0999999999999996</v>
      </c>
      <c r="EM45" s="17">
        <v>1.6</v>
      </c>
      <c r="EN45" s="17">
        <v>7.8</v>
      </c>
      <c r="EO45" s="17">
        <v>3.5</v>
      </c>
      <c r="EP45" s="17">
        <v>4</v>
      </c>
      <c r="EQ45" s="17">
        <v>4</v>
      </c>
      <c r="ER45" s="17">
        <v>6.5</v>
      </c>
      <c r="ES45" s="17">
        <v>1.9</v>
      </c>
      <c r="ET45" s="17">
        <v>0.3</v>
      </c>
      <c r="EU45" s="17">
        <v>0.1</v>
      </c>
      <c r="EV45" s="17">
        <v>0.6</v>
      </c>
      <c r="EW45" s="17">
        <v>130.19999999999999</v>
      </c>
      <c r="EX45" s="17">
        <v>161.19999999999999</v>
      </c>
      <c r="EY45" s="17">
        <v>0.1</v>
      </c>
      <c r="EZ45" s="17">
        <v>0.5</v>
      </c>
      <c r="FA45" s="17">
        <v>7.8</v>
      </c>
      <c r="FB45" s="17">
        <v>18.7</v>
      </c>
      <c r="FC45" s="17">
        <v>0</v>
      </c>
      <c r="FD45" s="17">
        <v>30.9</v>
      </c>
      <c r="FE45" s="17">
        <v>29.9</v>
      </c>
      <c r="FF45" s="17">
        <v>15</v>
      </c>
      <c r="FG45" s="17">
        <v>18</v>
      </c>
      <c r="FH45" s="17">
        <v>8.6</v>
      </c>
      <c r="FI45" s="17">
        <v>5.5</v>
      </c>
      <c r="FJ45" s="17">
        <v>6890.5</v>
      </c>
      <c r="FK45" s="15"/>
      <c r="FL45" s="17">
        <v>17.8</v>
      </c>
      <c r="FM45" s="17">
        <v>0</v>
      </c>
      <c r="FN45" s="17">
        <v>6.1680000000000001</v>
      </c>
      <c r="FO45" s="17">
        <v>6.7</v>
      </c>
      <c r="FP45" s="17">
        <v>26.714870000000001</v>
      </c>
      <c r="FQ45" s="17">
        <v>18.77206</v>
      </c>
      <c r="FR45" s="17">
        <v>4.7</v>
      </c>
      <c r="FS45" s="17">
        <v>6.7</v>
      </c>
      <c r="FT45" s="17"/>
      <c r="FU45" s="17">
        <v>87.554929999999999</v>
      </c>
    </row>
    <row r="46" spans="1:177" ht="24" customHeight="1" x14ac:dyDescent="0.3">
      <c r="A46" s="16" t="s">
        <v>42</v>
      </c>
      <c r="B46" s="16" t="s">
        <v>753</v>
      </c>
      <c r="C46" s="17">
        <v>99.3</v>
      </c>
      <c r="D46" s="17">
        <v>631.20000000000005</v>
      </c>
      <c r="E46" s="17">
        <v>214</v>
      </c>
      <c r="F46" s="17"/>
      <c r="G46" s="17"/>
      <c r="H46" s="17">
        <v>30.1</v>
      </c>
      <c r="I46" s="17">
        <v>90.6</v>
      </c>
      <c r="J46" s="17"/>
      <c r="K46" s="17"/>
      <c r="L46" s="17">
        <v>188.4</v>
      </c>
      <c r="M46" s="17">
        <v>206.6</v>
      </c>
      <c r="N46" s="17">
        <v>210.6</v>
      </c>
      <c r="O46" s="17">
        <v>286.8</v>
      </c>
      <c r="P46" s="17">
        <v>213.2</v>
      </c>
      <c r="Q46" s="17">
        <v>110.7</v>
      </c>
      <c r="R46" s="17">
        <v>374.4</v>
      </c>
      <c r="S46" s="17">
        <v>3</v>
      </c>
      <c r="T46" s="17"/>
      <c r="U46" s="17"/>
      <c r="V46" s="17"/>
      <c r="W46" s="17"/>
      <c r="X46" s="17">
        <v>116.6</v>
      </c>
      <c r="Y46" s="17">
        <v>7.1</v>
      </c>
      <c r="Z46" s="17">
        <v>3.3</v>
      </c>
      <c r="AA46" s="17"/>
      <c r="AB46" s="17">
        <v>7</v>
      </c>
      <c r="AC46" s="17">
        <v>11.9</v>
      </c>
      <c r="AD46" s="17">
        <v>89.3</v>
      </c>
      <c r="AE46" s="17"/>
      <c r="AF46" s="17"/>
      <c r="AG46" s="17"/>
      <c r="AH46" s="17"/>
      <c r="AI46" s="17">
        <v>80.099999999999994</v>
      </c>
      <c r="AJ46" s="17">
        <v>152</v>
      </c>
      <c r="AK46" s="17"/>
      <c r="AL46" s="17"/>
      <c r="AM46" s="17"/>
      <c r="AN46" s="17">
        <v>6.5</v>
      </c>
      <c r="AO46" s="17">
        <v>0</v>
      </c>
      <c r="AP46" s="17">
        <v>26</v>
      </c>
      <c r="AQ46" s="17">
        <v>74</v>
      </c>
      <c r="AR46" s="17">
        <v>16.2</v>
      </c>
      <c r="AS46" s="17">
        <v>18.600000000000001</v>
      </c>
      <c r="AT46" s="17">
        <v>11.8</v>
      </c>
      <c r="AU46" s="17">
        <v>60.2</v>
      </c>
      <c r="AV46" s="17">
        <v>182.7</v>
      </c>
      <c r="AW46" s="17">
        <v>183.1</v>
      </c>
      <c r="AX46" s="17">
        <v>183.7</v>
      </c>
      <c r="AY46" s="17">
        <v>78.8</v>
      </c>
      <c r="AZ46" s="17">
        <v>6.6</v>
      </c>
      <c r="BA46" s="17">
        <v>8.1999999999999993</v>
      </c>
      <c r="BB46" s="17">
        <v>19.8</v>
      </c>
      <c r="BC46" s="17">
        <v>25.9</v>
      </c>
      <c r="BD46" s="17">
        <v>3.8</v>
      </c>
      <c r="BE46" s="17">
        <v>12.4</v>
      </c>
      <c r="BF46" s="17">
        <v>84.3</v>
      </c>
      <c r="BG46" s="17"/>
      <c r="BH46" s="17"/>
      <c r="BI46" s="17">
        <v>32.200000000000003</v>
      </c>
      <c r="BJ46" s="17"/>
      <c r="BK46" s="17"/>
      <c r="BL46" s="17">
        <v>0</v>
      </c>
      <c r="BM46" s="17"/>
      <c r="BN46" s="17"/>
      <c r="BO46" s="17"/>
      <c r="BP46" s="17">
        <v>65</v>
      </c>
      <c r="BQ46" s="17">
        <v>178.4</v>
      </c>
      <c r="BR46" s="17">
        <v>176.1</v>
      </c>
      <c r="BS46" s="17">
        <v>210.5</v>
      </c>
      <c r="BT46" s="17">
        <v>273.89999999999998</v>
      </c>
      <c r="BU46" s="17"/>
      <c r="BV46" s="17"/>
      <c r="BW46" s="17"/>
      <c r="BX46" s="17"/>
      <c r="BY46" s="17"/>
      <c r="BZ46" s="17"/>
      <c r="CA46" s="17"/>
      <c r="CB46" s="17"/>
      <c r="CC46" s="17">
        <v>0.5</v>
      </c>
      <c r="CD46" s="17">
        <v>143.69999999999999</v>
      </c>
      <c r="CE46" s="17">
        <v>86.2</v>
      </c>
      <c r="CF46" s="17">
        <v>62.5</v>
      </c>
      <c r="CG46" s="17">
        <v>65.8</v>
      </c>
      <c r="CH46" s="17">
        <v>29.4</v>
      </c>
      <c r="CI46" s="17"/>
      <c r="CJ46" s="17"/>
      <c r="CK46" s="17"/>
      <c r="CL46" s="17">
        <v>146.19999999999999</v>
      </c>
      <c r="CM46" s="17">
        <v>148.5</v>
      </c>
      <c r="CN46" s="17">
        <v>149.9</v>
      </c>
      <c r="CO46" s="17"/>
      <c r="CP46" s="17"/>
      <c r="CQ46" s="17"/>
      <c r="CR46" s="17"/>
      <c r="CS46" s="17"/>
      <c r="CT46" s="17"/>
      <c r="CU46" s="17"/>
      <c r="CV46" s="17">
        <v>0</v>
      </c>
      <c r="CW46" s="17">
        <v>127.3</v>
      </c>
      <c r="CX46" s="17">
        <v>0</v>
      </c>
      <c r="CY46" s="17">
        <v>9.3000000000000007</v>
      </c>
      <c r="CZ46" s="17">
        <v>0</v>
      </c>
      <c r="DA46" s="17">
        <v>5.3</v>
      </c>
      <c r="DB46" s="17">
        <v>0</v>
      </c>
      <c r="DC46" s="17">
        <v>9.9</v>
      </c>
      <c r="DD46" s="17">
        <v>2.5</v>
      </c>
      <c r="DE46" s="17">
        <v>0.2</v>
      </c>
      <c r="DF46" s="17">
        <v>1.8</v>
      </c>
      <c r="DG46" s="17">
        <v>4.5999999999999996</v>
      </c>
      <c r="DH46" s="17">
        <v>0</v>
      </c>
      <c r="DI46" s="17">
        <v>4.2</v>
      </c>
      <c r="DJ46" s="17">
        <v>3.4</v>
      </c>
      <c r="DK46" s="17">
        <v>3.4</v>
      </c>
      <c r="DL46" s="17">
        <v>17.399999999999999</v>
      </c>
      <c r="DM46" s="17">
        <v>0</v>
      </c>
      <c r="DN46" s="17">
        <v>0</v>
      </c>
      <c r="DO46" s="17">
        <v>29.6</v>
      </c>
      <c r="DP46" s="17">
        <v>88</v>
      </c>
      <c r="DQ46" s="17">
        <v>3.6</v>
      </c>
      <c r="DR46" s="17">
        <v>1.2</v>
      </c>
      <c r="DS46" s="17">
        <v>1.2</v>
      </c>
      <c r="DT46" s="17">
        <v>2.4</v>
      </c>
      <c r="DU46" s="17">
        <v>0.1</v>
      </c>
      <c r="DV46" s="17">
        <v>2.4</v>
      </c>
      <c r="DW46" s="17">
        <v>8.1</v>
      </c>
      <c r="DX46" s="17">
        <v>1.2</v>
      </c>
      <c r="DY46" s="17">
        <v>0.4</v>
      </c>
      <c r="DZ46" s="17">
        <v>3.8</v>
      </c>
      <c r="EA46" s="17">
        <v>2.5</v>
      </c>
      <c r="EB46" s="17">
        <v>3.4</v>
      </c>
      <c r="EC46" s="17">
        <v>5.4</v>
      </c>
      <c r="ED46" s="17">
        <v>10</v>
      </c>
      <c r="EE46" s="17">
        <v>30.3</v>
      </c>
      <c r="EF46" s="17">
        <v>81.8</v>
      </c>
      <c r="EG46" s="17">
        <v>0</v>
      </c>
      <c r="EH46" s="17">
        <v>108.2</v>
      </c>
      <c r="EI46" s="17">
        <v>108.2</v>
      </c>
      <c r="EJ46" s="17">
        <v>20.5</v>
      </c>
      <c r="EK46" s="17">
        <v>10.199999999999999</v>
      </c>
      <c r="EL46" s="17">
        <v>5.0999999999999996</v>
      </c>
      <c r="EM46" s="17">
        <v>1.6</v>
      </c>
      <c r="EN46" s="17">
        <v>7.8</v>
      </c>
      <c r="EO46" s="17">
        <v>3.8</v>
      </c>
      <c r="EP46" s="17">
        <v>4.3</v>
      </c>
      <c r="EQ46" s="17">
        <v>4</v>
      </c>
      <c r="ER46" s="17">
        <v>5.7</v>
      </c>
      <c r="ES46" s="17">
        <v>0</v>
      </c>
      <c r="ET46" s="17">
        <v>0</v>
      </c>
      <c r="EU46" s="17">
        <v>0</v>
      </c>
      <c r="EV46" s="17">
        <v>0.6</v>
      </c>
      <c r="EW46" s="17">
        <v>130.4</v>
      </c>
      <c r="EX46" s="17">
        <v>162.19999999999999</v>
      </c>
      <c r="EY46" s="17">
        <v>0</v>
      </c>
      <c r="EZ46" s="17">
        <v>0</v>
      </c>
      <c r="FA46" s="17">
        <v>7.8</v>
      </c>
      <c r="FB46" s="17">
        <v>18.7</v>
      </c>
      <c r="FC46" s="17">
        <v>0</v>
      </c>
      <c r="FD46" s="17">
        <v>31.7</v>
      </c>
      <c r="FE46" s="17">
        <v>29.3</v>
      </c>
      <c r="FF46" s="17">
        <v>14.8</v>
      </c>
      <c r="FG46" s="17">
        <v>18.100000000000001</v>
      </c>
      <c r="FH46" s="17">
        <v>7.9</v>
      </c>
      <c r="FI46" s="17">
        <v>5.5</v>
      </c>
      <c r="FJ46" s="17">
        <v>7068.7</v>
      </c>
      <c r="FK46" s="15"/>
      <c r="FL46" s="17">
        <v>17.8</v>
      </c>
      <c r="FM46" s="17">
        <v>0.75800000000000001</v>
      </c>
      <c r="FN46" s="17">
        <v>6.1689999999999996</v>
      </c>
      <c r="FO46" s="17">
        <v>6.7</v>
      </c>
      <c r="FP46" s="17">
        <v>26.927240000000001</v>
      </c>
      <c r="FQ46" s="17">
        <v>18.92895</v>
      </c>
      <c r="FR46" s="17">
        <v>4.8</v>
      </c>
      <c r="FS46" s="17">
        <v>16</v>
      </c>
      <c r="FT46" s="17"/>
      <c r="FU46" s="17">
        <v>98.083190000000002</v>
      </c>
    </row>
    <row r="47" spans="1:177" ht="24" customHeight="1" x14ac:dyDescent="0.3">
      <c r="A47" s="16" t="s">
        <v>42</v>
      </c>
      <c r="B47" s="16" t="s">
        <v>754</v>
      </c>
      <c r="C47" s="17">
        <v>98.9</v>
      </c>
      <c r="D47" s="17">
        <v>633.70000000000005</v>
      </c>
      <c r="E47" s="17">
        <v>213.7</v>
      </c>
      <c r="F47" s="17"/>
      <c r="G47" s="17"/>
      <c r="H47" s="17">
        <v>29.9</v>
      </c>
      <c r="I47" s="17">
        <v>89</v>
      </c>
      <c r="J47" s="17"/>
      <c r="K47" s="17"/>
      <c r="L47" s="17">
        <v>187.2</v>
      </c>
      <c r="M47" s="17">
        <v>205.3</v>
      </c>
      <c r="N47" s="17">
        <v>209.5</v>
      </c>
      <c r="O47" s="17">
        <v>288</v>
      </c>
      <c r="P47" s="17">
        <v>214.1</v>
      </c>
      <c r="Q47" s="17">
        <v>110.9</v>
      </c>
      <c r="R47" s="17">
        <v>376.4</v>
      </c>
      <c r="S47" s="17">
        <v>3</v>
      </c>
      <c r="T47" s="17"/>
      <c r="U47" s="17"/>
      <c r="V47" s="17"/>
      <c r="W47" s="17"/>
      <c r="X47" s="17">
        <v>115.6</v>
      </c>
      <c r="Y47" s="17">
        <v>7.5</v>
      </c>
      <c r="Z47" s="17">
        <v>3.4</v>
      </c>
      <c r="AA47" s="17"/>
      <c r="AB47" s="17">
        <v>7</v>
      </c>
      <c r="AC47" s="17">
        <v>14.4</v>
      </c>
      <c r="AD47" s="17">
        <v>140.9</v>
      </c>
      <c r="AE47" s="17"/>
      <c r="AF47" s="17"/>
      <c r="AG47" s="17"/>
      <c r="AH47" s="17"/>
      <c r="AI47" s="17">
        <v>108.7</v>
      </c>
      <c r="AJ47" s="17">
        <v>171.6</v>
      </c>
      <c r="AK47" s="17"/>
      <c r="AL47" s="17"/>
      <c r="AM47" s="17"/>
      <c r="AN47" s="17">
        <v>6.5</v>
      </c>
      <c r="AO47" s="17">
        <v>0</v>
      </c>
      <c r="AP47" s="17">
        <v>25.9</v>
      </c>
      <c r="AQ47" s="17">
        <v>70.5</v>
      </c>
      <c r="AR47" s="17">
        <v>15.9</v>
      </c>
      <c r="AS47" s="17">
        <v>18.399999999999999</v>
      </c>
      <c r="AT47" s="17">
        <v>11.8</v>
      </c>
      <c r="AU47" s="17">
        <v>58.6</v>
      </c>
      <c r="AV47" s="17">
        <v>182.4</v>
      </c>
      <c r="AW47" s="17">
        <v>183.2</v>
      </c>
      <c r="AX47" s="17">
        <v>183.7</v>
      </c>
      <c r="AY47" s="17">
        <v>79.2</v>
      </c>
      <c r="AZ47" s="17">
        <v>6.6</v>
      </c>
      <c r="BA47" s="17">
        <v>8.1999999999999993</v>
      </c>
      <c r="BB47" s="17">
        <v>21.4</v>
      </c>
      <c r="BC47" s="17">
        <v>26.4</v>
      </c>
      <c r="BD47" s="17">
        <v>2</v>
      </c>
      <c r="BE47" s="17">
        <v>28</v>
      </c>
      <c r="BF47" s="17">
        <v>85.7</v>
      </c>
      <c r="BG47" s="17"/>
      <c r="BH47" s="17"/>
      <c r="BI47" s="17">
        <v>87.8</v>
      </c>
      <c r="BJ47" s="17"/>
      <c r="BK47" s="17"/>
      <c r="BL47" s="17">
        <v>0</v>
      </c>
      <c r="BM47" s="17"/>
      <c r="BN47" s="17"/>
      <c r="BO47" s="17"/>
      <c r="BP47" s="17">
        <v>65.5</v>
      </c>
      <c r="BQ47" s="17">
        <v>177</v>
      </c>
      <c r="BR47" s="17">
        <v>174.9</v>
      </c>
      <c r="BS47" s="17">
        <v>209.6</v>
      </c>
      <c r="BT47" s="17">
        <v>273.8</v>
      </c>
      <c r="BU47" s="17"/>
      <c r="BV47" s="17"/>
      <c r="BW47" s="17"/>
      <c r="BX47" s="17"/>
      <c r="BY47" s="17"/>
      <c r="BZ47" s="17"/>
      <c r="CA47" s="17"/>
      <c r="CB47" s="17"/>
      <c r="CC47" s="17">
        <v>0.5</v>
      </c>
      <c r="CD47" s="17">
        <v>170.4</v>
      </c>
      <c r="CE47" s="17">
        <v>95.6</v>
      </c>
      <c r="CF47" s="17">
        <v>63</v>
      </c>
      <c r="CG47" s="17">
        <v>75.900000000000006</v>
      </c>
      <c r="CH47" s="17">
        <v>30.4</v>
      </c>
      <c r="CI47" s="17"/>
      <c r="CJ47" s="17"/>
      <c r="CK47" s="17"/>
      <c r="CL47" s="17">
        <v>146.19999999999999</v>
      </c>
      <c r="CM47" s="17">
        <v>148.69999999999999</v>
      </c>
      <c r="CN47" s="17">
        <v>149.19999999999999</v>
      </c>
      <c r="CO47" s="17"/>
      <c r="CP47" s="17"/>
      <c r="CQ47" s="17"/>
      <c r="CR47" s="17"/>
      <c r="CS47" s="17"/>
      <c r="CT47" s="17"/>
      <c r="CU47" s="17"/>
      <c r="CV47" s="17">
        <v>0</v>
      </c>
      <c r="CW47" s="17">
        <v>127.3</v>
      </c>
      <c r="CX47" s="17">
        <v>0</v>
      </c>
      <c r="CY47" s="17">
        <v>5.7</v>
      </c>
      <c r="CZ47" s="17">
        <v>0</v>
      </c>
      <c r="DA47" s="17">
        <v>5.3</v>
      </c>
      <c r="DB47" s="17">
        <v>0</v>
      </c>
      <c r="DC47" s="17">
        <v>10</v>
      </c>
      <c r="DD47" s="17">
        <v>2.5</v>
      </c>
      <c r="DE47" s="17">
        <v>0.2</v>
      </c>
      <c r="DF47" s="17">
        <v>1.8</v>
      </c>
      <c r="DG47" s="17">
        <v>4.7</v>
      </c>
      <c r="DH47" s="17">
        <v>0</v>
      </c>
      <c r="DI47" s="17">
        <v>4</v>
      </c>
      <c r="DJ47" s="17">
        <v>3.4</v>
      </c>
      <c r="DK47" s="17">
        <v>3.4</v>
      </c>
      <c r="DL47" s="17">
        <v>17.399999999999999</v>
      </c>
      <c r="DM47" s="17">
        <v>0</v>
      </c>
      <c r="DN47" s="17">
        <v>0</v>
      </c>
      <c r="DO47" s="17">
        <v>29.4</v>
      </c>
      <c r="DP47" s="17">
        <v>88.5</v>
      </c>
      <c r="DQ47" s="17">
        <v>4</v>
      </c>
      <c r="DR47" s="17">
        <v>1.2</v>
      </c>
      <c r="DS47" s="17">
        <v>1.2</v>
      </c>
      <c r="DT47" s="17">
        <v>2.9</v>
      </c>
      <c r="DU47" s="17">
        <v>0.1</v>
      </c>
      <c r="DV47" s="17">
        <v>2</v>
      </c>
      <c r="DW47" s="17">
        <v>13.8</v>
      </c>
      <c r="DX47" s="17">
        <v>1.2</v>
      </c>
      <c r="DY47" s="17">
        <v>0.4</v>
      </c>
      <c r="DZ47" s="17">
        <v>3.8</v>
      </c>
      <c r="EA47" s="17">
        <v>2.5</v>
      </c>
      <c r="EB47" s="17">
        <v>3.1</v>
      </c>
      <c r="EC47" s="17">
        <v>5</v>
      </c>
      <c r="ED47" s="17">
        <v>10</v>
      </c>
      <c r="EE47" s="17">
        <v>30.3</v>
      </c>
      <c r="EF47" s="17">
        <v>81.900000000000006</v>
      </c>
      <c r="EG47" s="17">
        <v>0</v>
      </c>
      <c r="EH47" s="17">
        <v>108.3</v>
      </c>
      <c r="EI47" s="17">
        <v>108.3</v>
      </c>
      <c r="EJ47" s="17">
        <v>20.399999999999999</v>
      </c>
      <c r="EK47" s="17">
        <v>10.3</v>
      </c>
      <c r="EL47" s="17">
        <v>5.0999999999999996</v>
      </c>
      <c r="EM47" s="17">
        <v>1.7</v>
      </c>
      <c r="EN47" s="17">
        <v>7.8</v>
      </c>
      <c r="EO47" s="17">
        <v>3.8</v>
      </c>
      <c r="EP47" s="17">
        <v>4.4000000000000004</v>
      </c>
      <c r="EQ47" s="17">
        <v>4.3</v>
      </c>
      <c r="ER47" s="17">
        <v>2.2999999999999998</v>
      </c>
      <c r="ES47" s="17">
        <v>0</v>
      </c>
      <c r="ET47" s="17">
        <v>0</v>
      </c>
      <c r="EU47" s="17">
        <v>0</v>
      </c>
      <c r="EV47" s="17">
        <v>0.6</v>
      </c>
      <c r="EW47" s="17">
        <v>130.19999999999999</v>
      </c>
      <c r="EX47" s="17">
        <v>161.80000000000001</v>
      </c>
      <c r="EY47" s="17">
        <v>0</v>
      </c>
      <c r="EZ47" s="17">
        <v>0</v>
      </c>
      <c r="FA47" s="17">
        <v>7.8</v>
      </c>
      <c r="FB47" s="17">
        <v>18.600000000000001</v>
      </c>
      <c r="FC47" s="17">
        <v>0</v>
      </c>
      <c r="FD47" s="17">
        <v>31.7</v>
      </c>
      <c r="FE47" s="17">
        <v>28.6</v>
      </c>
      <c r="FF47" s="17">
        <v>14.6</v>
      </c>
      <c r="FG47" s="17">
        <v>18.3</v>
      </c>
      <c r="FH47" s="17">
        <v>9.4</v>
      </c>
      <c r="FI47" s="17">
        <v>6.35</v>
      </c>
      <c r="FJ47" s="17">
        <v>7283.25</v>
      </c>
      <c r="FK47" s="15"/>
      <c r="FL47" s="17">
        <v>17.899999999999999</v>
      </c>
      <c r="FM47" s="17">
        <v>7.9080000000000004</v>
      </c>
      <c r="FN47" s="17">
        <v>6.16</v>
      </c>
      <c r="FO47" s="17">
        <v>6.7</v>
      </c>
      <c r="FP47" s="17">
        <v>27.091470000000001</v>
      </c>
      <c r="FQ47" s="17">
        <v>18.927479999999999</v>
      </c>
      <c r="FR47" s="17">
        <v>4.7</v>
      </c>
      <c r="FS47" s="17">
        <v>15.9</v>
      </c>
      <c r="FT47" s="17"/>
      <c r="FU47" s="17">
        <v>105.28695</v>
      </c>
    </row>
    <row r="48" spans="1:177" ht="24" customHeight="1" x14ac:dyDescent="0.3">
      <c r="A48" s="16" t="s">
        <v>42</v>
      </c>
      <c r="B48" s="16" t="s">
        <v>755</v>
      </c>
      <c r="C48" s="17">
        <v>99.1</v>
      </c>
      <c r="D48" s="17">
        <v>632.6</v>
      </c>
      <c r="E48" s="17">
        <v>214.1</v>
      </c>
      <c r="F48" s="17"/>
      <c r="G48" s="17"/>
      <c r="H48" s="17">
        <v>29.8</v>
      </c>
      <c r="I48" s="17">
        <v>87.9</v>
      </c>
      <c r="J48" s="17"/>
      <c r="K48" s="17"/>
      <c r="L48" s="17">
        <v>187.5</v>
      </c>
      <c r="M48" s="17">
        <v>205.8</v>
      </c>
      <c r="N48" s="17">
        <v>210.2</v>
      </c>
      <c r="O48" s="17">
        <v>285.60000000000002</v>
      </c>
      <c r="P48" s="17">
        <v>214.8</v>
      </c>
      <c r="Q48" s="17">
        <v>110.9</v>
      </c>
      <c r="R48" s="17">
        <v>376.3</v>
      </c>
      <c r="S48" s="17">
        <v>3</v>
      </c>
      <c r="T48" s="17"/>
      <c r="U48" s="17"/>
      <c r="V48" s="17"/>
      <c r="W48" s="17"/>
      <c r="X48" s="17">
        <v>115.4</v>
      </c>
      <c r="Y48" s="17">
        <v>7.3</v>
      </c>
      <c r="Z48" s="17">
        <v>3.4</v>
      </c>
      <c r="AA48" s="17"/>
      <c r="AB48" s="17">
        <v>7</v>
      </c>
      <c r="AC48" s="17">
        <v>14.5</v>
      </c>
      <c r="AD48" s="17">
        <v>140.80000000000001</v>
      </c>
      <c r="AE48" s="17"/>
      <c r="AF48" s="17"/>
      <c r="AG48" s="17"/>
      <c r="AH48" s="17"/>
      <c r="AI48" s="17">
        <v>108.6</v>
      </c>
      <c r="AJ48" s="17">
        <v>200.9</v>
      </c>
      <c r="AK48" s="17"/>
      <c r="AL48" s="17"/>
      <c r="AM48" s="17"/>
      <c r="AN48" s="17">
        <v>6.5</v>
      </c>
      <c r="AO48" s="17">
        <v>0</v>
      </c>
      <c r="AP48" s="17">
        <v>25</v>
      </c>
      <c r="AQ48" s="17">
        <v>63.5</v>
      </c>
      <c r="AR48" s="17">
        <v>16.2</v>
      </c>
      <c r="AS48" s="17">
        <v>18.399999999999999</v>
      </c>
      <c r="AT48" s="17">
        <v>11.7</v>
      </c>
      <c r="AU48" s="17">
        <v>59</v>
      </c>
      <c r="AV48" s="17">
        <v>182.8</v>
      </c>
      <c r="AW48" s="17">
        <v>183.3</v>
      </c>
      <c r="AX48" s="17">
        <v>183.5</v>
      </c>
      <c r="AY48" s="17">
        <v>78.900000000000006</v>
      </c>
      <c r="AZ48" s="17">
        <v>6.6</v>
      </c>
      <c r="BA48" s="17">
        <v>8.3000000000000007</v>
      </c>
      <c r="BB48" s="17">
        <v>28.1</v>
      </c>
      <c r="BC48" s="17">
        <v>33</v>
      </c>
      <c r="BD48" s="17">
        <v>2</v>
      </c>
      <c r="BE48" s="17">
        <v>28.1</v>
      </c>
      <c r="BF48" s="17">
        <v>85.2</v>
      </c>
      <c r="BG48" s="17"/>
      <c r="BH48" s="17"/>
      <c r="BI48" s="17">
        <v>87.5</v>
      </c>
      <c r="BJ48" s="17"/>
      <c r="BK48" s="17"/>
      <c r="BL48" s="17">
        <v>0</v>
      </c>
      <c r="BM48" s="17"/>
      <c r="BN48" s="17"/>
      <c r="BO48" s="17"/>
      <c r="BP48" s="17">
        <v>65.5</v>
      </c>
      <c r="BQ48" s="17">
        <v>177.4</v>
      </c>
      <c r="BR48" s="17">
        <v>175.2</v>
      </c>
      <c r="BS48" s="17">
        <v>209.8</v>
      </c>
      <c r="BT48" s="17">
        <v>273.8</v>
      </c>
      <c r="BU48" s="17"/>
      <c r="BV48" s="17"/>
      <c r="BW48" s="17"/>
      <c r="BX48" s="17"/>
      <c r="BY48" s="17"/>
      <c r="BZ48" s="17"/>
      <c r="CA48" s="17"/>
      <c r="CB48" s="17"/>
      <c r="CC48" s="17">
        <v>0.5</v>
      </c>
      <c r="CD48" s="17">
        <v>175.7</v>
      </c>
      <c r="CE48" s="17">
        <v>91.3</v>
      </c>
      <c r="CF48" s="17">
        <v>62.9</v>
      </c>
      <c r="CG48" s="17">
        <v>74</v>
      </c>
      <c r="CH48" s="17">
        <v>30.1</v>
      </c>
      <c r="CI48" s="17"/>
      <c r="CJ48" s="17"/>
      <c r="CK48" s="17"/>
      <c r="CL48" s="17">
        <v>146.5</v>
      </c>
      <c r="CM48" s="17">
        <v>148.9</v>
      </c>
      <c r="CN48" s="17">
        <v>149.9</v>
      </c>
      <c r="CO48" s="17"/>
      <c r="CP48" s="17"/>
      <c r="CQ48" s="17"/>
      <c r="CR48" s="17"/>
      <c r="CS48" s="17"/>
      <c r="CT48" s="17"/>
      <c r="CU48" s="17"/>
      <c r="CV48" s="17">
        <v>0</v>
      </c>
      <c r="CW48" s="17">
        <v>127.4</v>
      </c>
      <c r="CX48" s="17">
        <v>0</v>
      </c>
      <c r="CY48" s="17">
        <v>5.0999999999999996</v>
      </c>
      <c r="CZ48" s="17">
        <v>0</v>
      </c>
      <c r="DA48" s="17">
        <v>5.3</v>
      </c>
      <c r="DB48" s="17">
        <v>5.0999999999999996</v>
      </c>
      <c r="DC48" s="17">
        <v>10</v>
      </c>
      <c r="DD48" s="17">
        <v>2.5</v>
      </c>
      <c r="DE48" s="17">
        <v>0.3</v>
      </c>
      <c r="DF48" s="17">
        <v>1.8</v>
      </c>
      <c r="DG48" s="17">
        <v>4.5999999999999996</v>
      </c>
      <c r="DH48" s="17">
        <v>15.1</v>
      </c>
      <c r="DI48" s="17">
        <v>3.9</v>
      </c>
      <c r="DJ48" s="17">
        <v>3.4</v>
      </c>
      <c r="DK48" s="17">
        <v>3.4</v>
      </c>
      <c r="DL48" s="17">
        <v>17.399999999999999</v>
      </c>
      <c r="DM48" s="17">
        <v>0</v>
      </c>
      <c r="DN48" s="17">
        <v>0</v>
      </c>
      <c r="DO48" s="17">
        <v>29.4</v>
      </c>
      <c r="DP48" s="17">
        <v>89.2</v>
      </c>
      <c r="DQ48" s="17">
        <v>4.3</v>
      </c>
      <c r="DR48" s="17">
        <v>1.2</v>
      </c>
      <c r="DS48" s="17">
        <v>1.2</v>
      </c>
      <c r="DT48" s="17">
        <v>3</v>
      </c>
      <c r="DU48" s="17">
        <v>0.1</v>
      </c>
      <c r="DV48" s="17">
        <v>2</v>
      </c>
      <c r="DW48" s="17">
        <v>19.899999999999999</v>
      </c>
      <c r="DX48" s="17">
        <v>1.2</v>
      </c>
      <c r="DY48" s="17">
        <v>0.4</v>
      </c>
      <c r="DZ48" s="17">
        <v>3.8</v>
      </c>
      <c r="EA48" s="17">
        <v>2.4</v>
      </c>
      <c r="EB48" s="17">
        <v>3.1</v>
      </c>
      <c r="EC48" s="17">
        <v>4.9000000000000004</v>
      </c>
      <c r="ED48" s="17">
        <v>10</v>
      </c>
      <c r="EE48" s="17">
        <v>30.3</v>
      </c>
      <c r="EF48" s="17">
        <v>81.5</v>
      </c>
      <c r="EG48" s="17">
        <v>0</v>
      </c>
      <c r="EH48" s="17">
        <v>108</v>
      </c>
      <c r="EI48" s="17">
        <v>108</v>
      </c>
      <c r="EJ48" s="17">
        <v>15.4</v>
      </c>
      <c r="EK48" s="17">
        <v>10.3</v>
      </c>
      <c r="EL48" s="17">
        <v>5.0999999999999996</v>
      </c>
      <c r="EM48" s="17">
        <v>1.7</v>
      </c>
      <c r="EN48" s="17">
        <v>7.8</v>
      </c>
      <c r="EO48" s="17">
        <v>3.8</v>
      </c>
      <c r="EP48" s="17">
        <v>4.4000000000000004</v>
      </c>
      <c r="EQ48" s="17">
        <v>4.3</v>
      </c>
      <c r="ER48" s="17">
        <v>3.5</v>
      </c>
      <c r="ES48" s="17">
        <v>0</v>
      </c>
      <c r="ET48" s="17">
        <v>0</v>
      </c>
      <c r="EU48" s="17">
        <v>0</v>
      </c>
      <c r="EV48" s="17">
        <v>0.6</v>
      </c>
      <c r="EW48" s="17">
        <v>129.69999999999999</v>
      </c>
      <c r="EX48" s="17">
        <v>155.6</v>
      </c>
      <c r="EY48" s="17">
        <v>0</v>
      </c>
      <c r="EZ48" s="17">
        <v>0</v>
      </c>
      <c r="FA48" s="17">
        <v>7.7</v>
      </c>
      <c r="FB48" s="17">
        <v>18.7</v>
      </c>
      <c r="FC48" s="17">
        <v>0</v>
      </c>
      <c r="FD48" s="17">
        <v>31.5</v>
      </c>
      <c r="FE48" s="17">
        <v>28.9</v>
      </c>
      <c r="FF48" s="17">
        <v>14.7</v>
      </c>
      <c r="FG48" s="17">
        <v>18.3</v>
      </c>
      <c r="FH48" s="17">
        <v>7.3</v>
      </c>
      <c r="FI48" s="17">
        <v>6.63</v>
      </c>
      <c r="FJ48" s="17">
        <v>7329.73</v>
      </c>
      <c r="FK48" s="15"/>
      <c r="FL48" s="17">
        <v>18.2</v>
      </c>
      <c r="FM48" s="17">
        <v>8.0920000000000005</v>
      </c>
      <c r="FN48" s="17">
        <v>6.1550000000000002</v>
      </c>
      <c r="FO48" s="17">
        <v>6.7</v>
      </c>
      <c r="FP48" s="17">
        <v>27.23922</v>
      </c>
      <c r="FQ48" s="17">
        <v>18.926159999999999</v>
      </c>
      <c r="FR48" s="17">
        <v>5</v>
      </c>
      <c r="FS48" s="17">
        <v>15.8</v>
      </c>
      <c r="FT48" s="17"/>
      <c r="FU48" s="17">
        <v>106.11238</v>
      </c>
    </row>
    <row r="49" spans="1:177" ht="24" customHeight="1" x14ac:dyDescent="0.3">
      <c r="A49" s="16" t="s">
        <v>42</v>
      </c>
      <c r="B49" s="16" t="s">
        <v>756</v>
      </c>
      <c r="C49" s="17">
        <v>99.4</v>
      </c>
      <c r="D49" s="17">
        <v>632</v>
      </c>
      <c r="E49" s="17">
        <v>213.9</v>
      </c>
      <c r="F49" s="17"/>
      <c r="G49" s="17"/>
      <c r="H49" s="17">
        <v>30</v>
      </c>
      <c r="I49" s="17">
        <v>87.1</v>
      </c>
      <c r="J49" s="17"/>
      <c r="K49" s="17"/>
      <c r="L49" s="17">
        <v>188.2</v>
      </c>
      <c r="M49" s="17">
        <v>206.7</v>
      </c>
      <c r="N49" s="17">
        <v>211.4</v>
      </c>
      <c r="O49" s="17">
        <v>284.89999999999998</v>
      </c>
      <c r="P49" s="17">
        <v>215.7</v>
      </c>
      <c r="Q49" s="17">
        <v>111</v>
      </c>
      <c r="R49" s="17">
        <v>376.6</v>
      </c>
      <c r="S49" s="17">
        <v>3</v>
      </c>
      <c r="T49" s="17"/>
      <c r="U49" s="17"/>
      <c r="V49" s="17"/>
      <c r="W49" s="17"/>
      <c r="X49" s="17">
        <v>115.8</v>
      </c>
      <c r="Y49" s="17">
        <v>7.3</v>
      </c>
      <c r="Z49" s="17">
        <v>3.3</v>
      </c>
      <c r="AA49" s="17"/>
      <c r="AB49" s="17">
        <v>7</v>
      </c>
      <c r="AC49" s="17">
        <v>14.4</v>
      </c>
      <c r="AD49" s="17">
        <v>140.9</v>
      </c>
      <c r="AE49" s="17"/>
      <c r="AF49" s="17"/>
      <c r="AG49" s="17"/>
      <c r="AH49" s="17"/>
      <c r="AI49" s="17">
        <v>108.4</v>
      </c>
      <c r="AJ49" s="17">
        <v>203.3</v>
      </c>
      <c r="AK49" s="17"/>
      <c r="AL49" s="17"/>
      <c r="AM49" s="17"/>
      <c r="AN49" s="17">
        <v>6.5</v>
      </c>
      <c r="AO49" s="17">
        <v>0</v>
      </c>
      <c r="AP49" s="17">
        <v>25.6</v>
      </c>
      <c r="AQ49" s="17">
        <v>57.3</v>
      </c>
      <c r="AR49" s="17">
        <v>16.600000000000001</v>
      </c>
      <c r="AS49" s="17">
        <v>18.399999999999999</v>
      </c>
      <c r="AT49" s="17">
        <v>11.7</v>
      </c>
      <c r="AU49" s="17">
        <v>57.2</v>
      </c>
      <c r="AV49" s="17">
        <v>181.9</v>
      </c>
      <c r="AW49" s="17">
        <v>182.6</v>
      </c>
      <c r="AX49" s="17">
        <v>183.9</v>
      </c>
      <c r="AY49" s="17">
        <v>78.8</v>
      </c>
      <c r="AZ49" s="17">
        <v>6.6</v>
      </c>
      <c r="BA49" s="17">
        <v>8.1999999999999993</v>
      </c>
      <c r="BB49" s="17">
        <v>27.6</v>
      </c>
      <c r="BC49" s="17">
        <v>33.700000000000003</v>
      </c>
      <c r="BD49" s="17">
        <v>2</v>
      </c>
      <c r="BE49" s="17">
        <v>27.6</v>
      </c>
      <c r="BF49" s="17">
        <v>85.2</v>
      </c>
      <c r="BG49" s="17"/>
      <c r="BH49" s="17"/>
      <c r="BI49" s="17">
        <v>87.3</v>
      </c>
      <c r="BJ49" s="17"/>
      <c r="BK49" s="17"/>
      <c r="BL49" s="17">
        <v>0</v>
      </c>
      <c r="BM49" s="17"/>
      <c r="BN49" s="17"/>
      <c r="BO49" s="17"/>
      <c r="BP49" s="17">
        <v>65.400000000000006</v>
      </c>
      <c r="BQ49" s="17">
        <v>177.9</v>
      </c>
      <c r="BR49" s="17">
        <v>175.3</v>
      </c>
      <c r="BS49" s="17">
        <v>209.9</v>
      </c>
      <c r="BT49" s="17">
        <v>274.10000000000002</v>
      </c>
      <c r="BU49" s="17"/>
      <c r="BV49" s="17"/>
      <c r="BW49" s="17"/>
      <c r="BX49" s="17"/>
      <c r="BY49" s="17"/>
      <c r="BZ49" s="17"/>
      <c r="CA49" s="17"/>
      <c r="CB49" s="17"/>
      <c r="CC49" s="17">
        <v>0.5</v>
      </c>
      <c r="CD49" s="17">
        <v>156.30000000000001</v>
      </c>
      <c r="CE49" s="17">
        <v>88.1</v>
      </c>
      <c r="CF49" s="17">
        <v>62.7</v>
      </c>
      <c r="CG49" s="17">
        <v>68</v>
      </c>
      <c r="CH49" s="17">
        <v>30</v>
      </c>
      <c r="CI49" s="17"/>
      <c r="CJ49" s="17"/>
      <c r="CK49" s="17"/>
      <c r="CL49" s="17">
        <v>146.9</v>
      </c>
      <c r="CM49" s="17">
        <v>149.30000000000001</v>
      </c>
      <c r="CN49" s="17">
        <v>149.9</v>
      </c>
      <c r="CO49" s="17"/>
      <c r="CP49" s="17"/>
      <c r="CQ49" s="17"/>
      <c r="CR49" s="17"/>
      <c r="CS49" s="17"/>
      <c r="CT49" s="17"/>
      <c r="CU49" s="17"/>
      <c r="CV49" s="17">
        <v>0</v>
      </c>
      <c r="CW49" s="17">
        <v>124.7</v>
      </c>
      <c r="CX49" s="17">
        <v>0</v>
      </c>
      <c r="CY49" s="17">
        <v>5.8</v>
      </c>
      <c r="CZ49" s="17">
        <v>0</v>
      </c>
      <c r="DA49" s="17">
        <v>5.3</v>
      </c>
      <c r="DB49" s="17">
        <v>5.0999999999999996</v>
      </c>
      <c r="DC49" s="17">
        <v>9.9</v>
      </c>
      <c r="DD49" s="17">
        <v>2.5</v>
      </c>
      <c r="DE49" s="17">
        <v>0.3</v>
      </c>
      <c r="DF49" s="17">
        <v>1.8</v>
      </c>
      <c r="DG49" s="17">
        <v>4.5</v>
      </c>
      <c r="DH49" s="17">
        <v>14.5</v>
      </c>
      <c r="DI49" s="17">
        <v>3.9</v>
      </c>
      <c r="DJ49" s="17">
        <v>3.4</v>
      </c>
      <c r="DK49" s="17">
        <v>3.4</v>
      </c>
      <c r="DL49" s="17">
        <v>17.5</v>
      </c>
      <c r="DM49" s="17">
        <v>0</v>
      </c>
      <c r="DN49" s="17">
        <v>0</v>
      </c>
      <c r="DO49" s="17">
        <v>29.5</v>
      </c>
      <c r="DP49" s="17">
        <v>88.4</v>
      </c>
      <c r="DQ49" s="17">
        <v>4.3</v>
      </c>
      <c r="DR49" s="17">
        <v>1.2</v>
      </c>
      <c r="DS49" s="17">
        <v>1.2</v>
      </c>
      <c r="DT49" s="17">
        <v>3</v>
      </c>
      <c r="DU49" s="17">
        <v>0.1</v>
      </c>
      <c r="DV49" s="17">
        <v>2</v>
      </c>
      <c r="DW49" s="17">
        <v>20.2</v>
      </c>
      <c r="DX49" s="17">
        <v>1.3</v>
      </c>
      <c r="DY49" s="17">
        <v>0.4</v>
      </c>
      <c r="DZ49" s="17">
        <v>3.8</v>
      </c>
      <c r="EA49" s="17">
        <v>2.2999999999999998</v>
      </c>
      <c r="EB49" s="17">
        <v>3</v>
      </c>
      <c r="EC49" s="17">
        <v>4.8</v>
      </c>
      <c r="ED49" s="17">
        <v>10</v>
      </c>
      <c r="EE49" s="17">
        <v>30.3</v>
      </c>
      <c r="EF49" s="17">
        <v>81.2</v>
      </c>
      <c r="EG49" s="17">
        <v>0</v>
      </c>
      <c r="EH49" s="17">
        <v>103.3</v>
      </c>
      <c r="EI49" s="17">
        <v>103.3</v>
      </c>
      <c r="EJ49" s="17">
        <v>15.3</v>
      </c>
      <c r="EK49" s="17">
        <v>10.3</v>
      </c>
      <c r="EL49" s="17">
        <v>5.0999999999999996</v>
      </c>
      <c r="EM49" s="17">
        <v>1.7</v>
      </c>
      <c r="EN49" s="17">
        <v>7.8</v>
      </c>
      <c r="EO49" s="17">
        <v>3.8</v>
      </c>
      <c r="EP49" s="17">
        <v>4.5</v>
      </c>
      <c r="EQ49" s="17">
        <v>4.5</v>
      </c>
      <c r="ER49" s="17">
        <v>3.3</v>
      </c>
      <c r="ES49" s="17">
        <v>0</v>
      </c>
      <c r="ET49" s="17">
        <v>0</v>
      </c>
      <c r="EU49" s="17">
        <v>0</v>
      </c>
      <c r="EV49" s="17">
        <v>0.6</v>
      </c>
      <c r="EW49" s="17">
        <v>130</v>
      </c>
      <c r="EX49" s="17">
        <v>149.30000000000001</v>
      </c>
      <c r="EY49" s="17">
        <v>0</v>
      </c>
      <c r="EZ49" s="17">
        <v>0</v>
      </c>
      <c r="FA49" s="17">
        <v>7.8</v>
      </c>
      <c r="FB49" s="17">
        <v>19.100000000000001</v>
      </c>
      <c r="FC49" s="17">
        <v>0</v>
      </c>
      <c r="FD49" s="17">
        <v>31.5</v>
      </c>
      <c r="FE49" s="17">
        <v>29</v>
      </c>
      <c r="FF49" s="17">
        <v>14.7</v>
      </c>
      <c r="FG49" s="17">
        <v>18.3</v>
      </c>
      <c r="FH49" s="17">
        <v>8.4</v>
      </c>
      <c r="FI49" s="17">
        <v>6.89</v>
      </c>
      <c r="FJ49" s="17">
        <v>7281.39</v>
      </c>
      <c r="FK49" s="15"/>
      <c r="FL49" s="17">
        <v>18.399999999999999</v>
      </c>
      <c r="FM49" s="17">
        <v>8.0739999999999998</v>
      </c>
      <c r="FN49" s="17">
        <v>6.1520000000000001</v>
      </c>
      <c r="FO49" s="17">
        <v>6.7</v>
      </c>
      <c r="FP49" s="17">
        <v>27.33718</v>
      </c>
      <c r="FQ49" s="17">
        <v>18.924949999999999</v>
      </c>
      <c r="FR49" s="17">
        <v>4.9000000000000004</v>
      </c>
      <c r="FS49" s="17">
        <v>15.9</v>
      </c>
      <c r="FT49" s="17"/>
      <c r="FU49" s="17">
        <v>106.38813</v>
      </c>
    </row>
    <row r="50" spans="1:177" ht="24" customHeight="1" x14ac:dyDescent="0.3">
      <c r="A50" s="18" t="s">
        <v>42</v>
      </c>
      <c r="B50" s="18" t="s">
        <v>757</v>
      </c>
      <c r="C50" s="19">
        <v>99.1</v>
      </c>
      <c r="D50" s="19">
        <v>633.4</v>
      </c>
      <c r="E50" s="19">
        <v>214.1</v>
      </c>
      <c r="F50" s="19"/>
      <c r="G50" s="19"/>
      <c r="H50" s="19">
        <v>29.9</v>
      </c>
      <c r="I50" s="19">
        <v>87.6</v>
      </c>
      <c r="J50" s="19"/>
      <c r="K50" s="19"/>
      <c r="L50" s="19">
        <v>187.9</v>
      </c>
      <c r="M50" s="19">
        <v>205.1</v>
      </c>
      <c r="N50" s="19">
        <v>209.2</v>
      </c>
      <c r="O50" s="19">
        <v>289.3</v>
      </c>
      <c r="P50" s="19">
        <v>215</v>
      </c>
      <c r="Q50" s="19">
        <v>111</v>
      </c>
      <c r="R50" s="19">
        <v>377.2</v>
      </c>
      <c r="S50" s="19">
        <v>3</v>
      </c>
      <c r="T50" s="19"/>
      <c r="U50" s="19"/>
      <c r="V50" s="19"/>
      <c r="W50" s="19"/>
      <c r="X50" s="19">
        <v>113.4</v>
      </c>
      <c r="Y50" s="19">
        <v>7.6</v>
      </c>
      <c r="Z50" s="19">
        <v>3.3</v>
      </c>
      <c r="AA50" s="19"/>
      <c r="AB50" s="19">
        <v>7</v>
      </c>
      <c r="AC50" s="19">
        <v>14.5</v>
      </c>
      <c r="AD50" s="19">
        <v>140.9</v>
      </c>
      <c r="AE50" s="19"/>
      <c r="AF50" s="19"/>
      <c r="AG50" s="19"/>
      <c r="AH50" s="19"/>
      <c r="AI50" s="19">
        <v>108.4</v>
      </c>
      <c r="AJ50" s="19">
        <v>199.7</v>
      </c>
      <c r="AK50" s="19"/>
      <c r="AL50" s="19"/>
      <c r="AM50" s="19"/>
      <c r="AN50" s="19">
        <v>6.5</v>
      </c>
      <c r="AO50" s="19">
        <v>0</v>
      </c>
      <c r="AP50" s="19">
        <v>26</v>
      </c>
      <c r="AQ50" s="19">
        <v>69.5</v>
      </c>
      <c r="AR50" s="19">
        <v>17.600000000000001</v>
      </c>
      <c r="AS50" s="19">
        <v>18.399999999999999</v>
      </c>
      <c r="AT50" s="19">
        <v>11.7</v>
      </c>
      <c r="AU50" s="19">
        <v>60.4</v>
      </c>
      <c r="AV50" s="19">
        <v>182.3</v>
      </c>
      <c r="AW50" s="19">
        <v>183.2</v>
      </c>
      <c r="AX50" s="19">
        <v>184.3</v>
      </c>
      <c r="AY50" s="19">
        <v>78.7</v>
      </c>
      <c r="AZ50" s="19">
        <v>6.6</v>
      </c>
      <c r="BA50" s="19">
        <v>8.1999999999999993</v>
      </c>
      <c r="BB50" s="19">
        <v>25.7</v>
      </c>
      <c r="BC50" s="19">
        <v>31.9</v>
      </c>
      <c r="BD50" s="19">
        <v>2</v>
      </c>
      <c r="BE50" s="19">
        <v>27.8</v>
      </c>
      <c r="BF50" s="19">
        <v>85.9</v>
      </c>
      <c r="BG50" s="19"/>
      <c r="BH50" s="19"/>
      <c r="BI50" s="19">
        <v>87.1</v>
      </c>
      <c r="BJ50" s="19"/>
      <c r="BK50" s="19"/>
      <c r="BL50" s="19">
        <v>0</v>
      </c>
      <c r="BM50" s="19"/>
      <c r="BN50" s="19"/>
      <c r="BO50" s="19"/>
      <c r="BP50" s="19">
        <v>65.400000000000006</v>
      </c>
      <c r="BQ50" s="19">
        <v>177.8</v>
      </c>
      <c r="BR50" s="19">
        <v>176.2</v>
      </c>
      <c r="BS50" s="19">
        <v>210.2</v>
      </c>
      <c r="BT50" s="19">
        <v>274.10000000000002</v>
      </c>
      <c r="BU50" s="19"/>
      <c r="BV50" s="19"/>
      <c r="BW50" s="19"/>
      <c r="BX50" s="19"/>
      <c r="BY50" s="19"/>
      <c r="BZ50" s="19"/>
      <c r="CA50" s="19"/>
      <c r="CB50" s="19"/>
      <c r="CC50" s="19">
        <v>0.5</v>
      </c>
      <c r="CD50" s="19">
        <v>163.80000000000001</v>
      </c>
      <c r="CE50" s="19">
        <v>86.8</v>
      </c>
      <c r="CF50" s="19">
        <v>62.8</v>
      </c>
      <c r="CG50" s="19">
        <v>68</v>
      </c>
      <c r="CH50" s="19">
        <v>30.1</v>
      </c>
      <c r="CI50" s="19"/>
      <c r="CJ50" s="19"/>
      <c r="CK50" s="19"/>
      <c r="CL50" s="19">
        <v>146.69999999999999</v>
      </c>
      <c r="CM50" s="19">
        <v>149</v>
      </c>
      <c r="CN50" s="19">
        <v>150.1</v>
      </c>
      <c r="CO50" s="19"/>
      <c r="CP50" s="19"/>
      <c r="CQ50" s="19"/>
      <c r="CR50" s="19"/>
      <c r="CS50" s="19"/>
      <c r="CT50" s="19"/>
      <c r="CU50" s="19"/>
      <c r="CV50" s="19">
        <v>0</v>
      </c>
      <c r="CW50" s="19">
        <v>119.7</v>
      </c>
      <c r="CX50" s="19">
        <v>0</v>
      </c>
      <c r="CY50" s="19">
        <v>6.9</v>
      </c>
      <c r="CZ50" s="19">
        <v>0</v>
      </c>
      <c r="DA50" s="19">
        <v>5.2</v>
      </c>
      <c r="DB50" s="19">
        <v>5.0999999999999996</v>
      </c>
      <c r="DC50" s="19">
        <v>10</v>
      </c>
      <c r="DD50" s="19">
        <v>2.5</v>
      </c>
      <c r="DE50" s="19">
        <v>0.3</v>
      </c>
      <c r="DF50" s="19">
        <v>1.8</v>
      </c>
      <c r="DG50" s="19">
        <v>4.5</v>
      </c>
      <c r="DH50" s="19">
        <v>14.5</v>
      </c>
      <c r="DI50" s="19">
        <v>3.9</v>
      </c>
      <c r="DJ50" s="19">
        <v>3.4</v>
      </c>
      <c r="DK50" s="19">
        <v>3.4</v>
      </c>
      <c r="DL50" s="19">
        <v>17.600000000000001</v>
      </c>
      <c r="DM50" s="19">
        <v>0</v>
      </c>
      <c r="DN50" s="19">
        <v>0</v>
      </c>
      <c r="DO50" s="19">
        <v>29.6</v>
      </c>
      <c r="DP50" s="19">
        <v>88.3</v>
      </c>
      <c r="DQ50" s="19">
        <v>4.4000000000000004</v>
      </c>
      <c r="DR50" s="19">
        <v>1.2</v>
      </c>
      <c r="DS50" s="19">
        <v>1.2</v>
      </c>
      <c r="DT50" s="19">
        <v>3</v>
      </c>
      <c r="DU50" s="19">
        <v>0</v>
      </c>
      <c r="DV50" s="19">
        <v>2.2999999999999998</v>
      </c>
      <c r="DW50" s="19">
        <v>20.2</v>
      </c>
      <c r="DX50" s="19">
        <v>1.3</v>
      </c>
      <c r="DY50" s="19">
        <v>0.4</v>
      </c>
      <c r="DZ50" s="19">
        <v>3.8</v>
      </c>
      <c r="EA50" s="19">
        <v>2.2999999999999998</v>
      </c>
      <c r="EB50" s="19">
        <v>0</v>
      </c>
      <c r="EC50" s="19">
        <v>4.9000000000000004</v>
      </c>
      <c r="ED50" s="19">
        <v>10</v>
      </c>
      <c r="EE50" s="19">
        <v>30.3</v>
      </c>
      <c r="EF50" s="19">
        <v>76.2</v>
      </c>
      <c r="EG50" s="19">
        <v>0</v>
      </c>
      <c r="EH50" s="19">
        <v>108.6</v>
      </c>
      <c r="EI50" s="19">
        <v>108.6</v>
      </c>
      <c r="EJ50" s="19">
        <v>15.2</v>
      </c>
      <c r="EK50" s="19">
        <v>10.199999999999999</v>
      </c>
      <c r="EL50" s="19">
        <v>5.0999999999999996</v>
      </c>
      <c r="EM50" s="19">
        <v>1.7</v>
      </c>
      <c r="EN50" s="19">
        <v>7.8</v>
      </c>
      <c r="EO50" s="19">
        <v>4</v>
      </c>
      <c r="EP50" s="19">
        <v>4.7</v>
      </c>
      <c r="EQ50" s="19">
        <v>4.7</v>
      </c>
      <c r="ER50" s="19">
        <v>4.2</v>
      </c>
      <c r="ES50" s="19">
        <v>0</v>
      </c>
      <c r="ET50" s="19">
        <v>0</v>
      </c>
      <c r="EU50" s="19">
        <v>0</v>
      </c>
      <c r="EV50" s="19">
        <v>0.6</v>
      </c>
      <c r="EW50" s="19">
        <v>129.6</v>
      </c>
      <c r="EX50" s="19">
        <v>161.30000000000001</v>
      </c>
      <c r="EY50" s="19">
        <v>0</v>
      </c>
      <c r="EZ50" s="19">
        <v>0</v>
      </c>
      <c r="FA50" s="19">
        <v>7.7</v>
      </c>
      <c r="FB50" s="19">
        <v>19.100000000000001</v>
      </c>
      <c r="FC50" s="19">
        <v>0</v>
      </c>
      <c r="FD50" s="19">
        <v>31.5</v>
      </c>
      <c r="FE50" s="19">
        <v>29.1</v>
      </c>
      <c r="FF50" s="19">
        <v>14.8</v>
      </c>
      <c r="FG50" s="19">
        <v>18.3</v>
      </c>
      <c r="FH50" s="19">
        <v>8.6</v>
      </c>
      <c r="FI50" s="19">
        <v>6.75</v>
      </c>
      <c r="FJ50" s="19">
        <v>7312.25</v>
      </c>
      <c r="FK50" s="15"/>
      <c r="FL50" s="19">
        <v>18.5</v>
      </c>
      <c r="FM50" s="19">
        <v>8.0709999999999997</v>
      </c>
      <c r="FN50" s="19">
        <v>6.1449999999999996</v>
      </c>
      <c r="FO50" s="19">
        <v>6.7</v>
      </c>
      <c r="FP50" s="19">
        <v>27.404050000000002</v>
      </c>
      <c r="FQ50" s="19">
        <v>18.92353</v>
      </c>
      <c r="FR50" s="19">
        <v>5</v>
      </c>
      <c r="FS50" s="19">
        <v>16</v>
      </c>
      <c r="FT50" s="19"/>
      <c r="FU50" s="19">
        <v>106.74357999999999</v>
      </c>
    </row>
    <row r="51" spans="1:177" ht="24" customHeight="1" x14ac:dyDescent="0.3">
      <c r="A51" s="13" t="s">
        <v>42</v>
      </c>
      <c r="B51" s="13" t="s">
        <v>758</v>
      </c>
      <c r="C51" s="14">
        <v>99.7</v>
      </c>
      <c r="D51" s="14">
        <v>631.29999999999995</v>
      </c>
      <c r="E51" s="14">
        <v>214</v>
      </c>
      <c r="F51" s="14"/>
      <c r="G51" s="14"/>
      <c r="H51" s="14">
        <v>30</v>
      </c>
      <c r="I51" s="14">
        <v>85.1</v>
      </c>
      <c r="J51" s="14"/>
      <c r="K51" s="14"/>
      <c r="L51" s="14">
        <v>187.3</v>
      </c>
      <c r="M51" s="14">
        <v>204.2</v>
      </c>
      <c r="N51" s="14">
        <v>207</v>
      </c>
      <c r="O51" s="14">
        <v>289.8</v>
      </c>
      <c r="P51" s="14">
        <v>215.1</v>
      </c>
      <c r="Q51" s="14">
        <v>110.7</v>
      </c>
      <c r="R51" s="14">
        <v>376.5</v>
      </c>
      <c r="S51" s="14">
        <v>3</v>
      </c>
      <c r="T51" s="14"/>
      <c r="U51" s="14"/>
      <c r="V51" s="14"/>
      <c r="W51" s="14"/>
      <c r="X51" s="14">
        <v>116.6</v>
      </c>
      <c r="Y51" s="14">
        <v>7.4</v>
      </c>
      <c r="Z51" s="14">
        <v>3.3</v>
      </c>
      <c r="AA51" s="14"/>
      <c r="AB51" s="14">
        <v>7.1</v>
      </c>
      <c r="AC51" s="14">
        <v>14.5</v>
      </c>
      <c r="AD51" s="14">
        <v>140.9</v>
      </c>
      <c r="AE51" s="14"/>
      <c r="AF51" s="14"/>
      <c r="AG51" s="14"/>
      <c r="AH51" s="14"/>
      <c r="AI51" s="14">
        <v>108.1</v>
      </c>
      <c r="AJ51" s="14">
        <v>209.5</v>
      </c>
      <c r="AK51" s="14"/>
      <c r="AL51" s="14"/>
      <c r="AM51" s="14"/>
      <c r="AN51" s="14">
        <v>6.5</v>
      </c>
      <c r="AO51" s="14">
        <v>0</v>
      </c>
      <c r="AP51" s="14">
        <v>26</v>
      </c>
      <c r="AQ51" s="14">
        <v>61.7</v>
      </c>
      <c r="AR51" s="14">
        <v>16.5</v>
      </c>
      <c r="AS51" s="14">
        <v>18.399999999999999</v>
      </c>
      <c r="AT51" s="14">
        <v>11.7</v>
      </c>
      <c r="AU51" s="14">
        <v>59.8</v>
      </c>
      <c r="AV51" s="14">
        <v>183.4</v>
      </c>
      <c r="AW51" s="14">
        <v>184.1</v>
      </c>
      <c r="AX51" s="14">
        <v>184.7</v>
      </c>
      <c r="AY51" s="14">
        <v>78.599999999999994</v>
      </c>
      <c r="AZ51" s="14">
        <v>6.5</v>
      </c>
      <c r="BA51" s="14">
        <v>8.1999999999999993</v>
      </c>
      <c r="BB51" s="14">
        <v>30.5</v>
      </c>
      <c r="BC51" s="14">
        <v>35.4</v>
      </c>
      <c r="BD51" s="14">
        <v>2</v>
      </c>
      <c r="BE51" s="14">
        <v>27.6</v>
      </c>
      <c r="BF51" s="14">
        <v>84.8</v>
      </c>
      <c r="BG51" s="14"/>
      <c r="BH51" s="14"/>
      <c r="BI51" s="14">
        <v>87.1</v>
      </c>
      <c r="BJ51" s="14"/>
      <c r="BK51" s="14"/>
      <c r="BL51" s="14">
        <v>0</v>
      </c>
      <c r="BM51" s="14"/>
      <c r="BN51" s="14"/>
      <c r="BO51" s="14"/>
      <c r="BP51" s="14">
        <v>65.3</v>
      </c>
      <c r="BQ51" s="14">
        <v>177.1</v>
      </c>
      <c r="BR51" s="14">
        <v>174.4</v>
      </c>
      <c r="BS51" s="14">
        <v>208.9</v>
      </c>
      <c r="BT51" s="14">
        <v>274.10000000000002</v>
      </c>
      <c r="BU51" s="14"/>
      <c r="BV51" s="14"/>
      <c r="BW51" s="14"/>
      <c r="BX51" s="14"/>
      <c r="BY51" s="14"/>
      <c r="BZ51" s="14"/>
      <c r="CA51" s="14"/>
      <c r="CB51" s="14"/>
      <c r="CC51" s="14">
        <v>0.4</v>
      </c>
      <c r="CD51" s="14">
        <v>164.2</v>
      </c>
      <c r="CE51" s="14">
        <v>90.2</v>
      </c>
      <c r="CF51" s="14">
        <v>62.6</v>
      </c>
      <c r="CG51" s="14">
        <v>68</v>
      </c>
      <c r="CH51" s="14">
        <v>30</v>
      </c>
      <c r="CI51" s="14"/>
      <c r="CJ51" s="14"/>
      <c r="CK51" s="14"/>
      <c r="CL51" s="14">
        <v>146.4</v>
      </c>
      <c r="CM51" s="14">
        <v>148.6</v>
      </c>
      <c r="CN51" s="14">
        <v>149.80000000000001</v>
      </c>
      <c r="CO51" s="14"/>
      <c r="CP51" s="14"/>
      <c r="CQ51" s="14"/>
      <c r="CR51" s="14"/>
      <c r="CS51" s="14"/>
      <c r="CT51" s="14"/>
      <c r="CU51" s="14"/>
      <c r="CV51" s="14">
        <v>0</v>
      </c>
      <c r="CW51" s="14">
        <v>119.2</v>
      </c>
      <c r="CX51" s="14">
        <v>0</v>
      </c>
      <c r="CY51" s="14">
        <v>9.3000000000000007</v>
      </c>
      <c r="CZ51" s="14">
        <v>0</v>
      </c>
      <c r="DA51" s="14">
        <v>5.2</v>
      </c>
      <c r="DB51" s="14">
        <v>5.0999999999999996</v>
      </c>
      <c r="DC51" s="14">
        <v>9.9</v>
      </c>
      <c r="DD51" s="14">
        <v>2.5</v>
      </c>
      <c r="DE51" s="14">
        <v>0.3</v>
      </c>
      <c r="DF51" s="14">
        <v>1.8</v>
      </c>
      <c r="DG51" s="14">
        <v>4.4000000000000004</v>
      </c>
      <c r="DH51" s="14">
        <v>14.5</v>
      </c>
      <c r="DI51" s="14">
        <v>3.9</v>
      </c>
      <c r="DJ51" s="14">
        <v>3.4</v>
      </c>
      <c r="DK51" s="14">
        <v>3.4</v>
      </c>
      <c r="DL51" s="14">
        <v>17.600000000000001</v>
      </c>
      <c r="DM51" s="14">
        <v>0</v>
      </c>
      <c r="DN51" s="14">
        <v>0</v>
      </c>
      <c r="DO51" s="14">
        <v>29.6</v>
      </c>
      <c r="DP51" s="14">
        <v>88.6</v>
      </c>
      <c r="DQ51" s="14">
        <v>4.4000000000000004</v>
      </c>
      <c r="DR51" s="14">
        <v>1.2</v>
      </c>
      <c r="DS51" s="14">
        <v>1.2</v>
      </c>
      <c r="DT51" s="14">
        <v>3</v>
      </c>
      <c r="DU51" s="14">
        <v>0</v>
      </c>
      <c r="DV51" s="14">
        <v>2.2999999999999998</v>
      </c>
      <c r="DW51" s="14">
        <v>20.2</v>
      </c>
      <c r="DX51" s="14">
        <v>1.3</v>
      </c>
      <c r="DY51" s="14">
        <v>0.4</v>
      </c>
      <c r="DZ51" s="14">
        <v>3.8</v>
      </c>
      <c r="EA51" s="14">
        <v>2.5</v>
      </c>
      <c r="EB51" s="14">
        <v>3</v>
      </c>
      <c r="EC51" s="14">
        <v>4.8</v>
      </c>
      <c r="ED51" s="14">
        <v>10</v>
      </c>
      <c r="EE51" s="14">
        <v>30.3</v>
      </c>
      <c r="EF51" s="14">
        <v>63.8</v>
      </c>
      <c r="EG51" s="14">
        <v>0</v>
      </c>
      <c r="EH51" s="14">
        <v>108.4</v>
      </c>
      <c r="EI51" s="14">
        <v>108.4</v>
      </c>
      <c r="EJ51" s="14">
        <v>15.3</v>
      </c>
      <c r="EK51" s="14">
        <v>10.199999999999999</v>
      </c>
      <c r="EL51" s="14">
        <v>4.2</v>
      </c>
      <c r="EM51" s="14">
        <v>1.7</v>
      </c>
      <c r="EN51" s="14">
        <v>7.8</v>
      </c>
      <c r="EO51" s="14">
        <v>4.5999999999999996</v>
      </c>
      <c r="EP51" s="14">
        <v>5.5</v>
      </c>
      <c r="EQ51" s="14">
        <v>5.3</v>
      </c>
      <c r="ER51" s="14">
        <v>3.8</v>
      </c>
      <c r="ES51" s="14">
        <v>0</v>
      </c>
      <c r="ET51" s="14">
        <v>0</v>
      </c>
      <c r="EU51" s="14">
        <v>0</v>
      </c>
      <c r="EV51" s="14">
        <v>0.6</v>
      </c>
      <c r="EW51" s="14">
        <v>129.9</v>
      </c>
      <c r="EX51" s="14">
        <v>149.9</v>
      </c>
      <c r="EY51" s="14">
        <v>0</v>
      </c>
      <c r="EZ51" s="14">
        <v>0</v>
      </c>
      <c r="FA51" s="14">
        <v>7.8</v>
      </c>
      <c r="FB51" s="14">
        <v>19.2</v>
      </c>
      <c r="FC51" s="14">
        <v>0</v>
      </c>
      <c r="FD51" s="14">
        <v>31.5</v>
      </c>
      <c r="FE51" s="14">
        <v>28.8</v>
      </c>
      <c r="FF51" s="14">
        <v>15</v>
      </c>
      <c r="FG51" s="14">
        <v>18.3</v>
      </c>
      <c r="FH51" s="14">
        <v>9</v>
      </c>
      <c r="FI51" s="14">
        <v>7.29</v>
      </c>
      <c r="FJ51" s="14">
        <v>7297.99</v>
      </c>
      <c r="FK51" s="15"/>
      <c r="FL51" s="14">
        <v>18.5</v>
      </c>
      <c r="FM51" s="14">
        <v>8.0820000000000007</v>
      </c>
      <c r="FN51" s="14">
        <v>6.1340000000000003</v>
      </c>
      <c r="FO51" s="14">
        <v>6.7</v>
      </c>
      <c r="FP51" s="14">
        <v>27.475059999999999</v>
      </c>
      <c r="FQ51" s="14">
        <v>18.92388</v>
      </c>
      <c r="FR51" s="14">
        <v>4.9000000000000004</v>
      </c>
      <c r="FS51" s="14">
        <v>15.9</v>
      </c>
      <c r="FT51" s="14"/>
      <c r="FU51" s="14">
        <v>106.61494</v>
      </c>
    </row>
    <row r="52" spans="1:177" ht="24" customHeight="1" x14ac:dyDescent="0.3">
      <c r="A52" s="16" t="s">
        <v>42</v>
      </c>
      <c r="B52" s="16" t="s">
        <v>759</v>
      </c>
      <c r="C52" s="17">
        <v>99.6</v>
      </c>
      <c r="D52" s="17">
        <v>630.20000000000005</v>
      </c>
      <c r="E52" s="17">
        <v>214.2</v>
      </c>
      <c r="F52" s="17"/>
      <c r="G52" s="17"/>
      <c r="H52" s="17">
        <v>30.1</v>
      </c>
      <c r="I52" s="17">
        <v>84.9</v>
      </c>
      <c r="J52" s="17"/>
      <c r="K52" s="17"/>
      <c r="L52" s="17">
        <v>186.9</v>
      </c>
      <c r="M52" s="17">
        <v>204.6</v>
      </c>
      <c r="N52" s="17">
        <v>209.5</v>
      </c>
      <c r="O52" s="17">
        <v>287.7</v>
      </c>
      <c r="P52" s="17">
        <v>214.4</v>
      </c>
      <c r="Q52" s="17">
        <v>111.1</v>
      </c>
      <c r="R52" s="17">
        <v>299.39999999999998</v>
      </c>
      <c r="S52" s="17">
        <v>3</v>
      </c>
      <c r="T52" s="17"/>
      <c r="U52" s="17"/>
      <c r="V52" s="17"/>
      <c r="W52" s="17"/>
      <c r="X52" s="17">
        <v>115.5</v>
      </c>
      <c r="Y52" s="17">
        <v>7.5</v>
      </c>
      <c r="Z52" s="17">
        <v>3.4</v>
      </c>
      <c r="AA52" s="17"/>
      <c r="AB52" s="17">
        <v>7</v>
      </c>
      <c r="AC52" s="17">
        <v>14.5</v>
      </c>
      <c r="AD52" s="17">
        <v>140.80000000000001</v>
      </c>
      <c r="AE52" s="17"/>
      <c r="AF52" s="17"/>
      <c r="AG52" s="17"/>
      <c r="AH52" s="17"/>
      <c r="AI52" s="17">
        <v>108.4</v>
      </c>
      <c r="AJ52" s="17">
        <v>77</v>
      </c>
      <c r="AK52" s="17"/>
      <c r="AL52" s="17"/>
      <c r="AM52" s="17"/>
      <c r="AN52" s="17">
        <v>6.5</v>
      </c>
      <c r="AO52" s="17">
        <v>152.30000000000001</v>
      </c>
      <c r="AP52" s="17">
        <v>26</v>
      </c>
      <c r="AQ52" s="17">
        <v>48.4</v>
      </c>
      <c r="AR52" s="17">
        <v>16.100000000000001</v>
      </c>
      <c r="AS52" s="17">
        <v>18.399999999999999</v>
      </c>
      <c r="AT52" s="17">
        <v>11.7</v>
      </c>
      <c r="AU52" s="17">
        <v>60.6</v>
      </c>
      <c r="AV52" s="17">
        <v>184.5</v>
      </c>
      <c r="AW52" s="17">
        <v>184.7</v>
      </c>
      <c r="AX52" s="17">
        <v>184.4</v>
      </c>
      <c r="AY52" s="17">
        <v>78.900000000000006</v>
      </c>
      <c r="AZ52" s="17">
        <v>6.6</v>
      </c>
      <c r="BA52" s="17">
        <v>8.3000000000000007</v>
      </c>
      <c r="BB52" s="17">
        <v>20.399999999999999</v>
      </c>
      <c r="BC52" s="17">
        <v>29.7</v>
      </c>
      <c r="BD52" s="17">
        <v>2</v>
      </c>
      <c r="BE52" s="17">
        <v>27.9</v>
      </c>
      <c r="BF52" s="17">
        <v>85.1</v>
      </c>
      <c r="BG52" s="17"/>
      <c r="BH52" s="17"/>
      <c r="BI52" s="17">
        <v>86.9</v>
      </c>
      <c r="BJ52" s="17"/>
      <c r="BK52" s="17"/>
      <c r="BL52" s="17">
        <v>0</v>
      </c>
      <c r="BM52" s="17"/>
      <c r="BN52" s="17"/>
      <c r="BO52" s="17"/>
      <c r="BP52" s="17">
        <v>65.400000000000006</v>
      </c>
      <c r="BQ52" s="17">
        <v>177.7</v>
      </c>
      <c r="BR52" s="17">
        <v>175</v>
      </c>
      <c r="BS52" s="17">
        <v>209.6</v>
      </c>
      <c r="BT52" s="17">
        <v>273.8</v>
      </c>
      <c r="BU52" s="17"/>
      <c r="BV52" s="17"/>
      <c r="BW52" s="17"/>
      <c r="BX52" s="17"/>
      <c r="BY52" s="17"/>
      <c r="BZ52" s="17"/>
      <c r="CA52" s="17"/>
      <c r="CB52" s="17"/>
      <c r="CC52" s="17">
        <v>0.4</v>
      </c>
      <c r="CD52" s="17">
        <v>123.6</v>
      </c>
      <c r="CE52" s="17">
        <v>77.599999999999994</v>
      </c>
      <c r="CF52" s="17">
        <v>62.6</v>
      </c>
      <c r="CG52" s="17">
        <v>68</v>
      </c>
      <c r="CH52" s="17">
        <v>30</v>
      </c>
      <c r="CI52" s="17"/>
      <c r="CJ52" s="17"/>
      <c r="CK52" s="17"/>
      <c r="CL52" s="17">
        <v>146.80000000000001</v>
      </c>
      <c r="CM52" s="17">
        <v>148.80000000000001</v>
      </c>
      <c r="CN52" s="17">
        <v>149.69999999999999</v>
      </c>
      <c r="CO52" s="17"/>
      <c r="CP52" s="17"/>
      <c r="CQ52" s="17"/>
      <c r="CR52" s="17"/>
      <c r="CS52" s="17"/>
      <c r="CT52" s="17"/>
      <c r="CU52" s="17"/>
      <c r="CV52" s="17">
        <v>0</v>
      </c>
      <c r="CW52" s="17">
        <v>121.7</v>
      </c>
      <c r="CX52" s="17">
        <v>0</v>
      </c>
      <c r="CY52" s="17">
        <v>7.7</v>
      </c>
      <c r="CZ52" s="17">
        <v>0</v>
      </c>
      <c r="DA52" s="17">
        <v>5.2</v>
      </c>
      <c r="DB52" s="17">
        <v>5.0999999999999996</v>
      </c>
      <c r="DC52" s="17">
        <v>9.9</v>
      </c>
      <c r="DD52" s="17">
        <v>2.6</v>
      </c>
      <c r="DE52" s="17">
        <v>0.4</v>
      </c>
      <c r="DF52" s="17">
        <v>1.8</v>
      </c>
      <c r="DG52" s="17">
        <v>4.7</v>
      </c>
      <c r="DH52" s="17">
        <v>14.6</v>
      </c>
      <c r="DI52" s="17">
        <v>3.9</v>
      </c>
      <c r="DJ52" s="17">
        <v>3.4</v>
      </c>
      <c r="DK52" s="17">
        <v>3.4</v>
      </c>
      <c r="DL52" s="17">
        <v>17.600000000000001</v>
      </c>
      <c r="DM52" s="17">
        <v>0</v>
      </c>
      <c r="DN52" s="17">
        <v>0</v>
      </c>
      <c r="DO52" s="17">
        <v>29.3</v>
      </c>
      <c r="DP52" s="17">
        <v>88.1</v>
      </c>
      <c r="DQ52" s="17">
        <v>4.4000000000000004</v>
      </c>
      <c r="DR52" s="17">
        <v>1.2</v>
      </c>
      <c r="DS52" s="17">
        <v>1.2</v>
      </c>
      <c r="DT52" s="17">
        <v>3</v>
      </c>
      <c r="DU52" s="17">
        <v>0</v>
      </c>
      <c r="DV52" s="17">
        <v>2.2999999999999998</v>
      </c>
      <c r="DW52" s="17">
        <v>20.2</v>
      </c>
      <c r="DX52" s="17">
        <v>1.3</v>
      </c>
      <c r="DY52" s="17">
        <v>0.4</v>
      </c>
      <c r="DZ52" s="17">
        <v>3.8</v>
      </c>
      <c r="EA52" s="17">
        <v>2.7</v>
      </c>
      <c r="EB52" s="17">
        <v>3.2</v>
      </c>
      <c r="EC52" s="17">
        <v>4.5</v>
      </c>
      <c r="ED52" s="17">
        <v>10</v>
      </c>
      <c r="EE52" s="17">
        <v>29.6</v>
      </c>
      <c r="EF52" s="17">
        <v>52.8</v>
      </c>
      <c r="EG52" s="17">
        <v>0</v>
      </c>
      <c r="EH52" s="17">
        <v>108.3</v>
      </c>
      <c r="EI52" s="17">
        <v>108.3</v>
      </c>
      <c r="EJ52" s="17">
        <v>15.3</v>
      </c>
      <c r="EK52" s="17">
        <v>10.1</v>
      </c>
      <c r="EL52" s="17">
        <v>4.7</v>
      </c>
      <c r="EM52" s="17">
        <v>1.7</v>
      </c>
      <c r="EN52" s="17">
        <v>7.8</v>
      </c>
      <c r="EO52" s="17">
        <v>5.3</v>
      </c>
      <c r="EP52" s="17">
        <v>5.8</v>
      </c>
      <c r="EQ52" s="17">
        <v>5.3</v>
      </c>
      <c r="ER52" s="17">
        <v>3.3</v>
      </c>
      <c r="ES52" s="17">
        <v>0</v>
      </c>
      <c r="ET52" s="17">
        <v>0</v>
      </c>
      <c r="EU52" s="17">
        <v>0</v>
      </c>
      <c r="EV52" s="17">
        <v>0.6</v>
      </c>
      <c r="EW52" s="17">
        <v>129.80000000000001</v>
      </c>
      <c r="EX52" s="17">
        <v>155.5</v>
      </c>
      <c r="EY52" s="17">
        <v>0</v>
      </c>
      <c r="EZ52" s="17">
        <v>0</v>
      </c>
      <c r="FA52" s="17">
        <v>7.8</v>
      </c>
      <c r="FB52" s="17">
        <v>19.2</v>
      </c>
      <c r="FC52" s="17">
        <v>0</v>
      </c>
      <c r="FD52" s="17">
        <v>31.3</v>
      </c>
      <c r="FE52" s="17">
        <v>28.7</v>
      </c>
      <c r="FF52" s="17">
        <v>15</v>
      </c>
      <c r="FG52" s="17">
        <v>17.8</v>
      </c>
      <c r="FH52" s="17">
        <v>9.8000000000000007</v>
      </c>
      <c r="FI52" s="17">
        <v>7.22</v>
      </c>
      <c r="FJ52" s="17">
        <v>7156.72</v>
      </c>
      <c r="FK52" s="15"/>
      <c r="FL52" s="17">
        <v>18.399999999999999</v>
      </c>
      <c r="FM52" s="17">
        <v>8.0760000000000005</v>
      </c>
      <c r="FN52" s="17">
        <v>6.13</v>
      </c>
      <c r="FO52" s="17">
        <v>6.7</v>
      </c>
      <c r="FP52" s="17">
        <v>27.523510000000002</v>
      </c>
      <c r="FQ52" s="17">
        <v>18.92407</v>
      </c>
      <c r="FR52" s="17">
        <v>5</v>
      </c>
      <c r="FS52" s="17">
        <v>15.8</v>
      </c>
      <c r="FT52" s="17"/>
      <c r="FU52" s="17">
        <v>106.55358</v>
      </c>
    </row>
    <row r="53" spans="1:177" ht="24" customHeight="1" x14ac:dyDescent="0.3">
      <c r="A53" s="16" t="s">
        <v>42</v>
      </c>
      <c r="B53" s="16" t="s">
        <v>760</v>
      </c>
      <c r="C53" s="17">
        <v>99.6</v>
      </c>
      <c r="D53" s="17">
        <v>631</v>
      </c>
      <c r="E53" s="17">
        <v>214.4</v>
      </c>
      <c r="F53" s="17"/>
      <c r="G53" s="17"/>
      <c r="H53" s="17">
        <v>30</v>
      </c>
      <c r="I53" s="17">
        <v>83</v>
      </c>
      <c r="J53" s="17"/>
      <c r="K53" s="17"/>
      <c r="L53" s="17">
        <v>186.9</v>
      </c>
      <c r="M53" s="17">
        <v>205.9</v>
      </c>
      <c r="N53" s="17">
        <v>208.7</v>
      </c>
      <c r="O53" s="17">
        <v>288</v>
      </c>
      <c r="P53" s="17">
        <v>216.2</v>
      </c>
      <c r="Q53" s="17">
        <v>110.9</v>
      </c>
      <c r="R53" s="17">
        <v>298.5</v>
      </c>
      <c r="S53" s="17">
        <v>3</v>
      </c>
      <c r="T53" s="17"/>
      <c r="U53" s="17"/>
      <c r="V53" s="17"/>
      <c r="W53" s="17"/>
      <c r="X53" s="17">
        <v>114.8</v>
      </c>
      <c r="Y53" s="17">
        <v>7.3</v>
      </c>
      <c r="Z53" s="17">
        <v>3.4</v>
      </c>
      <c r="AA53" s="17"/>
      <c r="AB53" s="17">
        <v>7</v>
      </c>
      <c r="AC53" s="17">
        <v>14.5</v>
      </c>
      <c r="AD53" s="17">
        <v>140.9</v>
      </c>
      <c r="AE53" s="17"/>
      <c r="AF53" s="17"/>
      <c r="AG53" s="17"/>
      <c r="AH53" s="17"/>
      <c r="AI53" s="17">
        <v>108.3</v>
      </c>
      <c r="AJ53" s="17">
        <v>101.3</v>
      </c>
      <c r="AK53" s="17"/>
      <c r="AL53" s="17"/>
      <c r="AM53" s="17"/>
      <c r="AN53" s="17">
        <v>6.5</v>
      </c>
      <c r="AO53" s="17">
        <v>0</v>
      </c>
      <c r="AP53" s="17">
        <v>26</v>
      </c>
      <c r="AQ53" s="17">
        <v>53.8</v>
      </c>
      <c r="AR53" s="17">
        <v>16.2</v>
      </c>
      <c r="AS53" s="17">
        <v>18.09</v>
      </c>
      <c r="AT53" s="17">
        <v>11.7</v>
      </c>
      <c r="AU53" s="17">
        <v>62.1</v>
      </c>
      <c r="AV53" s="17">
        <v>183</v>
      </c>
      <c r="AW53" s="17">
        <v>183.5</v>
      </c>
      <c r="AX53" s="17">
        <v>184.6</v>
      </c>
      <c r="AY53" s="17">
        <v>78.5</v>
      </c>
      <c r="AZ53" s="17">
        <v>6.6</v>
      </c>
      <c r="BA53" s="17">
        <v>8.3000000000000007</v>
      </c>
      <c r="BB53" s="17">
        <v>30.6</v>
      </c>
      <c r="BC53" s="17">
        <v>31.8</v>
      </c>
      <c r="BD53" s="17">
        <v>2</v>
      </c>
      <c r="BE53" s="17">
        <v>27.7</v>
      </c>
      <c r="BF53" s="17">
        <v>83.9</v>
      </c>
      <c r="BG53" s="17"/>
      <c r="BH53" s="17"/>
      <c r="BI53" s="17">
        <v>86.9</v>
      </c>
      <c r="BJ53" s="17"/>
      <c r="BK53" s="17"/>
      <c r="BL53" s="17">
        <v>0</v>
      </c>
      <c r="BM53" s="17"/>
      <c r="BN53" s="17"/>
      <c r="BO53" s="17"/>
      <c r="BP53" s="17">
        <v>65.3</v>
      </c>
      <c r="BQ53" s="17">
        <v>177.1</v>
      </c>
      <c r="BR53" s="17">
        <v>174.6</v>
      </c>
      <c r="BS53" s="17">
        <v>208.4</v>
      </c>
      <c r="BT53" s="17">
        <v>273</v>
      </c>
      <c r="BU53" s="17"/>
      <c r="BV53" s="17"/>
      <c r="BW53" s="17"/>
      <c r="BX53" s="17"/>
      <c r="BY53" s="17"/>
      <c r="BZ53" s="17"/>
      <c r="CA53" s="17"/>
      <c r="CB53" s="17"/>
      <c r="CC53" s="17">
        <v>0.5</v>
      </c>
      <c r="CD53" s="17">
        <v>158.80000000000001</v>
      </c>
      <c r="CE53" s="17">
        <v>89.5</v>
      </c>
      <c r="CF53" s="17">
        <v>62.6</v>
      </c>
      <c r="CG53" s="17">
        <v>67.900000000000006</v>
      </c>
      <c r="CH53" s="17">
        <v>29.9</v>
      </c>
      <c r="CI53" s="17"/>
      <c r="CJ53" s="17"/>
      <c r="CK53" s="17"/>
      <c r="CL53" s="17">
        <v>147</v>
      </c>
      <c r="CM53" s="17">
        <v>149</v>
      </c>
      <c r="CN53" s="17">
        <v>150</v>
      </c>
      <c r="CO53" s="17"/>
      <c r="CP53" s="17"/>
      <c r="CQ53" s="17"/>
      <c r="CR53" s="17"/>
      <c r="CS53" s="17"/>
      <c r="CT53" s="17"/>
      <c r="CU53" s="17"/>
      <c r="CV53" s="17">
        <v>0</v>
      </c>
      <c r="CW53" s="17">
        <v>121.7</v>
      </c>
      <c r="CX53" s="17">
        <v>0</v>
      </c>
      <c r="CY53" s="17">
        <v>6.7</v>
      </c>
      <c r="CZ53" s="17">
        <v>0</v>
      </c>
      <c r="DA53" s="17">
        <v>5.3</v>
      </c>
      <c r="DB53" s="17">
        <v>5.0999999999999996</v>
      </c>
      <c r="DC53" s="17">
        <v>10</v>
      </c>
      <c r="DD53" s="17">
        <v>2.5</v>
      </c>
      <c r="DE53" s="17">
        <v>0.1</v>
      </c>
      <c r="DF53" s="17">
        <v>1.8</v>
      </c>
      <c r="DG53" s="17">
        <v>4.5999999999999996</v>
      </c>
      <c r="DH53" s="17">
        <v>14.5</v>
      </c>
      <c r="DI53" s="17">
        <v>3.9</v>
      </c>
      <c r="DJ53" s="17">
        <v>3.4</v>
      </c>
      <c r="DK53" s="17">
        <v>3.4</v>
      </c>
      <c r="DL53" s="17">
        <v>17.600000000000001</v>
      </c>
      <c r="DM53" s="17">
        <v>0</v>
      </c>
      <c r="DN53" s="17">
        <v>0</v>
      </c>
      <c r="DO53" s="17">
        <v>29.6</v>
      </c>
      <c r="DP53" s="17">
        <v>88.4</v>
      </c>
      <c r="DQ53" s="17">
        <v>4.4000000000000004</v>
      </c>
      <c r="DR53" s="17">
        <v>1.2</v>
      </c>
      <c r="DS53" s="17">
        <v>1.2</v>
      </c>
      <c r="DT53" s="17">
        <v>3</v>
      </c>
      <c r="DU53" s="17">
        <v>0</v>
      </c>
      <c r="DV53" s="17">
        <v>2.4</v>
      </c>
      <c r="DW53" s="17">
        <v>20.2</v>
      </c>
      <c r="DX53" s="17">
        <v>1.2</v>
      </c>
      <c r="DY53" s="17">
        <v>0.4</v>
      </c>
      <c r="DZ53" s="17">
        <v>3.8</v>
      </c>
      <c r="EA53" s="17">
        <v>2.8</v>
      </c>
      <c r="EB53" s="17">
        <v>3.2</v>
      </c>
      <c r="EC53" s="17">
        <v>4.5</v>
      </c>
      <c r="ED53" s="17">
        <v>10</v>
      </c>
      <c r="EE53" s="17">
        <v>28.9</v>
      </c>
      <c r="EF53" s="17">
        <v>42.7</v>
      </c>
      <c r="EG53" s="17">
        <v>0</v>
      </c>
      <c r="EH53" s="17">
        <v>108.5</v>
      </c>
      <c r="EI53" s="17">
        <v>108.5</v>
      </c>
      <c r="EJ53" s="17">
        <v>15.2</v>
      </c>
      <c r="EK53" s="17">
        <v>10.3</v>
      </c>
      <c r="EL53" s="17">
        <v>5</v>
      </c>
      <c r="EM53" s="17">
        <v>1.7</v>
      </c>
      <c r="EN53" s="17">
        <v>7.8</v>
      </c>
      <c r="EO53" s="17">
        <v>6.5</v>
      </c>
      <c r="EP53" s="17">
        <v>7</v>
      </c>
      <c r="EQ53" s="17">
        <v>5.3</v>
      </c>
      <c r="ER53" s="17">
        <v>4.9000000000000004</v>
      </c>
      <c r="ES53" s="17">
        <v>0</v>
      </c>
      <c r="ET53" s="17">
        <v>0</v>
      </c>
      <c r="EU53" s="17">
        <v>0</v>
      </c>
      <c r="EV53" s="17">
        <v>0.6</v>
      </c>
      <c r="EW53" s="17">
        <v>130</v>
      </c>
      <c r="EX53" s="17">
        <v>156</v>
      </c>
      <c r="EY53" s="17">
        <v>0</v>
      </c>
      <c r="EZ53" s="17">
        <v>0</v>
      </c>
      <c r="FA53" s="17">
        <v>7.7</v>
      </c>
      <c r="FB53" s="17">
        <v>19.100000000000001</v>
      </c>
      <c r="FC53" s="17">
        <v>0</v>
      </c>
      <c r="FD53" s="17">
        <v>30.9</v>
      </c>
      <c r="FE53" s="17">
        <v>28.9</v>
      </c>
      <c r="FF53" s="17">
        <v>15</v>
      </c>
      <c r="FG53" s="17">
        <v>17.7</v>
      </c>
      <c r="FH53" s="17">
        <v>9.4</v>
      </c>
      <c r="FI53" s="17">
        <v>7.26</v>
      </c>
      <c r="FJ53" s="17">
        <v>7080.75</v>
      </c>
      <c r="FK53" s="15"/>
      <c r="FL53" s="17">
        <v>18.2</v>
      </c>
      <c r="FM53" s="17">
        <v>8.0619999999999994</v>
      </c>
      <c r="FN53" s="17">
        <v>6.1180000000000003</v>
      </c>
      <c r="FO53" s="17">
        <v>6.7</v>
      </c>
      <c r="FP53" s="17">
        <v>27.5502</v>
      </c>
      <c r="FQ53" s="17">
        <v>18.923590000000001</v>
      </c>
      <c r="FR53" s="17">
        <v>5</v>
      </c>
      <c r="FS53" s="17">
        <v>15.9</v>
      </c>
      <c r="FT53" s="17"/>
      <c r="FU53" s="17">
        <v>106.45379</v>
      </c>
    </row>
    <row r="54" spans="1:177" ht="24" customHeight="1" x14ac:dyDescent="0.3">
      <c r="A54" s="16" t="s">
        <v>42</v>
      </c>
      <c r="B54" s="16" t="s">
        <v>761</v>
      </c>
      <c r="C54" s="17">
        <v>98.6</v>
      </c>
      <c r="D54" s="17">
        <v>632.29999999999995</v>
      </c>
      <c r="E54" s="17">
        <v>214.2</v>
      </c>
      <c r="F54" s="17"/>
      <c r="G54" s="17"/>
      <c r="H54" s="17">
        <v>29.6</v>
      </c>
      <c r="I54" s="17">
        <v>82.7</v>
      </c>
      <c r="J54" s="17"/>
      <c r="K54" s="17"/>
      <c r="L54" s="17">
        <v>188.9</v>
      </c>
      <c r="M54" s="17">
        <v>173.6</v>
      </c>
      <c r="N54" s="17">
        <v>174</v>
      </c>
      <c r="O54" s="17">
        <v>266.8</v>
      </c>
      <c r="P54" s="17">
        <v>214.3</v>
      </c>
      <c r="Q54" s="17">
        <v>111.1</v>
      </c>
      <c r="R54" s="17">
        <v>376.4</v>
      </c>
      <c r="S54" s="17">
        <v>3</v>
      </c>
      <c r="T54" s="17"/>
      <c r="U54" s="17"/>
      <c r="V54" s="17"/>
      <c r="W54" s="17"/>
      <c r="X54" s="17">
        <v>117.6</v>
      </c>
      <c r="Y54" s="17">
        <v>7.2</v>
      </c>
      <c r="Z54" s="17">
        <v>3.3</v>
      </c>
      <c r="AA54" s="17"/>
      <c r="AB54" s="17">
        <v>7</v>
      </c>
      <c r="AC54" s="17">
        <v>14.7</v>
      </c>
      <c r="AD54" s="17">
        <v>140.6</v>
      </c>
      <c r="AE54" s="17"/>
      <c r="AF54" s="17"/>
      <c r="AG54" s="17"/>
      <c r="AH54" s="17"/>
      <c r="AI54" s="17">
        <v>108.1</v>
      </c>
      <c r="AJ54" s="17">
        <v>110.3</v>
      </c>
      <c r="AK54" s="17"/>
      <c r="AL54" s="17"/>
      <c r="AM54" s="17"/>
      <c r="AN54" s="17">
        <v>6.5</v>
      </c>
      <c r="AO54" s="17">
        <v>0</v>
      </c>
      <c r="AP54" s="17">
        <v>26.4</v>
      </c>
      <c r="AQ54" s="17">
        <v>45.1</v>
      </c>
      <c r="AR54" s="17">
        <v>16.100000000000001</v>
      </c>
      <c r="AS54" s="17">
        <v>18.09</v>
      </c>
      <c r="AT54" s="17">
        <v>11.7</v>
      </c>
      <c r="AU54" s="17">
        <v>59.9</v>
      </c>
      <c r="AV54" s="17">
        <v>182.5</v>
      </c>
      <c r="AW54" s="17">
        <v>182.9</v>
      </c>
      <c r="AX54" s="17">
        <v>184.6</v>
      </c>
      <c r="AY54" s="17">
        <v>78.5</v>
      </c>
      <c r="AZ54" s="17">
        <v>6.6</v>
      </c>
      <c r="BA54" s="17">
        <v>8.3000000000000007</v>
      </c>
      <c r="BB54" s="17">
        <v>27.4</v>
      </c>
      <c r="BC54" s="17">
        <v>31.7</v>
      </c>
      <c r="BD54" s="17">
        <v>2</v>
      </c>
      <c r="BE54" s="17">
        <v>27.5</v>
      </c>
      <c r="BF54" s="17">
        <v>84.9</v>
      </c>
      <c r="BG54" s="17"/>
      <c r="BH54" s="17"/>
      <c r="BI54" s="17">
        <v>87.1</v>
      </c>
      <c r="BJ54" s="17"/>
      <c r="BK54" s="17"/>
      <c r="BL54" s="17">
        <v>0</v>
      </c>
      <c r="BM54" s="17"/>
      <c r="BN54" s="17"/>
      <c r="BO54" s="17"/>
      <c r="BP54" s="17">
        <v>65</v>
      </c>
      <c r="BQ54" s="17">
        <v>177.3</v>
      </c>
      <c r="BR54" s="17">
        <v>175.1</v>
      </c>
      <c r="BS54" s="17">
        <v>207.4</v>
      </c>
      <c r="BT54" s="17">
        <v>272.7</v>
      </c>
      <c r="BU54" s="17"/>
      <c r="BV54" s="17"/>
      <c r="BW54" s="17"/>
      <c r="BX54" s="17"/>
      <c r="BY54" s="17"/>
      <c r="BZ54" s="17"/>
      <c r="CA54" s="17"/>
      <c r="CB54" s="17"/>
      <c r="CC54" s="17">
        <v>0.5</v>
      </c>
      <c r="CD54" s="17">
        <v>128.69999999999999</v>
      </c>
      <c r="CE54" s="17">
        <v>78.7</v>
      </c>
      <c r="CF54" s="17">
        <v>62.4</v>
      </c>
      <c r="CG54" s="17">
        <v>70.900000000000006</v>
      </c>
      <c r="CH54" s="17">
        <v>29.9</v>
      </c>
      <c r="CI54" s="17"/>
      <c r="CJ54" s="17"/>
      <c r="CK54" s="17"/>
      <c r="CL54" s="17">
        <v>147.4</v>
      </c>
      <c r="CM54" s="17">
        <v>149.69999999999999</v>
      </c>
      <c r="CN54" s="17">
        <v>150.69999999999999</v>
      </c>
      <c r="CO54" s="17"/>
      <c r="CP54" s="17"/>
      <c r="CQ54" s="17"/>
      <c r="CR54" s="17"/>
      <c r="CS54" s="17"/>
      <c r="CT54" s="17"/>
      <c r="CU54" s="17"/>
      <c r="CV54" s="17">
        <v>0</v>
      </c>
      <c r="CW54" s="17">
        <v>121.7</v>
      </c>
      <c r="CX54" s="17">
        <v>0</v>
      </c>
      <c r="CY54" s="17">
        <v>6.3</v>
      </c>
      <c r="CZ54" s="17">
        <v>0</v>
      </c>
      <c r="DA54" s="17">
        <v>5.4</v>
      </c>
      <c r="DB54" s="17">
        <v>5.0999999999999996</v>
      </c>
      <c r="DC54" s="17">
        <v>9.9</v>
      </c>
      <c r="DD54" s="17">
        <v>2.6</v>
      </c>
      <c r="DE54" s="17">
        <v>0</v>
      </c>
      <c r="DF54" s="17">
        <v>1.8</v>
      </c>
      <c r="DG54" s="17">
        <v>4.5999999999999996</v>
      </c>
      <c r="DH54" s="17">
        <v>14.6</v>
      </c>
      <c r="DI54" s="17">
        <v>3.9</v>
      </c>
      <c r="DJ54" s="17">
        <v>3.4</v>
      </c>
      <c r="DK54" s="17">
        <v>3.4</v>
      </c>
      <c r="DL54" s="17">
        <v>17.600000000000001</v>
      </c>
      <c r="DM54" s="17">
        <v>0</v>
      </c>
      <c r="DN54" s="17">
        <v>0</v>
      </c>
      <c r="DO54" s="17">
        <v>29.7</v>
      </c>
      <c r="DP54" s="17">
        <v>88.7</v>
      </c>
      <c r="DQ54" s="17">
        <v>4.4000000000000004</v>
      </c>
      <c r="DR54" s="17">
        <v>1.2</v>
      </c>
      <c r="DS54" s="17">
        <v>1.2</v>
      </c>
      <c r="DT54" s="17">
        <v>3</v>
      </c>
      <c r="DU54" s="17">
        <v>0</v>
      </c>
      <c r="DV54" s="17">
        <v>2.2999999999999998</v>
      </c>
      <c r="DW54" s="17">
        <v>20.2</v>
      </c>
      <c r="DX54" s="17">
        <v>1.2</v>
      </c>
      <c r="DY54" s="17">
        <v>0.4</v>
      </c>
      <c r="DZ54" s="17">
        <v>3.8</v>
      </c>
      <c r="EA54" s="17">
        <v>2.8</v>
      </c>
      <c r="EB54" s="17">
        <v>3.2</v>
      </c>
      <c r="EC54" s="17">
        <v>4.5</v>
      </c>
      <c r="ED54" s="17">
        <v>10</v>
      </c>
      <c r="EE54" s="17">
        <v>28.3</v>
      </c>
      <c r="EF54" s="17">
        <v>39.9</v>
      </c>
      <c r="EG54" s="17">
        <v>0</v>
      </c>
      <c r="EH54" s="17">
        <v>103.6</v>
      </c>
      <c r="EI54" s="17">
        <v>103.6</v>
      </c>
      <c r="EJ54" s="17">
        <v>15.4</v>
      </c>
      <c r="EK54" s="17">
        <v>10.199999999999999</v>
      </c>
      <c r="EL54" s="17">
        <v>5</v>
      </c>
      <c r="EM54" s="17">
        <v>1.7</v>
      </c>
      <c r="EN54" s="17">
        <v>7.8</v>
      </c>
      <c r="EO54" s="17">
        <v>9.3000000000000007</v>
      </c>
      <c r="EP54" s="17">
        <v>9.3000000000000007</v>
      </c>
      <c r="EQ54" s="17">
        <v>7</v>
      </c>
      <c r="ER54" s="17">
        <v>3.7</v>
      </c>
      <c r="ES54" s="17">
        <v>0</v>
      </c>
      <c r="ET54" s="17">
        <v>0</v>
      </c>
      <c r="EU54" s="17">
        <v>0</v>
      </c>
      <c r="EV54" s="17">
        <v>0.6</v>
      </c>
      <c r="EW54" s="17">
        <v>130.1</v>
      </c>
      <c r="EX54" s="17">
        <v>156</v>
      </c>
      <c r="EY54" s="17">
        <v>0</v>
      </c>
      <c r="EZ54" s="17">
        <v>0</v>
      </c>
      <c r="FA54" s="17">
        <v>7.8</v>
      </c>
      <c r="FB54" s="17">
        <v>18.899999999999999</v>
      </c>
      <c r="FC54" s="17">
        <v>0</v>
      </c>
      <c r="FD54" s="17">
        <v>31</v>
      </c>
      <c r="FE54" s="17">
        <v>29.1</v>
      </c>
      <c r="FF54" s="17">
        <v>14.9</v>
      </c>
      <c r="FG54" s="17">
        <v>17.8</v>
      </c>
      <c r="FH54" s="17">
        <v>7.8</v>
      </c>
      <c r="FI54" s="17">
        <v>7.26</v>
      </c>
      <c r="FJ54" s="17">
        <v>7021.45</v>
      </c>
      <c r="FK54" s="15"/>
      <c r="FL54" s="17">
        <v>18.100000000000001</v>
      </c>
      <c r="FM54" s="17">
        <v>8.0670000000000002</v>
      </c>
      <c r="FN54" s="17">
        <v>6.11</v>
      </c>
      <c r="FO54" s="17">
        <v>6.7</v>
      </c>
      <c r="FP54" s="17">
        <v>27.60436</v>
      </c>
      <c r="FQ54" s="17">
        <v>18.923310000000001</v>
      </c>
      <c r="FR54" s="17">
        <v>5.2</v>
      </c>
      <c r="FS54" s="17">
        <v>16.100000000000001</v>
      </c>
      <c r="FT54" s="17"/>
      <c r="FU54" s="17">
        <v>106.80467</v>
      </c>
    </row>
    <row r="55" spans="1:177" ht="24" customHeight="1" x14ac:dyDescent="0.3">
      <c r="A55" s="16" t="s">
        <v>42</v>
      </c>
      <c r="B55" s="16" t="s">
        <v>762</v>
      </c>
      <c r="C55" s="17">
        <v>99.5</v>
      </c>
      <c r="D55" s="17">
        <v>628.1</v>
      </c>
      <c r="E55" s="17">
        <v>213.3</v>
      </c>
      <c r="F55" s="17"/>
      <c r="G55" s="17"/>
      <c r="H55" s="17">
        <v>29.9</v>
      </c>
      <c r="I55" s="17">
        <v>84.1</v>
      </c>
      <c r="J55" s="17"/>
      <c r="K55" s="17"/>
      <c r="L55" s="17">
        <v>163.9</v>
      </c>
      <c r="M55" s="17">
        <v>181.6</v>
      </c>
      <c r="N55" s="17">
        <v>183.7</v>
      </c>
      <c r="O55" s="17">
        <v>265.39999999999998</v>
      </c>
      <c r="P55" s="17">
        <v>214.8</v>
      </c>
      <c r="Q55" s="17">
        <v>111.1</v>
      </c>
      <c r="R55" s="17">
        <v>374.6</v>
      </c>
      <c r="S55" s="17">
        <v>3</v>
      </c>
      <c r="T55" s="17"/>
      <c r="U55" s="17"/>
      <c r="V55" s="17"/>
      <c r="W55" s="17"/>
      <c r="X55" s="17">
        <v>119.1</v>
      </c>
      <c r="Y55" s="17">
        <v>7.2</v>
      </c>
      <c r="Z55" s="17">
        <v>3.3</v>
      </c>
      <c r="AA55" s="17"/>
      <c r="AB55" s="17">
        <v>7</v>
      </c>
      <c r="AC55" s="17">
        <v>14.8</v>
      </c>
      <c r="AD55" s="17">
        <v>80.5</v>
      </c>
      <c r="AE55" s="17"/>
      <c r="AF55" s="17"/>
      <c r="AG55" s="17"/>
      <c r="AH55" s="17"/>
      <c r="AI55" s="17">
        <v>108.3</v>
      </c>
      <c r="AJ55" s="17">
        <v>119</v>
      </c>
      <c r="AK55" s="17"/>
      <c r="AL55" s="17"/>
      <c r="AM55" s="17"/>
      <c r="AN55" s="17">
        <v>6.5</v>
      </c>
      <c r="AO55" s="17">
        <v>0</v>
      </c>
      <c r="AP55" s="17">
        <v>27.4</v>
      </c>
      <c r="AQ55" s="17">
        <v>63</v>
      </c>
      <c r="AR55" s="17">
        <v>16.3</v>
      </c>
      <c r="AS55" s="17">
        <v>18.09</v>
      </c>
      <c r="AT55" s="17">
        <v>11.7</v>
      </c>
      <c r="AU55" s="17">
        <v>58.5</v>
      </c>
      <c r="AV55" s="17">
        <v>182.8</v>
      </c>
      <c r="AW55" s="17">
        <v>182.9</v>
      </c>
      <c r="AX55" s="17">
        <v>184</v>
      </c>
      <c r="AY55" s="17">
        <v>78.5</v>
      </c>
      <c r="AZ55" s="17">
        <v>6.5</v>
      </c>
      <c r="BA55" s="17">
        <v>8.3000000000000007</v>
      </c>
      <c r="BB55" s="17">
        <v>35.799999999999997</v>
      </c>
      <c r="BC55" s="17">
        <v>31.4</v>
      </c>
      <c r="BD55" s="17">
        <v>2</v>
      </c>
      <c r="BE55" s="17">
        <v>25</v>
      </c>
      <c r="BF55" s="17">
        <v>82.4</v>
      </c>
      <c r="BG55" s="17"/>
      <c r="BH55" s="17"/>
      <c r="BI55" s="17">
        <v>86.8</v>
      </c>
      <c r="BJ55" s="17"/>
      <c r="BK55" s="17"/>
      <c r="BL55" s="17">
        <v>0</v>
      </c>
      <c r="BM55" s="17"/>
      <c r="BN55" s="17"/>
      <c r="BO55" s="17"/>
      <c r="BP55" s="17">
        <v>65.400000000000006</v>
      </c>
      <c r="BQ55" s="17">
        <v>177.3</v>
      </c>
      <c r="BR55" s="17">
        <v>175.2</v>
      </c>
      <c r="BS55" s="17">
        <v>209.8</v>
      </c>
      <c r="BT55" s="17">
        <v>273</v>
      </c>
      <c r="BU55" s="17"/>
      <c r="BV55" s="17"/>
      <c r="BW55" s="17"/>
      <c r="BX55" s="17"/>
      <c r="BY55" s="17"/>
      <c r="BZ55" s="17"/>
      <c r="CA55" s="17"/>
      <c r="CB55" s="17"/>
      <c r="CC55" s="17">
        <v>0.5</v>
      </c>
      <c r="CD55" s="17">
        <v>116.6</v>
      </c>
      <c r="CE55" s="17">
        <v>88.5</v>
      </c>
      <c r="CF55" s="17">
        <v>66.099999999999994</v>
      </c>
      <c r="CG55" s="17">
        <v>70.7</v>
      </c>
      <c r="CH55" s="17">
        <v>30</v>
      </c>
      <c r="CI55" s="17"/>
      <c r="CJ55" s="17"/>
      <c r="CK55" s="17"/>
      <c r="CL55" s="17">
        <v>145.30000000000001</v>
      </c>
      <c r="CM55" s="17">
        <v>147.30000000000001</v>
      </c>
      <c r="CN55" s="17">
        <v>149.69999999999999</v>
      </c>
      <c r="CO55" s="17"/>
      <c r="CP55" s="17"/>
      <c r="CQ55" s="17"/>
      <c r="CR55" s="17"/>
      <c r="CS55" s="17"/>
      <c r="CT55" s="17"/>
      <c r="CU55" s="17"/>
      <c r="CV55" s="17">
        <v>0</v>
      </c>
      <c r="CW55" s="17">
        <v>121.5</v>
      </c>
      <c r="CX55" s="17">
        <v>0</v>
      </c>
      <c r="CY55" s="17">
        <v>8.3000000000000007</v>
      </c>
      <c r="CZ55" s="17">
        <v>0</v>
      </c>
      <c r="DA55" s="17">
        <v>5.3</v>
      </c>
      <c r="DB55" s="17">
        <v>5</v>
      </c>
      <c r="DC55" s="17">
        <v>9.9</v>
      </c>
      <c r="DD55" s="17">
        <v>2.5</v>
      </c>
      <c r="DE55" s="17">
        <v>0.2</v>
      </c>
      <c r="DF55" s="17">
        <v>1.8</v>
      </c>
      <c r="DG55" s="17">
        <v>4.5</v>
      </c>
      <c r="DH55" s="17">
        <v>14.6</v>
      </c>
      <c r="DI55" s="17">
        <v>3.9</v>
      </c>
      <c r="DJ55" s="17">
        <v>3.4</v>
      </c>
      <c r="DK55" s="17">
        <v>3.4</v>
      </c>
      <c r="DL55" s="17">
        <v>17.600000000000001</v>
      </c>
      <c r="DM55" s="17">
        <v>0</v>
      </c>
      <c r="DN55" s="17">
        <v>0</v>
      </c>
      <c r="DO55" s="17">
        <v>29.6</v>
      </c>
      <c r="DP55" s="17">
        <v>88.8</v>
      </c>
      <c r="DQ55" s="17">
        <v>4.4000000000000004</v>
      </c>
      <c r="DR55" s="17">
        <v>1.2</v>
      </c>
      <c r="DS55" s="17">
        <v>1.2</v>
      </c>
      <c r="DT55" s="17">
        <v>3</v>
      </c>
      <c r="DU55" s="17">
        <v>0</v>
      </c>
      <c r="DV55" s="17">
        <v>2.2999999999999998</v>
      </c>
      <c r="DW55" s="17">
        <v>20.2</v>
      </c>
      <c r="DX55" s="17">
        <v>1.2</v>
      </c>
      <c r="DY55" s="17">
        <v>0.4</v>
      </c>
      <c r="DZ55" s="17">
        <v>3.8</v>
      </c>
      <c r="EA55" s="17">
        <v>2.8</v>
      </c>
      <c r="EB55" s="17">
        <v>3.2</v>
      </c>
      <c r="EC55" s="17">
        <v>4.5</v>
      </c>
      <c r="ED55" s="17">
        <v>10</v>
      </c>
      <c r="EE55" s="17">
        <v>29.4</v>
      </c>
      <c r="EF55" s="17">
        <v>43.7</v>
      </c>
      <c r="EG55" s="17">
        <v>0</v>
      </c>
      <c r="EH55" s="17">
        <v>103.2</v>
      </c>
      <c r="EI55" s="17">
        <v>103.2</v>
      </c>
      <c r="EJ55" s="17">
        <v>15.5</v>
      </c>
      <c r="EK55" s="17">
        <v>10.3</v>
      </c>
      <c r="EL55" s="17">
        <v>5</v>
      </c>
      <c r="EM55" s="17">
        <v>1.7</v>
      </c>
      <c r="EN55" s="17">
        <v>7.8</v>
      </c>
      <c r="EO55" s="17">
        <v>10.199999999999999</v>
      </c>
      <c r="EP55" s="17">
        <v>10.199999999999999</v>
      </c>
      <c r="EQ55" s="17">
        <v>7.7</v>
      </c>
      <c r="ER55" s="17">
        <v>5.7</v>
      </c>
      <c r="ES55" s="17">
        <v>0</v>
      </c>
      <c r="ET55" s="17">
        <v>0</v>
      </c>
      <c r="EU55" s="17">
        <v>0</v>
      </c>
      <c r="EV55" s="17">
        <v>0.6</v>
      </c>
      <c r="EW55" s="17">
        <v>129.69999999999999</v>
      </c>
      <c r="EX55" s="17">
        <v>156.30000000000001</v>
      </c>
      <c r="EY55" s="17">
        <v>0</v>
      </c>
      <c r="EZ55" s="17">
        <v>0</v>
      </c>
      <c r="FA55" s="17">
        <v>7.8</v>
      </c>
      <c r="FB55" s="17">
        <v>18.899999999999999</v>
      </c>
      <c r="FC55" s="17">
        <v>0</v>
      </c>
      <c r="FD55" s="17">
        <v>32.799999999999997</v>
      </c>
      <c r="FE55" s="17">
        <v>28.9</v>
      </c>
      <c r="FF55" s="17">
        <v>14.8</v>
      </c>
      <c r="FG55" s="17">
        <v>18.3</v>
      </c>
      <c r="FH55" s="17">
        <v>8.1999999999999993</v>
      </c>
      <c r="FI55" s="17">
        <v>7.31</v>
      </c>
      <c r="FJ55" s="17">
        <v>6991.2</v>
      </c>
      <c r="FK55" s="15"/>
      <c r="FL55" s="17">
        <v>18.100000000000001</v>
      </c>
      <c r="FM55" s="17">
        <v>7.97</v>
      </c>
      <c r="FN55" s="17">
        <v>6.1059999999999999</v>
      </c>
      <c r="FO55" s="17">
        <v>6.7</v>
      </c>
      <c r="FP55" s="17">
        <v>27.645849999999999</v>
      </c>
      <c r="FQ55" s="17">
        <v>18.923400000000001</v>
      </c>
      <c r="FR55" s="17">
        <v>5.2</v>
      </c>
      <c r="FS55" s="17">
        <v>15.9</v>
      </c>
      <c r="FT55" s="17"/>
      <c r="FU55" s="17">
        <v>106.54525</v>
      </c>
    </row>
    <row r="56" spans="1:177" ht="24" customHeight="1" x14ac:dyDescent="0.3">
      <c r="A56" s="16" t="s">
        <v>42</v>
      </c>
      <c r="B56" s="16" t="s">
        <v>763</v>
      </c>
      <c r="C56" s="17">
        <v>98.7</v>
      </c>
      <c r="D56" s="17">
        <v>630.70000000000005</v>
      </c>
      <c r="E56" s="17">
        <v>214.2</v>
      </c>
      <c r="F56" s="17"/>
      <c r="G56" s="17"/>
      <c r="H56" s="17">
        <v>29.5</v>
      </c>
      <c r="I56" s="17">
        <v>85.3</v>
      </c>
      <c r="J56" s="17"/>
      <c r="K56" s="17"/>
      <c r="L56" s="17">
        <v>165.7</v>
      </c>
      <c r="M56" s="17">
        <v>184.9</v>
      </c>
      <c r="N56" s="17">
        <v>184.2</v>
      </c>
      <c r="O56" s="17">
        <v>267.5</v>
      </c>
      <c r="P56" s="17">
        <v>215.7</v>
      </c>
      <c r="Q56" s="17">
        <v>110.8</v>
      </c>
      <c r="R56" s="17">
        <v>375.2</v>
      </c>
      <c r="S56" s="17">
        <v>2.9</v>
      </c>
      <c r="T56" s="17"/>
      <c r="U56" s="17"/>
      <c r="V56" s="17"/>
      <c r="W56" s="17"/>
      <c r="X56" s="17">
        <v>113.8</v>
      </c>
      <c r="Y56" s="17">
        <v>7.1</v>
      </c>
      <c r="Z56" s="17">
        <v>3.3</v>
      </c>
      <c r="AA56" s="17"/>
      <c r="AB56" s="17">
        <v>7.1</v>
      </c>
      <c r="AC56" s="17">
        <v>14.8</v>
      </c>
      <c r="AD56" s="17">
        <v>80.2</v>
      </c>
      <c r="AE56" s="17"/>
      <c r="AF56" s="17"/>
      <c r="AG56" s="17"/>
      <c r="AH56" s="17"/>
      <c r="AI56" s="17">
        <v>108</v>
      </c>
      <c r="AJ56" s="17">
        <v>81.2</v>
      </c>
      <c r="AK56" s="17"/>
      <c r="AL56" s="17"/>
      <c r="AM56" s="17"/>
      <c r="AN56" s="17">
        <v>6.5</v>
      </c>
      <c r="AO56" s="17">
        <v>0</v>
      </c>
      <c r="AP56" s="17">
        <v>24.9</v>
      </c>
      <c r="AQ56" s="17">
        <v>53.3</v>
      </c>
      <c r="AR56" s="17">
        <v>16.3</v>
      </c>
      <c r="AS56" s="17">
        <v>18.09</v>
      </c>
      <c r="AT56" s="17">
        <v>11.7</v>
      </c>
      <c r="AU56" s="17">
        <v>58.4</v>
      </c>
      <c r="AV56" s="17">
        <v>182.4</v>
      </c>
      <c r="AW56" s="17">
        <v>183.5</v>
      </c>
      <c r="AX56" s="17">
        <v>185</v>
      </c>
      <c r="AY56" s="17">
        <v>78.8</v>
      </c>
      <c r="AZ56" s="17">
        <v>6.5</v>
      </c>
      <c r="BA56" s="17">
        <v>8.3000000000000007</v>
      </c>
      <c r="BB56" s="17">
        <v>21.2</v>
      </c>
      <c r="BC56" s="17">
        <v>23.6</v>
      </c>
      <c r="BD56" s="17">
        <v>2</v>
      </c>
      <c r="BE56" s="17">
        <v>11.7</v>
      </c>
      <c r="BF56" s="17">
        <v>46.8</v>
      </c>
      <c r="BG56" s="17"/>
      <c r="BH56" s="17"/>
      <c r="BI56" s="17">
        <v>56.3</v>
      </c>
      <c r="BJ56" s="17"/>
      <c r="BK56" s="17"/>
      <c r="BL56" s="17">
        <v>0</v>
      </c>
      <c r="BM56" s="17"/>
      <c r="BN56" s="17"/>
      <c r="BO56" s="17"/>
      <c r="BP56" s="17">
        <v>65.099999999999994</v>
      </c>
      <c r="BQ56" s="17">
        <v>169.6</v>
      </c>
      <c r="BR56" s="17">
        <v>169</v>
      </c>
      <c r="BS56" s="17">
        <v>168.7</v>
      </c>
      <c r="BT56" s="17">
        <v>255.6</v>
      </c>
      <c r="BU56" s="17"/>
      <c r="BV56" s="17"/>
      <c r="BW56" s="17"/>
      <c r="BX56" s="17"/>
      <c r="BY56" s="17"/>
      <c r="BZ56" s="17"/>
      <c r="CA56" s="17"/>
      <c r="CB56" s="17"/>
      <c r="CC56" s="17">
        <v>0.5</v>
      </c>
      <c r="CD56" s="17">
        <v>88.2</v>
      </c>
      <c r="CE56" s="17">
        <v>70.400000000000006</v>
      </c>
      <c r="CF56" s="17">
        <v>65.900000000000006</v>
      </c>
      <c r="CG56" s="17">
        <v>70.8</v>
      </c>
      <c r="CH56" s="17">
        <v>29.9</v>
      </c>
      <c r="CI56" s="17"/>
      <c r="CJ56" s="17"/>
      <c r="CK56" s="17"/>
      <c r="CL56" s="17">
        <v>147.69999999999999</v>
      </c>
      <c r="CM56" s="17">
        <v>149.9</v>
      </c>
      <c r="CN56" s="17">
        <v>150.69999999999999</v>
      </c>
      <c r="CO56" s="17"/>
      <c r="CP56" s="17"/>
      <c r="CQ56" s="17"/>
      <c r="CR56" s="17"/>
      <c r="CS56" s="17"/>
      <c r="CT56" s="17"/>
      <c r="CU56" s="17"/>
      <c r="CV56" s="17">
        <v>0</v>
      </c>
      <c r="CW56" s="17">
        <v>121.5</v>
      </c>
      <c r="CX56" s="17">
        <v>0</v>
      </c>
      <c r="CY56" s="17">
        <v>10.7</v>
      </c>
      <c r="CZ56" s="17">
        <v>0</v>
      </c>
      <c r="DA56" s="17">
        <v>5.3</v>
      </c>
      <c r="DB56" s="17">
        <v>5</v>
      </c>
      <c r="DC56" s="17">
        <v>9.9</v>
      </c>
      <c r="DD56" s="17">
        <v>2.5</v>
      </c>
      <c r="DE56" s="17">
        <v>0</v>
      </c>
      <c r="DF56" s="17">
        <v>1.8</v>
      </c>
      <c r="DG56" s="17">
        <v>4.4000000000000004</v>
      </c>
      <c r="DH56" s="17">
        <v>14.7</v>
      </c>
      <c r="DI56" s="17">
        <v>4</v>
      </c>
      <c r="DJ56" s="17">
        <v>3.4</v>
      </c>
      <c r="DK56" s="17">
        <v>3.4</v>
      </c>
      <c r="DL56" s="17">
        <v>17.600000000000001</v>
      </c>
      <c r="DM56" s="17">
        <v>0</v>
      </c>
      <c r="DN56" s="17">
        <v>0</v>
      </c>
      <c r="DO56" s="17">
        <v>29.6</v>
      </c>
      <c r="DP56" s="17">
        <v>88.3</v>
      </c>
      <c r="DQ56" s="17">
        <v>4.4000000000000004</v>
      </c>
      <c r="DR56" s="17">
        <v>1.2</v>
      </c>
      <c r="DS56" s="17">
        <v>1.2</v>
      </c>
      <c r="DT56" s="17">
        <v>3</v>
      </c>
      <c r="DU56" s="17">
        <v>0</v>
      </c>
      <c r="DV56" s="17">
        <v>2.4</v>
      </c>
      <c r="DW56" s="17">
        <v>16.100000000000001</v>
      </c>
      <c r="DX56" s="17">
        <v>1.2</v>
      </c>
      <c r="DY56" s="17">
        <v>0.4</v>
      </c>
      <c r="DZ56" s="17">
        <v>3.8</v>
      </c>
      <c r="EA56" s="17">
        <v>2.9</v>
      </c>
      <c r="EB56" s="17">
        <v>3.1</v>
      </c>
      <c r="EC56" s="17">
        <v>4.5</v>
      </c>
      <c r="ED56" s="17">
        <v>10</v>
      </c>
      <c r="EE56" s="17">
        <v>30.3</v>
      </c>
      <c r="EF56" s="17">
        <v>46.7</v>
      </c>
      <c r="EG56" s="17">
        <v>0</v>
      </c>
      <c r="EH56" s="17">
        <v>99.5</v>
      </c>
      <c r="EI56" s="17">
        <v>99.5</v>
      </c>
      <c r="EJ56" s="17">
        <v>15.3</v>
      </c>
      <c r="EK56" s="17">
        <v>10.1</v>
      </c>
      <c r="EL56" s="17">
        <v>5.0999999999999996</v>
      </c>
      <c r="EM56" s="17">
        <v>1.7</v>
      </c>
      <c r="EN56" s="17">
        <v>7.8</v>
      </c>
      <c r="EO56" s="17">
        <v>14.5</v>
      </c>
      <c r="EP56" s="17">
        <v>10.199999999999999</v>
      </c>
      <c r="EQ56" s="17">
        <v>9</v>
      </c>
      <c r="ER56" s="17">
        <v>5.8</v>
      </c>
      <c r="ES56" s="17">
        <v>0</v>
      </c>
      <c r="ET56" s="17">
        <v>0</v>
      </c>
      <c r="EU56" s="17">
        <v>0</v>
      </c>
      <c r="EV56" s="17">
        <v>0.6</v>
      </c>
      <c r="EW56" s="17">
        <v>130.19999999999999</v>
      </c>
      <c r="EX56" s="17">
        <v>155.30000000000001</v>
      </c>
      <c r="EY56" s="17">
        <v>0</v>
      </c>
      <c r="EZ56" s="17">
        <v>0</v>
      </c>
      <c r="FA56" s="17">
        <v>7.8</v>
      </c>
      <c r="FB56" s="17">
        <v>18.899999999999999</v>
      </c>
      <c r="FC56" s="17">
        <v>0</v>
      </c>
      <c r="FD56" s="17">
        <v>33.1</v>
      </c>
      <c r="FE56" s="17">
        <v>28.9</v>
      </c>
      <c r="FF56" s="17">
        <v>14.5</v>
      </c>
      <c r="FG56" s="17">
        <v>17.600000000000001</v>
      </c>
      <c r="FH56" s="17">
        <v>8.6</v>
      </c>
      <c r="FI56" s="17">
        <v>7.21</v>
      </c>
      <c r="FJ56" s="17">
        <v>6732.6</v>
      </c>
      <c r="FK56" s="15"/>
      <c r="FL56" s="17">
        <v>18.100000000000001</v>
      </c>
      <c r="FM56" s="17">
        <v>7.9630000000000001</v>
      </c>
      <c r="FN56" s="17">
        <v>6.093</v>
      </c>
      <c r="FO56" s="17">
        <v>6.7</v>
      </c>
      <c r="FP56" s="17">
        <v>27.683820000000001</v>
      </c>
      <c r="FQ56" s="17">
        <v>18.923459999999999</v>
      </c>
      <c r="FR56" s="17">
        <v>5.2</v>
      </c>
      <c r="FS56" s="17">
        <v>16</v>
      </c>
      <c r="FT56" s="17"/>
      <c r="FU56" s="17">
        <v>106.66328</v>
      </c>
    </row>
    <row r="57" spans="1:177" ht="24" customHeight="1" x14ac:dyDescent="0.3">
      <c r="A57" s="16" t="s">
        <v>42</v>
      </c>
      <c r="B57" s="16" t="s">
        <v>764</v>
      </c>
      <c r="C57" s="17">
        <v>100.1</v>
      </c>
      <c r="D57" s="17">
        <v>634.1</v>
      </c>
      <c r="E57" s="17">
        <v>214.1</v>
      </c>
      <c r="F57" s="17"/>
      <c r="G57" s="17"/>
      <c r="H57" s="17">
        <v>30.3</v>
      </c>
      <c r="I57" s="17">
        <v>84.4</v>
      </c>
      <c r="J57" s="17"/>
      <c r="K57" s="17"/>
      <c r="L57" s="17">
        <v>166.3</v>
      </c>
      <c r="M57" s="17">
        <v>165.4</v>
      </c>
      <c r="N57" s="17">
        <v>165</v>
      </c>
      <c r="O57" s="17">
        <v>252.2</v>
      </c>
      <c r="P57" s="17">
        <v>216.4</v>
      </c>
      <c r="Q57" s="17">
        <v>111</v>
      </c>
      <c r="R57" s="17">
        <v>377.2</v>
      </c>
      <c r="S57" s="17">
        <v>3.1</v>
      </c>
      <c r="T57" s="17"/>
      <c r="U57" s="17"/>
      <c r="V57" s="17"/>
      <c r="W57" s="17"/>
      <c r="X57" s="17">
        <v>118.1</v>
      </c>
      <c r="Y57" s="17">
        <v>7.6</v>
      </c>
      <c r="Z57" s="17">
        <v>3.5</v>
      </c>
      <c r="AA57" s="17"/>
      <c r="AB57" s="17">
        <v>6.9</v>
      </c>
      <c r="AC57" s="17">
        <v>14.6</v>
      </c>
      <c r="AD57" s="17">
        <v>79.7</v>
      </c>
      <c r="AE57" s="17"/>
      <c r="AF57" s="17"/>
      <c r="AG57" s="17"/>
      <c r="AH57" s="17"/>
      <c r="AI57" s="17">
        <v>108.5</v>
      </c>
      <c r="AJ57" s="17">
        <v>86.1</v>
      </c>
      <c r="AK57" s="17"/>
      <c r="AL57" s="17"/>
      <c r="AM57" s="17"/>
      <c r="AN57" s="17">
        <v>6.5</v>
      </c>
      <c r="AO57" s="17">
        <v>0</v>
      </c>
      <c r="AP57" s="17">
        <v>26</v>
      </c>
      <c r="AQ57" s="17">
        <v>30.8</v>
      </c>
      <c r="AR57" s="17">
        <v>15.5</v>
      </c>
      <c r="AS57" s="17">
        <v>18.09</v>
      </c>
      <c r="AT57" s="17">
        <v>11.7</v>
      </c>
      <c r="AU57" s="17">
        <v>62.6</v>
      </c>
      <c r="AV57" s="17">
        <v>174.6</v>
      </c>
      <c r="AW57" s="17">
        <v>174.7</v>
      </c>
      <c r="AX57" s="17">
        <v>183.2</v>
      </c>
      <c r="AY57" s="17">
        <v>78.099999999999994</v>
      </c>
      <c r="AZ57" s="17">
        <v>6.6</v>
      </c>
      <c r="BA57" s="17">
        <v>8.1999999999999993</v>
      </c>
      <c r="BB57" s="17">
        <v>21</v>
      </c>
      <c r="BC57" s="17">
        <v>28.3</v>
      </c>
      <c r="BD57" s="17">
        <v>2</v>
      </c>
      <c r="BE57" s="17">
        <v>12.1</v>
      </c>
      <c r="BF57" s="17">
        <v>38.5</v>
      </c>
      <c r="BG57" s="17"/>
      <c r="BH57" s="17"/>
      <c r="BI57" s="17">
        <v>51.4</v>
      </c>
      <c r="BJ57" s="17"/>
      <c r="BK57" s="17"/>
      <c r="BL57" s="17">
        <v>0</v>
      </c>
      <c r="BM57" s="17"/>
      <c r="BN57" s="17"/>
      <c r="BO57" s="17"/>
      <c r="BP57" s="17">
        <v>65.7</v>
      </c>
      <c r="BQ57" s="17">
        <v>178.6</v>
      </c>
      <c r="BR57" s="17">
        <v>175.2</v>
      </c>
      <c r="BS57" s="17">
        <v>210.5</v>
      </c>
      <c r="BT57" s="17">
        <v>274.2</v>
      </c>
      <c r="BU57" s="17"/>
      <c r="BV57" s="17"/>
      <c r="BW57" s="17"/>
      <c r="BX57" s="17"/>
      <c r="BY57" s="17"/>
      <c r="BZ57" s="17"/>
      <c r="CA57" s="17"/>
      <c r="CB57" s="17"/>
      <c r="CC57" s="17">
        <v>0.5</v>
      </c>
      <c r="CD57" s="17">
        <v>119.1</v>
      </c>
      <c r="CE57" s="17">
        <v>81.5</v>
      </c>
      <c r="CF57" s="17">
        <v>66.3</v>
      </c>
      <c r="CG57" s="17">
        <v>68.8</v>
      </c>
      <c r="CH57" s="17">
        <v>30</v>
      </c>
      <c r="CI57" s="17"/>
      <c r="CJ57" s="17"/>
      <c r="CK57" s="17"/>
      <c r="CL57" s="17">
        <v>146.6</v>
      </c>
      <c r="CM57" s="17">
        <v>148.80000000000001</v>
      </c>
      <c r="CN57" s="17">
        <v>149.80000000000001</v>
      </c>
      <c r="CO57" s="17"/>
      <c r="CP57" s="17"/>
      <c r="CQ57" s="17"/>
      <c r="CR57" s="17"/>
      <c r="CS57" s="17"/>
      <c r="CT57" s="17"/>
      <c r="CU57" s="17"/>
      <c r="CV57" s="17">
        <v>0</v>
      </c>
      <c r="CW57" s="17">
        <v>121.7</v>
      </c>
      <c r="CX57" s="17">
        <v>0</v>
      </c>
      <c r="CY57" s="17">
        <v>14.6</v>
      </c>
      <c r="CZ57" s="17">
        <v>0</v>
      </c>
      <c r="DA57" s="17">
        <v>5.4</v>
      </c>
      <c r="DB57" s="17">
        <v>5.0999999999999996</v>
      </c>
      <c r="DC57" s="17">
        <v>9.9</v>
      </c>
      <c r="DD57" s="17">
        <v>2.5</v>
      </c>
      <c r="DE57" s="17">
        <v>0</v>
      </c>
      <c r="DF57" s="17">
        <v>1.8</v>
      </c>
      <c r="DG57" s="17">
        <v>4.4000000000000004</v>
      </c>
      <c r="DH57" s="17">
        <v>14.4</v>
      </c>
      <c r="DI57" s="17">
        <v>3.9</v>
      </c>
      <c r="DJ57" s="17">
        <v>3.4</v>
      </c>
      <c r="DK57" s="17">
        <v>3.5</v>
      </c>
      <c r="DL57" s="17">
        <v>17.600000000000001</v>
      </c>
      <c r="DM57" s="17">
        <v>0</v>
      </c>
      <c r="DN57" s="17">
        <v>0</v>
      </c>
      <c r="DO57" s="17">
        <v>29.6</v>
      </c>
      <c r="DP57" s="17">
        <v>88.7</v>
      </c>
      <c r="DQ57" s="17">
        <v>4.4000000000000004</v>
      </c>
      <c r="DR57" s="17">
        <v>1.2</v>
      </c>
      <c r="DS57" s="17">
        <v>1.2</v>
      </c>
      <c r="DT57" s="17">
        <v>3</v>
      </c>
      <c r="DU57" s="17">
        <v>0</v>
      </c>
      <c r="DV57" s="17">
        <v>2.4</v>
      </c>
      <c r="DW57" s="17">
        <v>14</v>
      </c>
      <c r="DX57" s="17">
        <v>1.2</v>
      </c>
      <c r="DY57" s="17">
        <v>0.4</v>
      </c>
      <c r="DZ57" s="17">
        <v>3.8</v>
      </c>
      <c r="EA57" s="17">
        <v>3.1</v>
      </c>
      <c r="EB57" s="17">
        <v>3.2</v>
      </c>
      <c r="EC57" s="17">
        <v>4.5999999999999996</v>
      </c>
      <c r="ED57" s="17">
        <v>10</v>
      </c>
      <c r="EE57" s="17">
        <v>30.1</v>
      </c>
      <c r="EF57" s="17">
        <v>44.6</v>
      </c>
      <c r="EG57" s="17">
        <v>0</v>
      </c>
      <c r="EH57" s="17">
        <v>99.6</v>
      </c>
      <c r="EI57" s="17">
        <v>99.6</v>
      </c>
      <c r="EJ57" s="17">
        <v>14.3</v>
      </c>
      <c r="EK57" s="17">
        <v>10.199999999999999</v>
      </c>
      <c r="EL57" s="17">
        <v>5.0999999999999996</v>
      </c>
      <c r="EM57" s="17">
        <v>1.9</v>
      </c>
      <c r="EN57" s="17">
        <v>7.8</v>
      </c>
      <c r="EO57" s="17">
        <v>15.6</v>
      </c>
      <c r="EP57" s="17">
        <v>10.199999999999999</v>
      </c>
      <c r="EQ57" s="17">
        <v>9</v>
      </c>
      <c r="ER57" s="17">
        <v>9.1</v>
      </c>
      <c r="ES57" s="17">
        <v>0</v>
      </c>
      <c r="ET57" s="17">
        <v>0</v>
      </c>
      <c r="EU57" s="17">
        <v>0</v>
      </c>
      <c r="EV57" s="17">
        <v>0.6</v>
      </c>
      <c r="EW57" s="17">
        <v>130.1</v>
      </c>
      <c r="EX57" s="17">
        <v>153.4</v>
      </c>
      <c r="EY57" s="17">
        <v>0</v>
      </c>
      <c r="EZ57" s="17">
        <v>0</v>
      </c>
      <c r="FA57" s="17">
        <v>7.7</v>
      </c>
      <c r="FB57" s="17">
        <v>19</v>
      </c>
      <c r="FC57" s="17">
        <v>0</v>
      </c>
      <c r="FD57" s="17">
        <v>33.1</v>
      </c>
      <c r="FE57" s="17">
        <v>28.9</v>
      </c>
      <c r="FF57" s="17">
        <v>14.9</v>
      </c>
      <c r="FG57" s="17">
        <v>18.3</v>
      </c>
      <c r="FH57" s="17">
        <v>9.4</v>
      </c>
      <c r="FI57" s="17">
        <v>7.24</v>
      </c>
      <c r="FJ57" s="17">
        <v>6768.83</v>
      </c>
      <c r="FK57" s="15"/>
      <c r="FL57" s="17">
        <v>18.399999999999999</v>
      </c>
      <c r="FM57" s="17">
        <v>1.6879999999999999</v>
      </c>
      <c r="FN57" s="17">
        <v>6.0789999999999997</v>
      </c>
      <c r="FO57" s="17">
        <v>6.7</v>
      </c>
      <c r="FP57" s="17">
        <v>27.689779999999999</v>
      </c>
      <c r="FQ57" s="17">
        <v>18.922709999999999</v>
      </c>
      <c r="FR57" s="17">
        <v>5.3</v>
      </c>
      <c r="FS57" s="17">
        <v>6.7</v>
      </c>
      <c r="FT57" s="17"/>
      <c r="FU57" s="17">
        <v>91.479489999999998</v>
      </c>
    </row>
    <row r="58" spans="1:177" ht="24" customHeight="1" x14ac:dyDescent="0.3">
      <c r="A58" s="18" t="s">
        <v>765</v>
      </c>
      <c r="B58" s="18" t="s">
        <v>43</v>
      </c>
      <c r="C58" s="19">
        <v>99.5</v>
      </c>
      <c r="D58" s="19">
        <v>614</v>
      </c>
      <c r="E58" s="19">
        <v>214.1</v>
      </c>
      <c r="F58" s="19"/>
      <c r="G58" s="19"/>
      <c r="H58" s="19">
        <v>30.1</v>
      </c>
      <c r="I58" s="19">
        <v>85</v>
      </c>
      <c r="J58" s="19"/>
      <c r="K58" s="19"/>
      <c r="L58" s="19">
        <v>172</v>
      </c>
      <c r="M58" s="19">
        <v>172.9</v>
      </c>
      <c r="N58" s="19">
        <v>172.9</v>
      </c>
      <c r="O58" s="19">
        <v>263.2</v>
      </c>
      <c r="P58" s="19">
        <v>215.2</v>
      </c>
      <c r="Q58" s="19">
        <v>111</v>
      </c>
      <c r="R58" s="19">
        <v>375.1</v>
      </c>
      <c r="S58" s="19">
        <v>3</v>
      </c>
      <c r="T58" s="19"/>
      <c r="U58" s="19"/>
      <c r="V58" s="19"/>
      <c r="W58" s="19"/>
      <c r="X58" s="19">
        <v>121.3</v>
      </c>
      <c r="Y58" s="19">
        <v>7.3</v>
      </c>
      <c r="Z58" s="19">
        <v>3.4</v>
      </c>
      <c r="AA58" s="19"/>
      <c r="AB58" s="19">
        <v>7.1</v>
      </c>
      <c r="AC58" s="19">
        <v>14.7</v>
      </c>
      <c r="AD58" s="19">
        <v>78.400000000000006</v>
      </c>
      <c r="AE58" s="19"/>
      <c r="AF58" s="19"/>
      <c r="AG58" s="19"/>
      <c r="AH58" s="19"/>
      <c r="AI58" s="19">
        <v>108.9</v>
      </c>
      <c r="AJ58" s="19">
        <v>26.2</v>
      </c>
      <c r="AK58" s="19"/>
      <c r="AL58" s="19"/>
      <c r="AM58" s="19"/>
      <c r="AN58" s="19">
        <v>6.5</v>
      </c>
      <c r="AO58" s="19">
        <v>0</v>
      </c>
      <c r="AP58" s="19">
        <v>26.4</v>
      </c>
      <c r="AQ58" s="19">
        <v>53.3</v>
      </c>
      <c r="AR58" s="19">
        <v>18.100000000000001</v>
      </c>
      <c r="AS58" s="19">
        <v>18.09</v>
      </c>
      <c r="AT58" s="19">
        <v>11.7</v>
      </c>
      <c r="AU58" s="19">
        <v>60.3</v>
      </c>
      <c r="AV58" s="19">
        <v>125.3</v>
      </c>
      <c r="AW58" s="19">
        <v>117.5</v>
      </c>
      <c r="AX58" s="19">
        <v>154.30000000000001</v>
      </c>
      <c r="AY58" s="19">
        <v>79.400000000000006</v>
      </c>
      <c r="AZ58" s="19">
        <v>6.6</v>
      </c>
      <c r="BA58" s="19">
        <v>8.4</v>
      </c>
      <c r="BB58" s="19">
        <v>21.4</v>
      </c>
      <c r="BC58" s="19">
        <v>29.4</v>
      </c>
      <c r="BD58" s="19">
        <v>2</v>
      </c>
      <c r="BE58" s="19">
        <v>0</v>
      </c>
      <c r="BF58" s="19">
        <v>43.9</v>
      </c>
      <c r="BG58" s="19"/>
      <c r="BH58" s="19"/>
      <c r="BI58" s="19">
        <v>30</v>
      </c>
      <c r="BJ58" s="19"/>
      <c r="BK58" s="19"/>
      <c r="BL58" s="19">
        <v>0</v>
      </c>
      <c r="BM58" s="19"/>
      <c r="BN58" s="19"/>
      <c r="BO58" s="19"/>
      <c r="BP58" s="19">
        <v>65.7</v>
      </c>
      <c r="BQ58" s="19">
        <v>177.5</v>
      </c>
      <c r="BR58" s="19">
        <v>174.9</v>
      </c>
      <c r="BS58" s="19">
        <v>210</v>
      </c>
      <c r="BT58" s="19">
        <v>274.60000000000002</v>
      </c>
      <c r="BU58" s="19"/>
      <c r="BV58" s="19"/>
      <c r="BW58" s="19"/>
      <c r="BX58" s="19"/>
      <c r="BY58" s="19"/>
      <c r="BZ58" s="19"/>
      <c r="CA58" s="19"/>
      <c r="CB58" s="19"/>
      <c r="CC58" s="19">
        <v>0.5</v>
      </c>
      <c r="CD58" s="19">
        <v>86.9</v>
      </c>
      <c r="CE58" s="19">
        <v>73.2</v>
      </c>
      <c r="CF58" s="19">
        <v>64.5</v>
      </c>
      <c r="CG58" s="19">
        <v>68.900000000000006</v>
      </c>
      <c r="CH58" s="19">
        <v>29.1</v>
      </c>
      <c r="CI58" s="19"/>
      <c r="CJ58" s="19"/>
      <c r="CK58" s="19"/>
      <c r="CL58" s="19">
        <v>147.19999999999999</v>
      </c>
      <c r="CM58" s="19">
        <v>149.30000000000001</v>
      </c>
      <c r="CN58" s="19">
        <v>150.4</v>
      </c>
      <c r="CO58" s="19"/>
      <c r="CP58" s="19"/>
      <c r="CQ58" s="19"/>
      <c r="CR58" s="19"/>
      <c r="CS58" s="19"/>
      <c r="CT58" s="19"/>
      <c r="CU58" s="19"/>
      <c r="CV58" s="19">
        <v>0</v>
      </c>
      <c r="CW58" s="19">
        <v>121.8</v>
      </c>
      <c r="CX58" s="19">
        <v>0</v>
      </c>
      <c r="CY58" s="19">
        <v>12.1</v>
      </c>
      <c r="CZ58" s="19">
        <v>0</v>
      </c>
      <c r="DA58" s="19">
        <v>5.3</v>
      </c>
      <c r="DB58" s="19">
        <v>5.2</v>
      </c>
      <c r="DC58" s="19">
        <v>9.9</v>
      </c>
      <c r="DD58" s="19">
        <v>2.6</v>
      </c>
      <c r="DE58" s="19">
        <v>0</v>
      </c>
      <c r="DF58" s="19">
        <v>1.8</v>
      </c>
      <c r="DG58" s="19">
        <v>4.4000000000000004</v>
      </c>
      <c r="DH58" s="19">
        <v>14.4</v>
      </c>
      <c r="DI58" s="19">
        <v>3.9</v>
      </c>
      <c r="DJ58" s="19">
        <v>3.4</v>
      </c>
      <c r="DK58" s="19">
        <v>3.5</v>
      </c>
      <c r="DL58" s="19">
        <v>17.600000000000001</v>
      </c>
      <c r="DM58" s="19">
        <v>0</v>
      </c>
      <c r="DN58" s="19">
        <v>0</v>
      </c>
      <c r="DO58" s="19">
        <v>29.7</v>
      </c>
      <c r="DP58" s="19">
        <v>85.4</v>
      </c>
      <c r="DQ58" s="19">
        <v>4.4000000000000004</v>
      </c>
      <c r="DR58" s="19">
        <v>1.2</v>
      </c>
      <c r="DS58" s="19">
        <v>1.2</v>
      </c>
      <c r="DT58" s="19">
        <v>3</v>
      </c>
      <c r="DU58" s="19">
        <v>0</v>
      </c>
      <c r="DV58" s="19">
        <v>2.2000000000000002</v>
      </c>
      <c r="DW58" s="19">
        <v>9.3000000000000007</v>
      </c>
      <c r="DX58" s="19">
        <v>1.2</v>
      </c>
      <c r="DY58" s="19">
        <v>0.4</v>
      </c>
      <c r="DZ58" s="19">
        <v>3.8</v>
      </c>
      <c r="EA58" s="19">
        <v>3.2</v>
      </c>
      <c r="EB58" s="19">
        <v>3</v>
      </c>
      <c r="EC58" s="19">
        <v>4.5999999999999996</v>
      </c>
      <c r="ED58" s="19">
        <v>10</v>
      </c>
      <c r="EE58" s="19">
        <v>30.2</v>
      </c>
      <c r="EF58" s="19">
        <v>47.1</v>
      </c>
      <c r="EG58" s="19">
        <v>0</v>
      </c>
      <c r="EH58" s="19">
        <v>97</v>
      </c>
      <c r="EI58" s="19">
        <v>97</v>
      </c>
      <c r="EJ58" s="19">
        <v>15.5</v>
      </c>
      <c r="EK58" s="19">
        <v>10.3</v>
      </c>
      <c r="EL58" s="19">
        <v>5.0999999999999996</v>
      </c>
      <c r="EM58" s="19">
        <v>2.1</v>
      </c>
      <c r="EN58" s="19">
        <v>7.8</v>
      </c>
      <c r="EO58" s="19">
        <v>16.2</v>
      </c>
      <c r="EP58" s="19">
        <v>10.199999999999999</v>
      </c>
      <c r="EQ58" s="19">
        <v>9.1999999999999993</v>
      </c>
      <c r="ER58" s="19">
        <v>8.6999999999999993</v>
      </c>
      <c r="ES58" s="19">
        <v>0</v>
      </c>
      <c r="ET58" s="19">
        <v>0</v>
      </c>
      <c r="EU58" s="19">
        <v>0</v>
      </c>
      <c r="EV58" s="19">
        <v>0.6</v>
      </c>
      <c r="EW58" s="19">
        <v>127.1</v>
      </c>
      <c r="EX58" s="19">
        <v>150.19999999999999</v>
      </c>
      <c r="EY58" s="19">
        <v>0</v>
      </c>
      <c r="EZ58" s="19">
        <v>0</v>
      </c>
      <c r="FA58" s="19">
        <v>7.8</v>
      </c>
      <c r="FB58" s="19">
        <v>19.100000000000001</v>
      </c>
      <c r="FC58" s="19">
        <v>0</v>
      </c>
      <c r="FD58" s="19">
        <v>32.9</v>
      </c>
      <c r="FE58" s="19">
        <v>29</v>
      </c>
      <c r="FF58" s="19">
        <v>14.6</v>
      </c>
      <c r="FG58" s="19">
        <v>13.9</v>
      </c>
      <c r="FH58" s="19">
        <v>8.3000000000000007</v>
      </c>
      <c r="FI58" s="19">
        <v>7.31</v>
      </c>
      <c r="FJ58" s="19">
        <v>6516.3</v>
      </c>
      <c r="FK58" s="15"/>
      <c r="FL58" s="19">
        <v>18.600000000000001</v>
      </c>
      <c r="FM58" s="19">
        <v>0</v>
      </c>
      <c r="FN58" s="19">
        <v>6.0759999999999996</v>
      </c>
      <c r="FO58" s="19">
        <v>6.7</v>
      </c>
      <c r="FP58" s="19">
        <v>27.643139999999999</v>
      </c>
      <c r="FQ58" s="19">
        <v>18.922509999999999</v>
      </c>
      <c r="FR58" s="19">
        <v>5.5</v>
      </c>
      <c r="FS58" s="19">
        <v>6.6</v>
      </c>
      <c r="FT58" s="19"/>
      <c r="FU58" s="19">
        <v>90.041650000000004</v>
      </c>
    </row>
    <row r="59" spans="1:177" ht="25.05" customHeight="1" x14ac:dyDescent="0.3">
      <c r="A59" s="202" t="s">
        <v>766</v>
      </c>
      <c r="B59" s="203"/>
      <c r="C59" s="20">
        <v>1914.4</v>
      </c>
      <c r="D59" s="20">
        <v>13984.1</v>
      </c>
      <c r="E59" s="20">
        <v>4704.45</v>
      </c>
      <c r="F59" s="20">
        <v>0</v>
      </c>
      <c r="G59" s="20">
        <v>0</v>
      </c>
      <c r="H59" s="20">
        <v>505.15</v>
      </c>
      <c r="I59" s="20">
        <v>2176.75</v>
      </c>
      <c r="J59" s="20">
        <v>0</v>
      </c>
      <c r="K59" s="20">
        <v>0</v>
      </c>
      <c r="L59" s="20">
        <v>4284.3999999999996</v>
      </c>
      <c r="M59" s="20">
        <v>4534.8</v>
      </c>
      <c r="N59" s="20">
        <v>4567.6499999999996</v>
      </c>
      <c r="O59" s="20">
        <v>6587.65</v>
      </c>
      <c r="P59" s="20">
        <v>5165.8</v>
      </c>
      <c r="Q59" s="20">
        <v>2665.55</v>
      </c>
      <c r="R59" s="20">
        <v>5861.85</v>
      </c>
      <c r="S59" s="20">
        <v>71.8</v>
      </c>
      <c r="T59" s="20">
        <v>0</v>
      </c>
      <c r="U59" s="20">
        <v>0</v>
      </c>
      <c r="V59" s="20">
        <v>0</v>
      </c>
      <c r="W59" s="20">
        <v>0</v>
      </c>
      <c r="X59" s="20">
        <v>2832.9</v>
      </c>
      <c r="Y59" s="20">
        <v>176.25</v>
      </c>
      <c r="Z59" s="20">
        <v>80.45</v>
      </c>
      <c r="AA59" s="20">
        <v>0</v>
      </c>
      <c r="AB59" s="20">
        <v>168.05</v>
      </c>
      <c r="AC59" s="20">
        <v>296.85000000000002</v>
      </c>
      <c r="AD59" s="20">
        <v>1862.85</v>
      </c>
      <c r="AE59" s="20">
        <v>0</v>
      </c>
      <c r="AF59" s="20">
        <v>0</v>
      </c>
      <c r="AG59" s="20">
        <v>0</v>
      </c>
      <c r="AH59" s="20">
        <v>0</v>
      </c>
      <c r="AI59" s="20">
        <v>1800.5</v>
      </c>
      <c r="AJ59" s="20">
        <v>2312.1</v>
      </c>
      <c r="AK59" s="20">
        <v>0</v>
      </c>
      <c r="AL59" s="20">
        <v>0</v>
      </c>
      <c r="AM59" s="20">
        <v>0</v>
      </c>
      <c r="AN59" s="20">
        <v>107.1</v>
      </c>
      <c r="AO59" s="20">
        <v>445.45</v>
      </c>
      <c r="AP59" s="20">
        <v>679.45</v>
      </c>
      <c r="AQ59" s="20">
        <v>1227.75</v>
      </c>
      <c r="AR59" s="20">
        <v>425.65</v>
      </c>
      <c r="AS59" s="20">
        <v>442.27</v>
      </c>
      <c r="AT59" s="20">
        <v>283.3</v>
      </c>
      <c r="AU59" s="20">
        <v>1467.2</v>
      </c>
      <c r="AV59" s="20">
        <v>3887.9</v>
      </c>
      <c r="AW59" s="20">
        <v>3892.9</v>
      </c>
      <c r="AX59" s="20">
        <v>4160.8500000000004</v>
      </c>
      <c r="AY59" s="20">
        <v>1819.15</v>
      </c>
      <c r="AZ59" s="20">
        <v>158.94999999999999</v>
      </c>
      <c r="BA59" s="20">
        <v>204.25</v>
      </c>
      <c r="BB59" s="20">
        <v>460.95</v>
      </c>
      <c r="BC59" s="20">
        <v>760.65</v>
      </c>
      <c r="BD59" s="20">
        <v>54.95</v>
      </c>
      <c r="BE59" s="20">
        <v>259.89999999999998</v>
      </c>
      <c r="BF59" s="20">
        <v>1549.9</v>
      </c>
      <c r="BG59" s="20">
        <v>0</v>
      </c>
      <c r="BH59" s="20">
        <v>0</v>
      </c>
      <c r="BI59" s="20">
        <v>1401.75</v>
      </c>
      <c r="BJ59" s="20">
        <v>0</v>
      </c>
      <c r="BK59" s="20">
        <v>0</v>
      </c>
      <c r="BL59" s="20">
        <v>47.65</v>
      </c>
      <c r="BM59" s="20">
        <v>0</v>
      </c>
      <c r="BN59" s="20">
        <v>0</v>
      </c>
      <c r="BO59" s="20">
        <v>0</v>
      </c>
      <c r="BP59" s="20">
        <v>1482.95</v>
      </c>
      <c r="BQ59" s="20">
        <v>4261.8500000000004</v>
      </c>
      <c r="BR59" s="20">
        <v>4206.25</v>
      </c>
      <c r="BS59" s="20">
        <v>4996.75</v>
      </c>
      <c r="BT59" s="20">
        <v>6556</v>
      </c>
      <c r="BU59" s="20">
        <v>0</v>
      </c>
      <c r="BV59" s="20">
        <v>0</v>
      </c>
      <c r="BW59" s="20">
        <v>0</v>
      </c>
      <c r="BX59" s="20">
        <v>0</v>
      </c>
      <c r="BY59" s="20">
        <v>0</v>
      </c>
      <c r="BZ59" s="20">
        <v>0</v>
      </c>
      <c r="CA59" s="20">
        <v>0</v>
      </c>
      <c r="CB59" s="20">
        <v>0</v>
      </c>
      <c r="CC59" s="20">
        <v>13.55</v>
      </c>
      <c r="CD59" s="20">
        <v>2822.15</v>
      </c>
      <c r="CE59" s="20">
        <v>2068.8000000000002</v>
      </c>
      <c r="CF59" s="20">
        <v>1529.5</v>
      </c>
      <c r="CG59" s="20">
        <v>1605.6</v>
      </c>
      <c r="CH59" s="20">
        <v>711.85</v>
      </c>
      <c r="CI59" s="20">
        <v>0</v>
      </c>
      <c r="CJ59" s="20">
        <v>0</v>
      </c>
      <c r="CK59" s="20">
        <v>0</v>
      </c>
      <c r="CL59" s="20">
        <v>3490.35</v>
      </c>
      <c r="CM59" s="20">
        <v>3536.8</v>
      </c>
      <c r="CN59" s="20">
        <v>3575.45</v>
      </c>
      <c r="CO59" s="20">
        <v>0</v>
      </c>
      <c r="CP59" s="20">
        <v>0</v>
      </c>
      <c r="CQ59" s="20">
        <v>0</v>
      </c>
      <c r="CR59" s="20">
        <v>0</v>
      </c>
      <c r="CS59" s="20">
        <v>0</v>
      </c>
      <c r="CT59" s="20">
        <v>0</v>
      </c>
      <c r="CU59" s="20">
        <v>0</v>
      </c>
      <c r="CV59" s="20">
        <v>8.5500000000000007</v>
      </c>
      <c r="CW59" s="20">
        <v>3025.6</v>
      </c>
      <c r="CX59" s="20">
        <v>349.75</v>
      </c>
      <c r="CY59" s="20">
        <v>268.2</v>
      </c>
      <c r="CZ59" s="20">
        <v>2.7</v>
      </c>
      <c r="DA59" s="20">
        <v>131.05000000000001</v>
      </c>
      <c r="DB59" s="20">
        <v>60.2</v>
      </c>
      <c r="DC59" s="20">
        <v>177.95</v>
      </c>
      <c r="DD59" s="20">
        <v>41.7</v>
      </c>
      <c r="DE59" s="20">
        <v>4.6500000000000004</v>
      </c>
      <c r="DF59" s="20">
        <v>43.2</v>
      </c>
      <c r="DG59" s="20">
        <v>110.2</v>
      </c>
      <c r="DH59" s="20">
        <v>152</v>
      </c>
      <c r="DI59" s="20">
        <v>110.45</v>
      </c>
      <c r="DJ59" s="20">
        <v>85.9</v>
      </c>
      <c r="DK59" s="20">
        <v>80.45</v>
      </c>
      <c r="DL59" s="20">
        <v>413.2</v>
      </c>
      <c r="DM59" s="20">
        <v>39.049999999999997</v>
      </c>
      <c r="DN59" s="20">
        <v>43.45</v>
      </c>
      <c r="DO59" s="20">
        <v>730.4</v>
      </c>
      <c r="DP59" s="20">
        <v>2120.75</v>
      </c>
      <c r="DQ59" s="20">
        <v>104.95</v>
      </c>
      <c r="DR59" s="20">
        <v>28.8</v>
      </c>
      <c r="DS59" s="20">
        <v>28.8</v>
      </c>
      <c r="DT59" s="20">
        <v>71.650000000000006</v>
      </c>
      <c r="DU59" s="20">
        <v>31.65</v>
      </c>
      <c r="DV59" s="20">
        <v>57.7</v>
      </c>
      <c r="DW59" s="20">
        <v>337.3</v>
      </c>
      <c r="DX59" s="20">
        <v>29.55</v>
      </c>
      <c r="DY59" s="20">
        <v>9.6</v>
      </c>
      <c r="DZ59" s="20">
        <v>95.15</v>
      </c>
      <c r="EA59" s="20">
        <v>68.2</v>
      </c>
      <c r="EB59" s="20">
        <v>77.95</v>
      </c>
      <c r="EC59" s="20">
        <v>116.8</v>
      </c>
      <c r="ED59" s="20">
        <v>239.65</v>
      </c>
      <c r="EE59" s="20">
        <v>721.2</v>
      </c>
      <c r="EF59" s="20">
        <v>1412.35</v>
      </c>
      <c r="EG59" s="20">
        <v>310.45</v>
      </c>
      <c r="EH59" s="20">
        <v>2478.35</v>
      </c>
      <c r="EI59" s="20">
        <v>2478.35</v>
      </c>
      <c r="EJ59" s="20">
        <v>433.8</v>
      </c>
      <c r="EK59" s="20">
        <v>245.4</v>
      </c>
      <c r="EL59" s="20">
        <v>119.5</v>
      </c>
      <c r="EM59" s="20">
        <v>42.55</v>
      </c>
      <c r="EN59" s="20">
        <v>189.25</v>
      </c>
      <c r="EO59" s="20">
        <v>104.05</v>
      </c>
      <c r="EP59" s="20">
        <v>107.05</v>
      </c>
      <c r="EQ59" s="20">
        <v>103.2</v>
      </c>
      <c r="ER59" s="20">
        <v>193.35</v>
      </c>
      <c r="ES59" s="20">
        <v>1593.55</v>
      </c>
      <c r="ET59" s="20">
        <v>117.45</v>
      </c>
      <c r="EU59" s="20">
        <v>1111.5</v>
      </c>
      <c r="EV59" s="20">
        <v>14.4</v>
      </c>
      <c r="EW59" s="20">
        <v>3101.5</v>
      </c>
      <c r="EX59" s="20">
        <v>3735.25</v>
      </c>
      <c r="EY59" s="20">
        <v>798.6</v>
      </c>
      <c r="EZ59" s="20">
        <v>124.3</v>
      </c>
      <c r="FA59" s="20">
        <v>186.35</v>
      </c>
      <c r="FB59" s="20">
        <v>462.9</v>
      </c>
      <c r="FC59" s="20">
        <v>114.05</v>
      </c>
      <c r="FD59" s="20">
        <v>770.7</v>
      </c>
      <c r="FE59" s="20">
        <v>663.1</v>
      </c>
      <c r="FF59" s="20">
        <v>353.1</v>
      </c>
      <c r="FG59" s="20">
        <v>422.45</v>
      </c>
      <c r="FH59" s="20">
        <v>181.95</v>
      </c>
      <c r="FI59" s="20">
        <v>102.27500000000001</v>
      </c>
      <c r="FJ59" s="20">
        <v>163239.495</v>
      </c>
      <c r="FK59" s="21"/>
      <c r="FL59" s="20">
        <v>450.5</v>
      </c>
      <c r="FM59" s="20">
        <v>76.647499999999994</v>
      </c>
      <c r="FN59" s="20">
        <v>140.352</v>
      </c>
      <c r="FO59" s="20">
        <v>160.80000000000001</v>
      </c>
      <c r="FP59" s="20">
        <v>653.43660999999997</v>
      </c>
      <c r="FQ59" s="20">
        <v>415.92723999999998</v>
      </c>
      <c r="FR59" s="20">
        <v>112.3</v>
      </c>
      <c r="FS59" s="20">
        <v>208.25</v>
      </c>
      <c r="FT59" s="20">
        <v>0</v>
      </c>
      <c r="FU59" s="20">
        <v>2218.21335</v>
      </c>
    </row>
  </sheetData>
  <mergeCells count="10">
    <mergeCell ref="FU6:FU9"/>
    <mergeCell ref="FU10"/>
    <mergeCell ref="FL5:FU5"/>
    <mergeCell ref="A59:B59"/>
    <mergeCell ref="B3:G3"/>
    <mergeCell ref="A6:A10"/>
    <mergeCell ref="B6:B10"/>
    <mergeCell ref="FJ6:FJ9"/>
    <mergeCell ref="FJ10"/>
    <mergeCell ref="A5:FJ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U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198" t="s">
        <v>767</v>
      </c>
      <c r="B5" s="199"/>
      <c r="C5" s="199"/>
      <c r="D5" s="199"/>
      <c r="E5" s="199"/>
      <c r="F5" s="199"/>
      <c r="G5" s="199"/>
      <c r="H5" s="199"/>
      <c r="I5" s="199"/>
      <c r="J5" s="199"/>
      <c r="K5" s="199"/>
      <c r="L5" s="199"/>
      <c r="M5" s="199"/>
      <c r="N5" s="199"/>
      <c r="O5" s="199"/>
      <c r="P5" s="199"/>
      <c r="Q5" s="199"/>
      <c r="R5" s="199"/>
      <c r="S5" s="199"/>
      <c r="T5" s="199"/>
      <c r="U5" s="199"/>
      <c r="V5" s="199"/>
      <c r="W5" s="199"/>
      <c r="X5" s="199"/>
      <c r="Y5" s="199"/>
      <c r="Z5" s="199"/>
      <c r="AA5" s="199"/>
      <c r="AB5" s="199"/>
      <c r="AC5" s="199"/>
      <c r="AD5" s="199"/>
      <c r="AE5" s="199"/>
      <c r="AF5" s="199"/>
      <c r="AG5" s="199"/>
      <c r="AH5" s="199"/>
      <c r="AI5" s="199"/>
      <c r="AJ5" s="199"/>
      <c r="AK5" s="199"/>
      <c r="AL5" s="199"/>
      <c r="AM5" s="199"/>
      <c r="AN5" s="199"/>
      <c r="AO5" s="199"/>
      <c r="AP5" s="199"/>
      <c r="AQ5" s="199"/>
      <c r="AR5" s="199"/>
      <c r="AS5" s="199"/>
      <c r="AT5" s="199"/>
      <c r="AU5" s="199"/>
      <c r="AV5" s="199"/>
      <c r="AW5" s="199"/>
      <c r="AX5" s="199"/>
      <c r="AY5" s="199"/>
      <c r="AZ5" s="199"/>
      <c r="BA5" s="199"/>
      <c r="BB5" s="199"/>
      <c r="BC5" s="199"/>
      <c r="BD5" s="199"/>
      <c r="BE5" s="199"/>
      <c r="BF5" s="199"/>
      <c r="BG5" s="199"/>
      <c r="BH5" s="199"/>
      <c r="BI5" s="199"/>
      <c r="BJ5" s="199"/>
      <c r="BK5" s="199"/>
      <c r="BL5" s="199"/>
      <c r="BM5" s="199"/>
      <c r="BN5" s="199"/>
      <c r="BO5" s="199"/>
      <c r="BP5" s="199"/>
      <c r="BQ5" s="199"/>
      <c r="BR5" s="199"/>
      <c r="BS5" s="199"/>
      <c r="BT5" s="199"/>
      <c r="BU5" s="199"/>
      <c r="BV5" s="199"/>
      <c r="BW5" s="199"/>
      <c r="BX5" s="199"/>
      <c r="BY5" s="199"/>
      <c r="BZ5" s="199"/>
      <c r="CA5" s="199"/>
      <c r="CB5" s="199"/>
      <c r="CC5" s="199"/>
      <c r="CD5" s="199"/>
      <c r="CE5" s="199"/>
      <c r="CF5" s="199"/>
      <c r="CG5" s="199"/>
      <c r="CH5" s="199"/>
      <c r="CI5" s="199"/>
      <c r="CJ5" s="199"/>
      <c r="CK5" s="199"/>
      <c r="CL5" s="199"/>
      <c r="CM5" s="199"/>
      <c r="CN5" s="199"/>
      <c r="CO5" s="199"/>
      <c r="CP5" s="199"/>
      <c r="CQ5" s="199"/>
      <c r="CR5" s="199"/>
      <c r="CS5" s="199"/>
      <c r="CT5" s="199"/>
      <c r="CU5" s="199"/>
      <c r="CV5" s="199"/>
      <c r="CW5" s="199"/>
      <c r="CX5" s="199"/>
      <c r="CY5" s="199"/>
      <c r="CZ5" s="199"/>
      <c r="DA5" s="199"/>
      <c r="DB5" s="199"/>
      <c r="DC5" s="199"/>
      <c r="DD5" s="199"/>
      <c r="DE5" s="199"/>
      <c r="DF5" s="199"/>
      <c r="DG5" s="199"/>
      <c r="DH5" s="199"/>
      <c r="DI5" s="199"/>
      <c r="DJ5" s="199"/>
      <c r="DK5" s="199"/>
      <c r="DL5" s="199"/>
      <c r="DM5" s="199"/>
      <c r="DN5" s="199"/>
      <c r="DO5" s="199"/>
      <c r="DP5" s="199"/>
      <c r="DQ5" s="199"/>
      <c r="DR5" s="199"/>
      <c r="DS5" s="199"/>
      <c r="DT5" s="199"/>
      <c r="DU5" s="199"/>
      <c r="DV5" s="199"/>
      <c r="DW5" s="199"/>
      <c r="DX5" s="199"/>
      <c r="DY5" s="199"/>
      <c r="DZ5" s="199"/>
      <c r="EA5" s="199"/>
      <c r="EB5" s="199"/>
      <c r="EC5" s="199"/>
      <c r="ED5" s="199"/>
      <c r="EE5" s="199"/>
      <c r="EF5" s="199"/>
      <c r="EG5" s="199"/>
      <c r="EH5" s="199"/>
      <c r="EI5" s="199"/>
      <c r="EJ5" s="199"/>
      <c r="EK5" s="199"/>
      <c r="EL5" s="199"/>
      <c r="EM5" s="199"/>
      <c r="EN5" s="199"/>
      <c r="EO5" s="199"/>
      <c r="EP5" s="199"/>
      <c r="EQ5" s="199"/>
      <c r="ER5" s="199"/>
      <c r="ES5" s="199"/>
      <c r="ET5" s="199"/>
      <c r="EU5" s="199"/>
      <c r="EV5" s="199"/>
      <c r="EW5" s="199"/>
      <c r="EX5" s="199"/>
      <c r="EY5" s="199"/>
      <c r="EZ5" s="199"/>
      <c r="FA5" s="199"/>
      <c r="FB5" s="199"/>
      <c r="FC5" s="199"/>
      <c r="FD5" s="199"/>
      <c r="FE5" s="199"/>
      <c r="FF5" s="199"/>
      <c r="FG5" s="199"/>
      <c r="FH5" s="199"/>
      <c r="FI5" s="199"/>
      <c r="FJ5" s="199"/>
      <c r="FK5" s="1"/>
      <c r="FL5" s="201" t="s">
        <v>491</v>
      </c>
      <c r="FM5" s="200"/>
      <c r="FN5" s="200"/>
      <c r="FO5" s="200"/>
      <c r="FP5" s="200"/>
      <c r="FQ5" s="200"/>
      <c r="FR5" s="200"/>
      <c r="FS5" s="200"/>
      <c r="FT5" s="200"/>
      <c r="FU5" s="200"/>
    </row>
    <row r="6" spans="1:177" ht="22.05" hidden="1" customHeight="1" x14ac:dyDescent="0.3">
      <c r="A6" s="197" t="s">
        <v>38</v>
      </c>
      <c r="B6" s="197" t="s">
        <v>492</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49607</v>
      </c>
      <c r="DF6" s="9">
        <v>214</v>
      </c>
      <c r="DG6" s="9">
        <v>260</v>
      </c>
      <c r="DH6" s="9">
        <v>2152</v>
      </c>
      <c r="DI6" s="9">
        <v>2128</v>
      </c>
      <c r="DJ6" s="9">
        <v>247</v>
      </c>
      <c r="DK6" s="9">
        <v>228</v>
      </c>
      <c r="DL6" s="9">
        <v>2135</v>
      </c>
      <c r="DM6" s="9">
        <v>261</v>
      </c>
      <c r="DN6" s="9">
        <v>237</v>
      </c>
      <c r="DO6" s="9">
        <v>253</v>
      </c>
      <c r="DP6" s="9">
        <v>770</v>
      </c>
      <c r="DQ6" s="9">
        <v>225</v>
      </c>
      <c r="DR6" s="9">
        <v>2201</v>
      </c>
      <c r="DS6" s="9">
        <v>2171</v>
      </c>
      <c r="DT6" s="9">
        <v>760</v>
      </c>
      <c r="DU6" s="9">
        <v>235</v>
      </c>
      <c r="DV6" s="9">
        <v>238</v>
      </c>
      <c r="DW6" s="9">
        <v>2184</v>
      </c>
      <c r="DX6" s="9">
        <v>61855</v>
      </c>
      <c r="DY6" s="9">
        <v>223</v>
      </c>
      <c r="DZ6" s="9">
        <v>226</v>
      </c>
      <c r="EA6" s="9">
        <v>201</v>
      </c>
      <c r="EB6" s="9">
        <v>258</v>
      </c>
      <c r="EC6" s="9">
        <v>259</v>
      </c>
      <c r="ED6" s="9">
        <v>920</v>
      </c>
      <c r="EE6" s="9">
        <v>257</v>
      </c>
      <c r="EF6" s="9">
        <v>256</v>
      </c>
      <c r="EG6" s="9">
        <v>2148</v>
      </c>
      <c r="EH6" s="9">
        <v>58288</v>
      </c>
      <c r="EI6" s="9">
        <v>58289</v>
      </c>
      <c r="EJ6" s="9">
        <v>58839</v>
      </c>
      <c r="EK6" s="9">
        <v>58840</v>
      </c>
      <c r="EL6" s="9">
        <v>296</v>
      </c>
      <c r="EM6" s="9">
        <v>297</v>
      </c>
      <c r="EN6" s="9">
        <v>211</v>
      </c>
      <c r="EO6" s="9">
        <v>2175</v>
      </c>
      <c r="EP6" s="9">
        <v>2178</v>
      </c>
      <c r="EQ6" s="9">
        <v>2181</v>
      </c>
      <c r="ER6" s="9">
        <v>1262</v>
      </c>
      <c r="ES6" s="9">
        <v>63425</v>
      </c>
      <c r="ET6" s="9">
        <v>233</v>
      </c>
      <c r="EU6" s="9">
        <v>2150</v>
      </c>
      <c r="EV6" s="9">
        <v>2165</v>
      </c>
      <c r="EW6" s="9">
        <v>2161</v>
      </c>
      <c r="EX6" s="9">
        <v>61197</v>
      </c>
      <c r="EY6" s="9">
        <v>58851</v>
      </c>
      <c r="EZ6" s="9">
        <v>234</v>
      </c>
      <c r="FA6" s="9">
        <v>215</v>
      </c>
      <c r="FB6" s="9">
        <v>917</v>
      </c>
      <c r="FC6" s="9">
        <v>289</v>
      </c>
      <c r="FD6" s="9">
        <v>58333</v>
      </c>
      <c r="FE6" s="9">
        <v>58336</v>
      </c>
      <c r="FF6" s="9">
        <v>213</v>
      </c>
      <c r="FG6" s="9">
        <v>232</v>
      </c>
      <c r="FH6" s="9">
        <v>2190</v>
      </c>
      <c r="FI6" s="9">
        <v>69867</v>
      </c>
      <c r="FJ6" s="197" t="s">
        <v>493</v>
      </c>
      <c r="FK6" s="1"/>
      <c r="FL6" s="10">
        <v>221</v>
      </c>
      <c r="FM6" s="10">
        <v>222</v>
      </c>
      <c r="FN6" s="10">
        <v>224</v>
      </c>
      <c r="FO6" s="10">
        <v>2187</v>
      </c>
      <c r="FP6" s="10">
        <v>227</v>
      </c>
      <c r="FQ6" s="10">
        <v>49400</v>
      </c>
      <c r="FR6" s="10">
        <v>199</v>
      </c>
      <c r="FS6" s="10">
        <v>200</v>
      </c>
      <c r="FT6" s="10">
        <v>70400</v>
      </c>
      <c r="FU6" s="200" t="s">
        <v>494</v>
      </c>
    </row>
    <row r="7" spans="1:177" ht="15" hidden="1" customHeight="1" x14ac:dyDescent="0.3">
      <c r="A7" s="197"/>
      <c r="B7" s="197"/>
      <c r="C7" s="9" t="s">
        <v>495</v>
      </c>
      <c r="D7" s="9" t="s">
        <v>496</v>
      </c>
      <c r="E7" s="9" t="s">
        <v>496</v>
      </c>
      <c r="F7" s="9" t="s">
        <v>497</v>
      </c>
      <c r="G7" s="9" t="s">
        <v>497</v>
      </c>
      <c r="H7" s="9" t="s">
        <v>497</v>
      </c>
      <c r="I7" s="9" t="s">
        <v>497</v>
      </c>
      <c r="J7" s="9" t="s">
        <v>496</v>
      </c>
      <c r="K7" s="9" t="s">
        <v>496</v>
      </c>
      <c r="L7" s="9" t="s">
        <v>496</v>
      </c>
      <c r="M7" s="9" t="s">
        <v>496</v>
      </c>
      <c r="N7" s="9" t="s">
        <v>496</v>
      </c>
      <c r="O7" s="9" t="s">
        <v>496</v>
      </c>
      <c r="P7" s="9" t="s">
        <v>496</v>
      </c>
      <c r="Q7" s="9" t="s">
        <v>496</v>
      </c>
      <c r="R7" s="9" t="s">
        <v>496</v>
      </c>
      <c r="S7" s="9" t="s">
        <v>496</v>
      </c>
      <c r="T7" s="9" t="s">
        <v>496</v>
      </c>
      <c r="U7" s="9" t="s">
        <v>496</v>
      </c>
      <c r="V7" s="9" t="s">
        <v>496</v>
      </c>
      <c r="W7" s="9" t="s">
        <v>496</v>
      </c>
      <c r="X7" s="9" t="s">
        <v>495</v>
      </c>
      <c r="Y7" s="9" t="s">
        <v>495</v>
      </c>
      <c r="Z7" s="9" t="s">
        <v>495</v>
      </c>
      <c r="AA7" s="9" t="s">
        <v>496</v>
      </c>
      <c r="AB7" s="9" t="s">
        <v>495</v>
      </c>
      <c r="AC7" s="9" t="s">
        <v>495</v>
      </c>
      <c r="AD7" s="9" t="s">
        <v>495</v>
      </c>
      <c r="AE7" s="9" t="s">
        <v>495</v>
      </c>
      <c r="AF7" s="9" t="s">
        <v>495</v>
      </c>
      <c r="AG7" s="9" t="s">
        <v>495</v>
      </c>
      <c r="AH7" s="9" t="s">
        <v>495</v>
      </c>
      <c r="AI7" s="9" t="s">
        <v>495</v>
      </c>
      <c r="AJ7" s="9" t="s">
        <v>496</v>
      </c>
      <c r="AK7" s="9" t="s">
        <v>497</v>
      </c>
      <c r="AL7" s="9" t="s">
        <v>497</v>
      </c>
      <c r="AM7" s="9" t="s">
        <v>497</v>
      </c>
      <c r="AN7" s="9" t="s">
        <v>496</v>
      </c>
      <c r="AO7" s="9" t="s">
        <v>496</v>
      </c>
      <c r="AP7" s="9" t="s">
        <v>496</v>
      </c>
      <c r="AQ7" s="9" t="s">
        <v>496</v>
      </c>
      <c r="AR7" s="9" t="s">
        <v>496</v>
      </c>
      <c r="AS7" s="9" t="s">
        <v>496</v>
      </c>
      <c r="AT7" s="9" t="s">
        <v>496</v>
      </c>
      <c r="AU7" s="9" t="s">
        <v>495</v>
      </c>
      <c r="AV7" s="9" t="s">
        <v>496</v>
      </c>
      <c r="AW7" s="9" t="s">
        <v>496</v>
      </c>
      <c r="AX7" s="9" t="s">
        <v>496</v>
      </c>
      <c r="AY7" s="9" t="s">
        <v>496</v>
      </c>
      <c r="AZ7" s="9" t="s">
        <v>496</v>
      </c>
      <c r="BA7" s="9" t="s">
        <v>496</v>
      </c>
      <c r="BB7" s="9" t="s">
        <v>496</v>
      </c>
      <c r="BC7" s="9" t="s">
        <v>496</v>
      </c>
      <c r="BD7" s="9" t="s">
        <v>495</v>
      </c>
      <c r="BE7" s="9" t="s">
        <v>497</v>
      </c>
      <c r="BF7" s="9" t="s">
        <v>496</v>
      </c>
      <c r="BG7" s="9" t="s">
        <v>496</v>
      </c>
      <c r="BH7" s="9" t="s">
        <v>496</v>
      </c>
      <c r="BI7" s="9" t="s">
        <v>496</v>
      </c>
      <c r="BJ7" s="9" t="s">
        <v>497</v>
      </c>
      <c r="BK7" s="9" t="s">
        <v>497</v>
      </c>
      <c r="BL7" s="9" t="s">
        <v>497</v>
      </c>
      <c r="BM7" s="9" t="s">
        <v>495</v>
      </c>
      <c r="BN7" s="9" t="s">
        <v>495</v>
      </c>
      <c r="BO7" s="9" t="s">
        <v>495</v>
      </c>
      <c r="BP7" s="9" t="s">
        <v>496</v>
      </c>
      <c r="BQ7" s="9" t="s">
        <v>496</v>
      </c>
      <c r="BR7" s="9" t="s">
        <v>496</v>
      </c>
      <c r="BS7" s="9" t="s">
        <v>496</v>
      </c>
      <c r="BT7" s="9" t="s">
        <v>496</v>
      </c>
      <c r="BU7" s="9" t="s">
        <v>496</v>
      </c>
      <c r="BV7" s="9" t="s">
        <v>496</v>
      </c>
      <c r="BW7" s="9" t="s">
        <v>495</v>
      </c>
      <c r="BX7" s="9" t="s">
        <v>495</v>
      </c>
      <c r="BY7" s="9" t="s">
        <v>495</v>
      </c>
      <c r="BZ7" s="9" t="s">
        <v>497</v>
      </c>
      <c r="CA7" s="9" t="s">
        <v>495</v>
      </c>
      <c r="CB7" s="9" t="s">
        <v>496</v>
      </c>
      <c r="CC7" s="9" t="s">
        <v>497</v>
      </c>
      <c r="CD7" s="9" t="s">
        <v>496</v>
      </c>
      <c r="CE7" s="9" t="s">
        <v>496</v>
      </c>
      <c r="CF7" s="9" t="s">
        <v>496</v>
      </c>
      <c r="CG7" s="9" t="s">
        <v>496</v>
      </c>
      <c r="CH7" s="9" t="s">
        <v>496</v>
      </c>
      <c r="CI7" s="9" t="s">
        <v>496</v>
      </c>
      <c r="CJ7" s="9" t="s">
        <v>496</v>
      </c>
      <c r="CK7" s="9" t="s">
        <v>496</v>
      </c>
      <c r="CL7" s="9" t="s">
        <v>496</v>
      </c>
      <c r="CM7" s="9" t="s">
        <v>496</v>
      </c>
      <c r="CN7" s="9" t="s">
        <v>496</v>
      </c>
      <c r="CO7" s="9" t="s">
        <v>496</v>
      </c>
      <c r="CP7" s="9" t="s">
        <v>495</v>
      </c>
      <c r="CQ7" s="9" t="s">
        <v>495</v>
      </c>
      <c r="CR7" s="9" t="s">
        <v>495</v>
      </c>
      <c r="CS7" s="9" t="s">
        <v>495</v>
      </c>
      <c r="CT7" s="9" t="s">
        <v>496</v>
      </c>
      <c r="CU7" s="9" t="s">
        <v>496</v>
      </c>
      <c r="CV7" s="9" t="s">
        <v>496</v>
      </c>
      <c r="CW7" s="9" t="s">
        <v>496</v>
      </c>
      <c r="CX7" s="9" t="s">
        <v>495</v>
      </c>
      <c r="CY7" s="9" t="s">
        <v>497</v>
      </c>
      <c r="CZ7" s="9" t="s">
        <v>497</v>
      </c>
      <c r="DA7" s="9" t="s">
        <v>497</v>
      </c>
      <c r="DB7" s="9" t="s">
        <v>496</v>
      </c>
      <c r="DC7" s="9" t="s">
        <v>497</v>
      </c>
      <c r="DD7" s="9" t="s">
        <v>497</v>
      </c>
      <c r="DE7" s="9" t="s">
        <v>495</v>
      </c>
      <c r="DF7" s="9" t="s">
        <v>496</v>
      </c>
      <c r="DG7" s="9" t="s">
        <v>496</v>
      </c>
      <c r="DH7" s="9" t="s">
        <v>496</v>
      </c>
      <c r="DI7" s="9" t="s">
        <v>497</v>
      </c>
      <c r="DJ7" s="9" t="s">
        <v>497</v>
      </c>
      <c r="DK7" s="9" t="s">
        <v>496</v>
      </c>
      <c r="DL7" s="9" t="s">
        <v>496</v>
      </c>
      <c r="DM7" s="9" t="s">
        <v>495</v>
      </c>
      <c r="DN7" s="9" t="s">
        <v>495</v>
      </c>
      <c r="DO7" s="9" t="s">
        <v>496</v>
      </c>
      <c r="DP7" s="9" t="s">
        <v>496</v>
      </c>
      <c r="DQ7" s="9" t="s">
        <v>496</v>
      </c>
      <c r="DR7" s="9" t="s">
        <v>496</v>
      </c>
      <c r="DS7" s="9" t="s">
        <v>496</v>
      </c>
      <c r="DT7" s="9" t="s">
        <v>496</v>
      </c>
      <c r="DU7" s="9" t="s">
        <v>495</v>
      </c>
      <c r="DV7" s="9" t="s">
        <v>496</v>
      </c>
      <c r="DW7" s="9" t="s">
        <v>496</v>
      </c>
      <c r="DX7" s="9" t="s">
        <v>497</v>
      </c>
      <c r="DY7" s="9" t="s">
        <v>496</v>
      </c>
      <c r="DZ7" s="9" t="s">
        <v>496</v>
      </c>
      <c r="EA7" s="9" t="s">
        <v>497</v>
      </c>
      <c r="EB7" s="9" t="s">
        <v>496</v>
      </c>
      <c r="EC7" s="9" t="s">
        <v>496</v>
      </c>
      <c r="ED7" s="9" t="s">
        <v>496</v>
      </c>
      <c r="EE7" s="9" t="s">
        <v>497</v>
      </c>
      <c r="EF7" s="9" t="s">
        <v>497</v>
      </c>
      <c r="EG7" s="9" t="s">
        <v>495</v>
      </c>
      <c r="EH7" s="9" t="s">
        <v>496</v>
      </c>
      <c r="EI7" s="9" t="s">
        <v>496</v>
      </c>
      <c r="EJ7" s="9" t="s">
        <v>496</v>
      </c>
      <c r="EK7" s="9" t="s">
        <v>496</v>
      </c>
      <c r="EL7" s="9" t="s">
        <v>496</v>
      </c>
      <c r="EM7" s="9" t="s">
        <v>496</v>
      </c>
      <c r="EN7" s="9" t="s">
        <v>495</v>
      </c>
      <c r="EO7" s="9" t="s">
        <v>495</v>
      </c>
      <c r="EP7" s="9" t="s">
        <v>495</v>
      </c>
      <c r="EQ7" s="9" t="s">
        <v>495</v>
      </c>
      <c r="ER7" s="9" t="s">
        <v>497</v>
      </c>
      <c r="ES7" s="9" t="s">
        <v>495</v>
      </c>
      <c r="ET7" s="9" t="s">
        <v>495</v>
      </c>
      <c r="EU7" s="9" t="s">
        <v>495</v>
      </c>
      <c r="EV7" s="9" t="s">
        <v>496</v>
      </c>
      <c r="EW7" s="9" t="s">
        <v>496</v>
      </c>
      <c r="EX7" s="9" t="s">
        <v>496</v>
      </c>
      <c r="EY7" s="9" t="s">
        <v>495</v>
      </c>
      <c r="EZ7" s="9" t="s">
        <v>495</v>
      </c>
      <c r="FA7" s="9" t="s">
        <v>497</v>
      </c>
      <c r="FB7" s="9" t="s">
        <v>496</v>
      </c>
      <c r="FC7" s="9" t="s">
        <v>497</v>
      </c>
      <c r="FD7" s="9" t="s">
        <v>497</v>
      </c>
      <c r="FE7" s="9" t="s">
        <v>497</v>
      </c>
      <c r="FF7" s="9" t="s">
        <v>496</v>
      </c>
      <c r="FG7" s="9" t="s">
        <v>497</v>
      </c>
      <c r="FH7" s="9" t="s">
        <v>497</v>
      </c>
      <c r="FI7" s="9" t="s">
        <v>497</v>
      </c>
      <c r="FJ7" s="197"/>
      <c r="FK7" s="1"/>
      <c r="FL7" s="10" t="s">
        <v>497</v>
      </c>
      <c r="FM7" s="10" t="s">
        <v>496</v>
      </c>
      <c r="FN7" s="10" t="s">
        <v>497</v>
      </c>
      <c r="FO7" s="10" t="s">
        <v>497</v>
      </c>
      <c r="FP7" s="10" t="s">
        <v>497</v>
      </c>
      <c r="FQ7" s="10" t="s">
        <v>497</v>
      </c>
      <c r="FR7" s="10" t="s">
        <v>497</v>
      </c>
      <c r="FS7" s="10" t="s">
        <v>497</v>
      </c>
      <c r="FT7" s="10" t="s">
        <v>498</v>
      </c>
      <c r="FU7" s="200"/>
    </row>
    <row r="8" spans="1:177" ht="15" hidden="1" customHeight="1" x14ac:dyDescent="0.3">
      <c r="A8" s="197"/>
      <c r="B8" s="197"/>
      <c r="C8" s="9" t="s">
        <v>499</v>
      </c>
      <c r="D8" s="9" t="s">
        <v>499</v>
      </c>
      <c r="E8" s="9" t="s">
        <v>499</v>
      </c>
      <c r="F8" s="9" t="s">
        <v>500</v>
      </c>
      <c r="G8" s="9" t="s">
        <v>500</v>
      </c>
      <c r="H8" s="9" t="s">
        <v>499</v>
      </c>
      <c r="I8" s="9" t="s">
        <v>499</v>
      </c>
      <c r="J8" s="9" t="s">
        <v>500</v>
      </c>
      <c r="K8" s="9" t="s">
        <v>500</v>
      </c>
      <c r="L8" s="9" t="s">
        <v>500</v>
      </c>
      <c r="M8" s="9" t="s">
        <v>500</v>
      </c>
      <c r="N8" s="9" t="s">
        <v>500</v>
      </c>
      <c r="O8" s="9" t="s">
        <v>500</v>
      </c>
      <c r="P8" s="9" t="s">
        <v>500</v>
      </c>
      <c r="Q8" s="9" t="s">
        <v>500</v>
      </c>
      <c r="R8" s="9" t="s">
        <v>499</v>
      </c>
      <c r="S8" s="9" t="s">
        <v>499</v>
      </c>
      <c r="T8" s="9" t="s">
        <v>500</v>
      </c>
      <c r="U8" s="9" t="s">
        <v>500</v>
      </c>
      <c r="V8" s="9" t="s">
        <v>500</v>
      </c>
      <c r="W8" s="9" t="s">
        <v>500</v>
      </c>
      <c r="X8" s="9" t="s">
        <v>499</v>
      </c>
      <c r="Y8" s="9" t="s">
        <v>499</v>
      </c>
      <c r="Z8" s="9" t="s">
        <v>499</v>
      </c>
      <c r="AA8" s="9" t="s">
        <v>500</v>
      </c>
      <c r="AB8" s="9" t="s">
        <v>499</v>
      </c>
      <c r="AC8" s="9" t="s">
        <v>499</v>
      </c>
      <c r="AD8" s="9" t="s">
        <v>499</v>
      </c>
      <c r="AE8" s="9" t="s">
        <v>499</v>
      </c>
      <c r="AF8" s="9" t="s">
        <v>500</v>
      </c>
      <c r="AG8" s="9" t="s">
        <v>500</v>
      </c>
      <c r="AH8" s="9" t="s">
        <v>500</v>
      </c>
      <c r="AI8" s="9" t="s">
        <v>499</v>
      </c>
      <c r="AJ8" s="9" t="s">
        <v>499</v>
      </c>
      <c r="AK8" s="9" t="s">
        <v>500</v>
      </c>
      <c r="AL8" s="9" t="s">
        <v>500</v>
      </c>
      <c r="AM8" s="9" t="s">
        <v>500</v>
      </c>
      <c r="AN8" s="9" t="s">
        <v>499</v>
      </c>
      <c r="AO8" s="9" t="s">
        <v>499</v>
      </c>
      <c r="AP8" s="9" t="s">
        <v>499</v>
      </c>
      <c r="AQ8" s="9" t="s">
        <v>499</v>
      </c>
      <c r="AR8" s="9" t="s">
        <v>499</v>
      </c>
      <c r="AS8" s="9" t="s">
        <v>499</v>
      </c>
      <c r="AT8" s="9" t="s">
        <v>499</v>
      </c>
      <c r="AU8" s="9" t="s">
        <v>499</v>
      </c>
      <c r="AV8" s="9" t="s">
        <v>500</v>
      </c>
      <c r="AW8" s="9" t="s">
        <v>500</v>
      </c>
      <c r="AX8" s="9" t="s">
        <v>500</v>
      </c>
      <c r="AY8" s="9" t="s">
        <v>499</v>
      </c>
      <c r="AZ8" s="9" t="s">
        <v>499</v>
      </c>
      <c r="BA8" s="9" t="s">
        <v>499</v>
      </c>
      <c r="BB8" s="9" t="s">
        <v>499</v>
      </c>
      <c r="BC8" s="9" t="s">
        <v>499</v>
      </c>
      <c r="BD8" s="9" t="s">
        <v>499</v>
      </c>
      <c r="BE8" s="9" t="s">
        <v>499</v>
      </c>
      <c r="BF8" s="9" t="s">
        <v>499</v>
      </c>
      <c r="BG8" s="9" t="s">
        <v>499</v>
      </c>
      <c r="BH8" s="9" t="s">
        <v>499</v>
      </c>
      <c r="BI8" s="9" t="s">
        <v>499</v>
      </c>
      <c r="BJ8" s="9" t="s">
        <v>500</v>
      </c>
      <c r="BK8" s="9" t="s">
        <v>500</v>
      </c>
      <c r="BL8" s="9" t="s">
        <v>500</v>
      </c>
      <c r="BM8" s="9" t="s">
        <v>500</v>
      </c>
      <c r="BN8" s="9" t="s">
        <v>500</v>
      </c>
      <c r="BO8" s="9" t="s">
        <v>500</v>
      </c>
      <c r="BP8" s="9" t="s">
        <v>499</v>
      </c>
      <c r="BQ8" s="9" t="s">
        <v>500</v>
      </c>
      <c r="BR8" s="9" t="s">
        <v>500</v>
      </c>
      <c r="BS8" s="9" t="s">
        <v>500</v>
      </c>
      <c r="BT8" s="9" t="s">
        <v>500</v>
      </c>
      <c r="BU8" s="9" t="s">
        <v>500</v>
      </c>
      <c r="BV8" s="9" t="s">
        <v>500</v>
      </c>
      <c r="BW8" s="9" t="s">
        <v>500</v>
      </c>
      <c r="BX8" s="9" t="s">
        <v>500</v>
      </c>
      <c r="BY8" s="9" t="s">
        <v>500</v>
      </c>
      <c r="BZ8" s="9" t="s">
        <v>499</v>
      </c>
      <c r="CA8" s="9" t="s">
        <v>500</v>
      </c>
      <c r="CB8" s="9" t="s">
        <v>500</v>
      </c>
      <c r="CC8" s="9" t="s">
        <v>499</v>
      </c>
      <c r="CD8" s="9" t="s">
        <v>499</v>
      </c>
      <c r="CE8" s="9" t="s">
        <v>499</v>
      </c>
      <c r="CF8" s="9" t="s">
        <v>499</v>
      </c>
      <c r="CG8" s="9" t="s">
        <v>499</v>
      </c>
      <c r="CH8" s="9" t="s">
        <v>499</v>
      </c>
      <c r="CI8" s="9" t="s">
        <v>500</v>
      </c>
      <c r="CJ8" s="9" t="s">
        <v>500</v>
      </c>
      <c r="CK8" s="9" t="s">
        <v>500</v>
      </c>
      <c r="CL8" s="9" t="s">
        <v>500</v>
      </c>
      <c r="CM8" s="9" t="s">
        <v>500</v>
      </c>
      <c r="CN8" s="9" t="s">
        <v>500</v>
      </c>
      <c r="CO8" s="9" t="s">
        <v>500</v>
      </c>
      <c r="CP8" s="9" t="s">
        <v>500</v>
      </c>
      <c r="CQ8" s="9" t="s">
        <v>500</v>
      </c>
      <c r="CR8" s="9" t="s">
        <v>500</v>
      </c>
      <c r="CS8" s="9" t="s">
        <v>500</v>
      </c>
      <c r="CT8" s="9" t="s">
        <v>500</v>
      </c>
      <c r="CU8" s="9" t="s">
        <v>500</v>
      </c>
      <c r="CV8" s="9" t="s">
        <v>501</v>
      </c>
      <c r="CW8" s="9" t="s">
        <v>502</v>
      </c>
      <c r="CX8" s="9" t="s">
        <v>501</v>
      </c>
      <c r="CY8" s="9" t="s">
        <v>502</v>
      </c>
      <c r="CZ8" s="9" t="s">
        <v>501</v>
      </c>
      <c r="DA8" s="9" t="s">
        <v>499</v>
      </c>
      <c r="DB8" s="9" t="s">
        <v>499</v>
      </c>
      <c r="DC8" s="9" t="s">
        <v>499</v>
      </c>
      <c r="DD8" s="9" t="s">
        <v>499</v>
      </c>
      <c r="DE8" s="9" t="s">
        <v>499</v>
      </c>
      <c r="DF8" s="9" t="s">
        <v>499</v>
      </c>
      <c r="DG8" s="9" t="s">
        <v>499</v>
      </c>
      <c r="DH8" s="9" t="s">
        <v>499</v>
      </c>
      <c r="DI8" s="9" t="s">
        <v>499</v>
      </c>
      <c r="DJ8" s="9" t="s">
        <v>499</v>
      </c>
      <c r="DK8" s="9" t="s">
        <v>499</v>
      </c>
      <c r="DL8" s="9" t="s">
        <v>499</v>
      </c>
      <c r="DM8" s="9" t="s">
        <v>501</v>
      </c>
      <c r="DN8" s="9" t="s">
        <v>501</v>
      </c>
      <c r="DO8" s="9" t="s">
        <v>502</v>
      </c>
      <c r="DP8" s="9" t="s">
        <v>502</v>
      </c>
      <c r="DQ8" s="9" t="s">
        <v>500</v>
      </c>
      <c r="DR8" s="9" t="s">
        <v>500</v>
      </c>
      <c r="DS8" s="9" t="s">
        <v>500</v>
      </c>
      <c r="DT8" s="9" t="s">
        <v>500</v>
      </c>
      <c r="DU8" s="9" t="s">
        <v>501</v>
      </c>
      <c r="DV8" s="9" t="s">
        <v>499</v>
      </c>
      <c r="DW8" s="9" t="s">
        <v>499</v>
      </c>
      <c r="DX8" s="9" t="s">
        <v>499</v>
      </c>
      <c r="DY8" s="9" t="s">
        <v>499</v>
      </c>
      <c r="DZ8" s="9" t="s">
        <v>499</v>
      </c>
      <c r="EA8" s="9" t="s">
        <v>499</v>
      </c>
      <c r="EB8" s="9" t="s">
        <v>499</v>
      </c>
      <c r="EC8" s="9" t="s">
        <v>499</v>
      </c>
      <c r="ED8" s="9" t="s">
        <v>499</v>
      </c>
      <c r="EE8" s="9" t="s">
        <v>502</v>
      </c>
      <c r="EF8" s="9" t="s">
        <v>502</v>
      </c>
      <c r="EG8" s="9" t="s">
        <v>501</v>
      </c>
      <c r="EH8" s="9" t="s">
        <v>502</v>
      </c>
      <c r="EI8" s="9" t="s">
        <v>502</v>
      </c>
      <c r="EJ8" s="9" t="s">
        <v>502</v>
      </c>
      <c r="EK8" s="9" t="s">
        <v>502</v>
      </c>
      <c r="EL8" s="9" t="s">
        <v>499</v>
      </c>
      <c r="EM8" s="9" t="s">
        <v>499</v>
      </c>
      <c r="EN8" s="9" t="s">
        <v>499</v>
      </c>
      <c r="EO8" s="9" t="s">
        <v>499</v>
      </c>
      <c r="EP8" s="9" t="s">
        <v>499</v>
      </c>
      <c r="EQ8" s="9" t="s">
        <v>499</v>
      </c>
      <c r="ER8" s="9" t="s">
        <v>502</v>
      </c>
      <c r="ES8" s="9" t="s">
        <v>501</v>
      </c>
      <c r="ET8" s="9" t="s">
        <v>501</v>
      </c>
      <c r="EU8" s="9" t="s">
        <v>501</v>
      </c>
      <c r="EV8" s="9" t="s">
        <v>499</v>
      </c>
      <c r="EW8" s="9" t="s">
        <v>502</v>
      </c>
      <c r="EX8" s="9" t="s">
        <v>502</v>
      </c>
      <c r="EY8" s="9" t="s">
        <v>501</v>
      </c>
      <c r="EZ8" s="9" t="s">
        <v>501</v>
      </c>
      <c r="FA8" s="9" t="s">
        <v>499</v>
      </c>
      <c r="FB8" s="9" t="s">
        <v>499</v>
      </c>
      <c r="FC8" s="9" t="s">
        <v>500</v>
      </c>
      <c r="FD8" s="9" t="s">
        <v>500</v>
      </c>
      <c r="FE8" s="9" t="s">
        <v>500</v>
      </c>
      <c r="FF8" s="9" t="s">
        <v>500</v>
      </c>
      <c r="FG8" s="9" t="s">
        <v>500</v>
      </c>
      <c r="FH8" s="9" t="s">
        <v>500</v>
      </c>
      <c r="FI8" s="9" t="s">
        <v>500</v>
      </c>
      <c r="FJ8" s="197"/>
      <c r="FK8" s="1"/>
      <c r="FL8" s="10" t="s">
        <v>499</v>
      </c>
      <c r="FM8" s="10" t="s">
        <v>499</v>
      </c>
      <c r="FN8" s="10" t="s">
        <v>499</v>
      </c>
      <c r="FO8" s="10" t="s">
        <v>499</v>
      </c>
      <c r="FP8" s="10" t="s">
        <v>500</v>
      </c>
      <c r="FQ8" s="10" t="s">
        <v>500</v>
      </c>
      <c r="FR8" s="10" t="s">
        <v>499</v>
      </c>
      <c r="FS8" s="10" t="s">
        <v>499</v>
      </c>
      <c r="FT8" s="10" t="s">
        <v>501</v>
      </c>
      <c r="FU8" s="200"/>
    </row>
    <row r="9" spans="1:177" ht="40.049999999999997" customHeight="1" x14ac:dyDescent="0.3">
      <c r="A9" s="197"/>
      <c r="B9" s="197"/>
      <c r="C9" s="11" t="s">
        <v>503</v>
      </c>
      <c r="D9" s="11" t="s">
        <v>23</v>
      </c>
      <c r="E9" s="11" t="s">
        <v>23</v>
      </c>
      <c r="F9" s="11" t="s">
        <v>23</v>
      </c>
      <c r="G9" s="11" t="s">
        <v>23</v>
      </c>
      <c r="H9" s="11" t="s">
        <v>82</v>
      </c>
      <c r="I9" s="11" t="s">
        <v>82</v>
      </c>
      <c r="J9" s="11" t="s">
        <v>123</v>
      </c>
      <c r="K9" s="11" t="s">
        <v>123</v>
      </c>
      <c r="L9" s="11" t="s">
        <v>69</v>
      </c>
      <c r="M9" s="11" t="s">
        <v>69</v>
      </c>
      <c r="N9" s="11" t="s">
        <v>69</v>
      </c>
      <c r="O9" s="11" t="s">
        <v>69</v>
      </c>
      <c r="P9" s="11" t="s">
        <v>69</v>
      </c>
      <c r="Q9" s="11" t="s">
        <v>69</v>
      </c>
      <c r="R9" s="11" t="s">
        <v>69</v>
      </c>
      <c r="S9" s="11" t="s">
        <v>69</v>
      </c>
      <c r="T9" s="11" t="s">
        <v>504</v>
      </c>
      <c r="U9" s="11" t="s">
        <v>504</v>
      </c>
      <c r="V9" s="11" t="s">
        <v>504</v>
      </c>
      <c r="W9" s="11" t="s">
        <v>504</v>
      </c>
      <c r="X9" s="11" t="s">
        <v>505</v>
      </c>
      <c r="Y9" s="11" t="s">
        <v>215</v>
      </c>
      <c r="Z9" s="11" t="s">
        <v>215</v>
      </c>
      <c r="AA9" s="11" t="s">
        <v>215</v>
      </c>
      <c r="AB9" s="11" t="s">
        <v>45</v>
      </c>
      <c r="AC9" s="11" t="s">
        <v>45</v>
      </c>
      <c r="AD9" s="11" t="s">
        <v>45</v>
      </c>
      <c r="AE9" s="11" t="s">
        <v>45</v>
      </c>
      <c r="AF9" s="11" t="s">
        <v>45</v>
      </c>
      <c r="AG9" s="11" t="s">
        <v>45</v>
      </c>
      <c r="AH9" s="11" t="s">
        <v>45</v>
      </c>
      <c r="AI9" s="11" t="s">
        <v>30</v>
      </c>
      <c r="AJ9" s="11" t="s">
        <v>506</v>
      </c>
      <c r="AK9" s="11" t="s">
        <v>315</v>
      </c>
      <c r="AL9" s="11" t="s">
        <v>507</v>
      </c>
      <c r="AM9" s="11" t="s">
        <v>507</v>
      </c>
      <c r="AN9" s="11" t="s">
        <v>228</v>
      </c>
      <c r="AO9" s="11" t="s">
        <v>228</v>
      </c>
      <c r="AP9" s="11" t="s">
        <v>508</v>
      </c>
      <c r="AQ9" s="11" t="s">
        <v>509</v>
      </c>
      <c r="AR9" s="11" t="s">
        <v>509</v>
      </c>
      <c r="AS9" s="11" t="s">
        <v>510</v>
      </c>
      <c r="AT9" s="11" t="s">
        <v>511</v>
      </c>
      <c r="AU9" s="11" t="s">
        <v>512</v>
      </c>
      <c r="AV9" s="11" t="s">
        <v>66</v>
      </c>
      <c r="AW9" s="11" t="s">
        <v>66</v>
      </c>
      <c r="AX9" s="11" t="s">
        <v>66</v>
      </c>
      <c r="AY9" s="11" t="s">
        <v>114</v>
      </c>
      <c r="AZ9" s="11" t="s">
        <v>114</v>
      </c>
      <c r="BA9" s="11" t="s">
        <v>114</v>
      </c>
      <c r="BB9" s="11" t="s">
        <v>114</v>
      </c>
      <c r="BC9" s="11" t="s">
        <v>114</v>
      </c>
      <c r="BD9" s="11" t="s">
        <v>114</v>
      </c>
      <c r="BE9" s="11" t="s">
        <v>114</v>
      </c>
      <c r="BF9" s="11" t="s">
        <v>114</v>
      </c>
      <c r="BG9" s="11" t="s">
        <v>513</v>
      </c>
      <c r="BH9" s="11" t="s">
        <v>513</v>
      </c>
      <c r="BI9" s="11" t="s">
        <v>514</v>
      </c>
      <c r="BJ9" s="11" t="s">
        <v>50</v>
      </c>
      <c r="BK9" s="11" t="s">
        <v>50</v>
      </c>
      <c r="BL9" s="11" t="s">
        <v>50</v>
      </c>
      <c r="BM9" s="11" t="s">
        <v>57</v>
      </c>
      <c r="BN9" s="11" t="s">
        <v>57</v>
      </c>
      <c r="BO9" s="11" t="s">
        <v>57</v>
      </c>
      <c r="BP9" s="11" t="s">
        <v>57</v>
      </c>
      <c r="BQ9" s="11" t="s">
        <v>57</v>
      </c>
      <c r="BR9" s="11" t="s">
        <v>57</v>
      </c>
      <c r="BS9" s="11" t="s">
        <v>57</v>
      </c>
      <c r="BT9" s="11" t="s">
        <v>57</v>
      </c>
      <c r="BU9" s="11" t="s">
        <v>57</v>
      </c>
      <c r="BV9" s="11" t="s">
        <v>57</v>
      </c>
      <c r="BW9" s="11" t="s">
        <v>57</v>
      </c>
      <c r="BX9" s="11" t="s">
        <v>57</v>
      </c>
      <c r="BY9" s="11" t="s">
        <v>57</v>
      </c>
      <c r="BZ9" s="11" t="s">
        <v>57</v>
      </c>
      <c r="CA9" s="11" t="s">
        <v>515</v>
      </c>
      <c r="CB9" s="11" t="s">
        <v>515</v>
      </c>
      <c r="CC9" s="11" t="s">
        <v>516</v>
      </c>
      <c r="CD9" s="11" t="s">
        <v>98</v>
      </c>
      <c r="CE9" s="11" t="s">
        <v>98</v>
      </c>
      <c r="CF9" s="11" t="s">
        <v>98</v>
      </c>
      <c r="CG9" s="11" t="s">
        <v>98</v>
      </c>
      <c r="CH9" s="11" t="s">
        <v>98</v>
      </c>
      <c r="CI9" s="11" t="s">
        <v>98</v>
      </c>
      <c r="CJ9" s="11" t="s">
        <v>98</v>
      </c>
      <c r="CK9" s="11" t="s">
        <v>98</v>
      </c>
      <c r="CL9" s="11" t="s">
        <v>98</v>
      </c>
      <c r="CM9" s="11" t="s">
        <v>98</v>
      </c>
      <c r="CN9" s="11" t="s">
        <v>98</v>
      </c>
      <c r="CO9" s="11" t="s">
        <v>98</v>
      </c>
      <c r="CP9" s="11" t="s">
        <v>111</v>
      </c>
      <c r="CQ9" s="11" t="s">
        <v>111</v>
      </c>
      <c r="CR9" s="11" t="s">
        <v>111</v>
      </c>
      <c r="CS9" s="11" t="s">
        <v>111</v>
      </c>
      <c r="CT9" s="11" t="s">
        <v>119</v>
      </c>
      <c r="CU9" s="11" t="s">
        <v>119</v>
      </c>
      <c r="CV9" s="11" t="s">
        <v>517</v>
      </c>
      <c r="CW9" s="11" t="s">
        <v>518</v>
      </c>
      <c r="CX9" s="11" t="s">
        <v>519</v>
      </c>
      <c r="CY9" s="11" t="s">
        <v>520</v>
      </c>
      <c r="CZ9" s="11" t="s">
        <v>521</v>
      </c>
      <c r="DA9" s="11" t="s">
        <v>522</v>
      </c>
      <c r="DB9" s="11" t="s">
        <v>475</v>
      </c>
      <c r="DC9" s="11" t="s">
        <v>82</v>
      </c>
      <c r="DD9" s="11" t="s">
        <v>82</v>
      </c>
      <c r="DE9" s="11" t="s">
        <v>30</v>
      </c>
      <c r="DF9" s="11" t="s">
        <v>523</v>
      </c>
      <c r="DG9" s="11" t="s">
        <v>524</v>
      </c>
      <c r="DH9" s="11" t="s">
        <v>223</v>
      </c>
      <c r="DI9" s="11" t="s">
        <v>525</v>
      </c>
      <c r="DJ9" s="11" t="s">
        <v>526</v>
      </c>
      <c r="DK9" s="11" t="s">
        <v>527</v>
      </c>
      <c r="DL9" s="11" t="s">
        <v>528</v>
      </c>
      <c r="DM9" s="11" t="s">
        <v>529</v>
      </c>
      <c r="DN9" s="11" t="s">
        <v>530</v>
      </c>
      <c r="DO9" s="11" t="s">
        <v>531</v>
      </c>
      <c r="DP9" s="11" t="s">
        <v>532</v>
      </c>
      <c r="DQ9" s="11" t="s">
        <v>533</v>
      </c>
      <c r="DR9" s="11" t="s">
        <v>533</v>
      </c>
      <c r="DS9" s="11" t="s">
        <v>533</v>
      </c>
      <c r="DT9" s="11" t="s">
        <v>533</v>
      </c>
      <c r="DU9" s="11" t="s">
        <v>534</v>
      </c>
      <c r="DV9" s="11" t="s">
        <v>535</v>
      </c>
      <c r="DW9" s="11" t="s">
        <v>536</v>
      </c>
      <c r="DX9" s="11" t="s">
        <v>537</v>
      </c>
      <c r="DY9" s="11" t="s">
        <v>538</v>
      </c>
      <c r="DZ9" s="11" t="s">
        <v>539</v>
      </c>
      <c r="EA9" s="11" t="s">
        <v>539</v>
      </c>
      <c r="EB9" s="11" t="s">
        <v>539</v>
      </c>
      <c r="EC9" s="11" t="s">
        <v>539</v>
      </c>
      <c r="ED9" s="11" t="s">
        <v>540</v>
      </c>
      <c r="EE9" s="11" t="s">
        <v>541</v>
      </c>
      <c r="EF9" s="11" t="s">
        <v>541</v>
      </c>
      <c r="EG9" s="11" t="s">
        <v>57</v>
      </c>
      <c r="EH9" s="11" t="s">
        <v>57</v>
      </c>
      <c r="EI9" s="11" t="s">
        <v>57</v>
      </c>
      <c r="EJ9" s="11" t="s">
        <v>57</v>
      </c>
      <c r="EK9" s="11" t="s">
        <v>57</v>
      </c>
      <c r="EL9" s="11" t="s">
        <v>542</v>
      </c>
      <c r="EM9" s="11" t="s">
        <v>542</v>
      </c>
      <c r="EN9" s="11" t="s">
        <v>543</v>
      </c>
      <c r="EO9" s="11" t="s">
        <v>543</v>
      </c>
      <c r="EP9" s="11" t="s">
        <v>543</v>
      </c>
      <c r="EQ9" s="11" t="s">
        <v>543</v>
      </c>
      <c r="ER9" s="11" t="s">
        <v>268</v>
      </c>
      <c r="ES9" s="11" t="s">
        <v>544</v>
      </c>
      <c r="ET9" s="11" t="s">
        <v>545</v>
      </c>
      <c r="EU9" s="11" t="s">
        <v>98</v>
      </c>
      <c r="EV9" s="11" t="s">
        <v>98</v>
      </c>
      <c r="EW9" s="11" t="s">
        <v>98</v>
      </c>
      <c r="EX9" s="11" t="s">
        <v>98</v>
      </c>
      <c r="EY9" s="11" t="s">
        <v>98</v>
      </c>
      <c r="EZ9" s="11" t="s">
        <v>546</v>
      </c>
      <c r="FA9" s="11" t="s">
        <v>547</v>
      </c>
      <c r="FB9" s="11" t="s">
        <v>547</v>
      </c>
      <c r="FC9" s="11" t="s">
        <v>548</v>
      </c>
      <c r="FD9" s="11" t="s">
        <v>549</v>
      </c>
      <c r="FE9" s="11" t="s">
        <v>549</v>
      </c>
      <c r="FF9" s="11" t="s">
        <v>550</v>
      </c>
      <c r="FG9" s="11" t="s">
        <v>551</v>
      </c>
      <c r="FH9" s="11" t="s">
        <v>552</v>
      </c>
      <c r="FI9" s="11" t="s">
        <v>553</v>
      </c>
      <c r="FJ9" s="197"/>
      <c r="FK9" s="1"/>
      <c r="FL9" s="12" t="s">
        <v>554</v>
      </c>
      <c r="FM9" s="12" t="s">
        <v>555</v>
      </c>
      <c r="FN9" s="12" t="s">
        <v>556</v>
      </c>
      <c r="FO9" s="12" t="s">
        <v>557</v>
      </c>
      <c r="FP9" s="12" t="s">
        <v>558</v>
      </c>
      <c r="FQ9" s="12" t="s">
        <v>559</v>
      </c>
      <c r="FR9" s="12" t="s">
        <v>547</v>
      </c>
      <c r="FS9" s="12" t="s">
        <v>547</v>
      </c>
      <c r="FT9" s="12" t="s">
        <v>69</v>
      </c>
      <c r="FU9" s="200"/>
    </row>
    <row r="10" spans="1:177" ht="40.049999999999997" customHeight="1" x14ac:dyDescent="0.3">
      <c r="A10" s="197"/>
      <c r="B10" s="197"/>
      <c r="C10" s="9" t="s">
        <v>277</v>
      </c>
      <c r="D10" s="9" t="s">
        <v>24</v>
      </c>
      <c r="E10" s="9" t="s">
        <v>560</v>
      </c>
      <c r="F10" s="9" t="s">
        <v>561</v>
      </c>
      <c r="G10" s="9" t="s">
        <v>562</v>
      </c>
      <c r="H10" s="9" t="s">
        <v>335</v>
      </c>
      <c r="I10" s="9" t="s">
        <v>563</v>
      </c>
      <c r="J10" s="9" t="s">
        <v>564</v>
      </c>
      <c r="K10" s="9" t="s">
        <v>565</v>
      </c>
      <c r="L10" s="9" t="s">
        <v>566</v>
      </c>
      <c r="M10" s="9" t="s">
        <v>567</v>
      </c>
      <c r="N10" s="9" t="s">
        <v>568</v>
      </c>
      <c r="O10" s="9" t="s">
        <v>569</v>
      </c>
      <c r="P10" s="9" t="s">
        <v>570</v>
      </c>
      <c r="Q10" s="9" t="s">
        <v>571</v>
      </c>
      <c r="R10" s="9" t="s">
        <v>286</v>
      </c>
      <c r="S10" s="9" t="s">
        <v>572</v>
      </c>
      <c r="T10" s="9" t="s">
        <v>573</v>
      </c>
      <c r="U10" s="9" t="s">
        <v>574</v>
      </c>
      <c r="V10" s="9" t="s">
        <v>575</v>
      </c>
      <c r="W10" s="9" t="s">
        <v>576</v>
      </c>
      <c r="X10" s="9" t="s">
        <v>577</v>
      </c>
      <c r="Y10" s="9" t="s">
        <v>578</v>
      </c>
      <c r="Z10" s="9" t="s">
        <v>579</v>
      </c>
      <c r="AA10" s="9" t="s">
        <v>216</v>
      </c>
      <c r="AB10" s="9" t="s">
        <v>580</v>
      </c>
      <c r="AC10" s="9" t="s">
        <v>581</v>
      </c>
      <c r="AD10" s="9" t="s">
        <v>582</v>
      </c>
      <c r="AE10" s="9" t="s">
        <v>209</v>
      </c>
      <c r="AF10" s="9" t="s">
        <v>583</v>
      </c>
      <c r="AG10" s="9" t="s">
        <v>584</v>
      </c>
      <c r="AH10" s="9" t="s">
        <v>585</v>
      </c>
      <c r="AI10" s="9" t="s">
        <v>586</v>
      </c>
      <c r="AJ10" s="9" t="s">
        <v>587</v>
      </c>
      <c r="AK10" s="9" t="s">
        <v>316</v>
      </c>
      <c r="AL10" s="9" t="s">
        <v>588</v>
      </c>
      <c r="AM10" s="9" t="s">
        <v>589</v>
      </c>
      <c r="AN10" s="9" t="s">
        <v>590</v>
      </c>
      <c r="AO10" s="9" t="s">
        <v>591</v>
      </c>
      <c r="AP10" s="9" t="s">
        <v>508</v>
      </c>
      <c r="AQ10" s="9" t="s">
        <v>592</v>
      </c>
      <c r="AR10" s="9" t="s">
        <v>593</v>
      </c>
      <c r="AS10" s="9" t="s">
        <v>594</v>
      </c>
      <c r="AT10" s="9" t="s">
        <v>595</v>
      </c>
      <c r="AU10" s="9" t="s">
        <v>596</v>
      </c>
      <c r="AV10" s="9" t="s">
        <v>597</v>
      </c>
      <c r="AW10" s="9" t="s">
        <v>598</v>
      </c>
      <c r="AX10" s="9" t="s">
        <v>599</v>
      </c>
      <c r="AY10" s="9" t="s">
        <v>435</v>
      </c>
      <c r="AZ10" s="9" t="s">
        <v>600</v>
      </c>
      <c r="BA10" s="9" t="s">
        <v>601</v>
      </c>
      <c r="BB10" s="9" t="s">
        <v>426</v>
      </c>
      <c r="BC10" s="9" t="s">
        <v>602</v>
      </c>
      <c r="BD10" s="9" t="s">
        <v>603</v>
      </c>
      <c r="BE10" s="9" t="s">
        <v>604</v>
      </c>
      <c r="BF10" s="9" t="s">
        <v>424</v>
      </c>
      <c r="BG10" s="9" t="s">
        <v>605</v>
      </c>
      <c r="BH10" s="9" t="s">
        <v>606</v>
      </c>
      <c r="BI10" s="9" t="s">
        <v>607</v>
      </c>
      <c r="BJ10" s="9" t="s">
        <v>608</v>
      </c>
      <c r="BK10" s="9" t="s">
        <v>609</v>
      </c>
      <c r="BL10" s="9" t="s">
        <v>610</v>
      </c>
      <c r="BM10" s="9" t="s">
        <v>611</v>
      </c>
      <c r="BN10" s="9" t="s">
        <v>612</v>
      </c>
      <c r="BO10" s="9" t="s">
        <v>613</v>
      </c>
      <c r="BP10" s="9" t="s">
        <v>614</v>
      </c>
      <c r="BQ10" s="9" t="s">
        <v>615</v>
      </c>
      <c r="BR10" s="9" t="s">
        <v>616</v>
      </c>
      <c r="BS10" s="9" t="s">
        <v>617</v>
      </c>
      <c r="BT10" s="9" t="s">
        <v>618</v>
      </c>
      <c r="BU10" s="9" t="s">
        <v>619</v>
      </c>
      <c r="BV10" s="9" t="s">
        <v>620</v>
      </c>
      <c r="BW10" s="9" t="s">
        <v>621</v>
      </c>
      <c r="BX10" s="9" t="s">
        <v>622</v>
      </c>
      <c r="BY10" s="9" t="s">
        <v>623</v>
      </c>
      <c r="BZ10" s="9" t="s">
        <v>624</v>
      </c>
      <c r="CA10" s="9" t="s">
        <v>625</v>
      </c>
      <c r="CB10" s="9" t="s">
        <v>626</v>
      </c>
      <c r="CC10" s="9" t="s">
        <v>627</v>
      </c>
      <c r="CD10" s="9" t="s">
        <v>344</v>
      </c>
      <c r="CE10" s="9" t="s">
        <v>628</v>
      </c>
      <c r="CF10" s="9" t="s">
        <v>629</v>
      </c>
      <c r="CG10" s="9" t="s">
        <v>341</v>
      </c>
      <c r="CH10" s="9" t="s">
        <v>630</v>
      </c>
      <c r="CI10" s="9" t="s">
        <v>631</v>
      </c>
      <c r="CJ10" s="9" t="s">
        <v>632</v>
      </c>
      <c r="CK10" s="9" t="s">
        <v>633</v>
      </c>
      <c r="CL10" s="9" t="s">
        <v>634</v>
      </c>
      <c r="CM10" s="9" t="s">
        <v>635</v>
      </c>
      <c r="CN10" s="9" t="s">
        <v>636</v>
      </c>
      <c r="CO10" s="9" t="s">
        <v>637</v>
      </c>
      <c r="CP10" s="9" t="s">
        <v>638</v>
      </c>
      <c r="CQ10" s="9" t="s">
        <v>639</v>
      </c>
      <c r="CR10" s="9" t="s">
        <v>640</v>
      </c>
      <c r="CS10" s="9" t="s">
        <v>641</v>
      </c>
      <c r="CT10" s="9" t="s">
        <v>642</v>
      </c>
      <c r="CU10" s="9" t="s">
        <v>643</v>
      </c>
      <c r="CV10" s="9" t="s">
        <v>644</v>
      </c>
      <c r="CW10" s="9" t="s">
        <v>645</v>
      </c>
      <c r="CX10" s="9" t="s">
        <v>646</v>
      </c>
      <c r="CY10" s="9" t="s">
        <v>647</v>
      </c>
      <c r="CZ10" s="9" t="s">
        <v>648</v>
      </c>
      <c r="DA10" s="9" t="s">
        <v>649</v>
      </c>
      <c r="DB10" s="9" t="s">
        <v>476</v>
      </c>
      <c r="DC10" s="9" t="s">
        <v>650</v>
      </c>
      <c r="DD10" s="9" t="s">
        <v>651</v>
      </c>
      <c r="DE10" s="9" t="s">
        <v>652</v>
      </c>
      <c r="DF10" s="9" t="s">
        <v>653</v>
      </c>
      <c r="DG10" s="9" t="s">
        <v>654</v>
      </c>
      <c r="DH10" s="9" t="s">
        <v>655</v>
      </c>
      <c r="DI10" s="9" t="s">
        <v>656</v>
      </c>
      <c r="DJ10" s="9" t="s">
        <v>657</v>
      </c>
      <c r="DK10" s="9" t="s">
        <v>658</v>
      </c>
      <c r="DL10" s="9" t="s">
        <v>659</v>
      </c>
      <c r="DM10" s="9" t="s">
        <v>660</v>
      </c>
      <c r="DN10" s="9" t="s">
        <v>661</v>
      </c>
      <c r="DO10" s="9" t="s">
        <v>662</v>
      </c>
      <c r="DP10" s="9" t="s">
        <v>663</v>
      </c>
      <c r="DQ10" s="9" t="s">
        <v>664</v>
      </c>
      <c r="DR10" s="9" t="s">
        <v>665</v>
      </c>
      <c r="DS10" s="9" t="s">
        <v>666</v>
      </c>
      <c r="DT10" s="9" t="s">
        <v>667</v>
      </c>
      <c r="DU10" s="9" t="s">
        <v>668</v>
      </c>
      <c r="DV10" s="9" t="s">
        <v>669</v>
      </c>
      <c r="DW10" s="9" t="s">
        <v>670</v>
      </c>
      <c r="DX10" s="9" t="s">
        <v>671</v>
      </c>
      <c r="DY10" s="9" t="s">
        <v>672</v>
      </c>
      <c r="DZ10" s="9" t="s">
        <v>673</v>
      </c>
      <c r="EA10" s="9" t="s">
        <v>674</v>
      </c>
      <c r="EB10" s="9" t="s">
        <v>675</v>
      </c>
      <c r="EC10" s="9" t="s">
        <v>676</v>
      </c>
      <c r="ED10" s="9" t="s">
        <v>677</v>
      </c>
      <c r="EE10" s="9" t="s">
        <v>678</v>
      </c>
      <c r="EF10" s="9" t="s">
        <v>679</v>
      </c>
      <c r="EG10" s="9" t="s">
        <v>680</v>
      </c>
      <c r="EH10" s="9" t="s">
        <v>681</v>
      </c>
      <c r="EI10" s="9" t="s">
        <v>682</v>
      </c>
      <c r="EJ10" s="9" t="s">
        <v>683</v>
      </c>
      <c r="EK10" s="9" t="s">
        <v>684</v>
      </c>
      <c r="EL10" s="9" t="s">
        <v>685</v>
      </c>
      <c r="EM10" s="9" t="s">
        <v>686</v>
      </c>
      <c r="EN10" s="9" t="s">
        <v>687</v>
      </c>
      <c r="EO10" s="9" t="s">
        <v>688</v>
      </c>
      <c r="EP10" s="9" t="s">
        <v>689</v>
      </c>
      <c r="EQ10" s="9" t="s">
        <v>690</v>
      </c>
      <c r="ER10" s="9" t="s">
        <v>691</v>
      </c>
      <c r="ES10" s="9" t="s">
        <v>692</v>
      </c>
      <c r="ET10" s="9" t="s">
        <v>693</v>
      </c>
      <c r="EU10" s="9" t="s">
        <v>694</v>
      </c>
      <c r="EV10" s="9" t="s">
        <v>695</v>
      </c>
      <c r="EW10" s="9" t="s">
        <v>696</v>
      </c>
      <c r="EX10" s="9" t="s">
        <v>697</v>
      </c>
      <c r="EY10" s="9" t="s">
        <v>698</v>
      </c>
      <c r="EZ10" s="9" t="s">
        <v>699</v>
      </c>
      <c r="FA10" s="9" t="s">
        <v>700</v>
      </c>
      <c r="FB10" s="9" t="s">
        <v>701</v>
      </c>
      <c r="FC10" s="9" t="s">
        <v>702</v>
      </c>
      <c r="FD10" s="9" t="s">
        <v>703</v>
      </c>
      <c r="FE10" s="9" t="s">
        <v>704</v>
      </c>
      <c r="FF10" s="9" t="s">
        <v>705</v>
      </c>
      <c r="FG10" s="9" t="s">
        <v>706</v>
      </c>
      <c r="FH10" s="9" t="s">
        <v>707</v>
      </c>
      <c r="FI10" s="9" t="s">
        <v>708</v>
      </c>
      <c r="FJ10" s="197" t="s">
        <v>768</v>
      </c>
      <c r="FK10" s="1"/>
      <c r="FL10" s="10" t="s">
        <v>710</v>
      </c>
      <c r="FM10" s="10" t="s">
        <v>711</v>
      </c>
      <c r="FN10" s="10" t="s">
        <v>712</v>
      </c>
      <c r="FO10" s="10" t="s">
        <v>713</v>
      </c>
      <c r="FP10" s="10" t="s">
        <v>714</v>
      </c>
      <c r="FQ10" s="10" t="s">
        <v>715</v>
      </c>
      <c r="FR10" s="10" t="s">
        <v>716</v>
      </c>
      <c r="FS10" s="10" t="s">
        <v>717</v>
      </c>
      <c r="FT10" s="10" t="s">
        <v>296</v>
      </c>
      <c r="FU10" s="200" t="s">
        <v>768</v>
      </c>
    </row>
    <row r="11" spans="1:177" ht="24" customHeight="1" x14ac:dyDescent="0.3">
      <c r="A11" s="13" t="s">
        <v>42</v>
      </c>
      <c r="B11" s="13" t="s">
        <v>718</v>
      </c>
      <c r="C11" s="14">
        <v>4.8</v>
      </c>
      <c r="D11" s="14">
        <v>-8.6999999999999993</v>
      </c>
      <c r="E11" s="14">
        <v>5.7</v>
      </c>
      <c r="F11" s="14"/>
      <c r="G11" s="14"/>
      <c r="H11" s="14">
        <v>0</v>
      </c>
      <c r="I11" s="14">
        <v>1.7</v>
      </c>
      <c r="J11" s="14"/>
      <c r="K11" s="14"/>
      <c r="L11" s="14">
        <v>-22.7</v>
      </c>
      <c r="M11" s="14">
        <v>-45.3</v>
      </c>
      <c r="N11" s="14">
        <v>-11.3</v>
      </c>
      <c r="O11" s="14">
        <v>22.5</v>
      </c>
      <c r="P11" s="14">
        <v>-6.7</v>
      </c>
      <c r="Q11" s="14">
        <v>-0.2</v>
      </c>
      <c r="R11" s="14">
        <v>44.4</v>
      </c>
      <c r="S11" s="14">
        <v>-0.2</v>
      </c>
      <c r="T11" s="14"/>
      <c r="U11" s="14"/>
      <c r="V11" s="14"/>
      <c r="W11" s="14"/>
      <c r="X11" s="14">
        <v>-1.1000000000000001</v>
      </c>
      <c r="Y11" s="14">
        <v>0.3</v>
      </c>
      <c r="Z11" s="14">
        <v>0.4</v>
      </c>
      <c r="AA11" s="14"/>
      <c r="AB11" s="14">
        <v>-3.4</v>
      </c>
      <c r="AC11" s="14">
        <v>5.7</v>
      </c>
      <c r="AD11" s="14">
        <v>1.4</v>
      </c>
      <c r="AE11" s="14"/>
      <c r="AF11" s="14"/>
      <c r="AG11" s="14"/>
      <c r="AH11" s="14"/>
      <c r="AI11" s="14">
        <v>-0.5</v>
      </c>
      <c r="AJ11" s="14">
        <v>-2.4</v>
      </c>
      <c r="AK11" s="14"/>
      <c r="AL11" s="14"/>
      <c r="AM11" s="14"/>
      <c r="AN11" s="14">
        <v>-1.2</v>
      </c>
      <c r="AO11" s="14">
        <v>0</v>
      </c>
      <c r="AP11" s="14">
        <v>2</v>
      </c>
      <c r="AQ11" s="14">
        <v>13.8</v>
      </c>
      <c r="AR11" s="14">
        <v>10.9</v>
      </c>
      <c r="AS11" s="14">
        <v>-0.6</v>
      </c>
      <c r="AT11" s="14">
        <v>1.6</v>
      </c>
      <c r="AU11" s="14">
        <v>1.2</v>
      </c>
      <c r="AV11" s="14">
        <v>29.1</v>
      </c>
      <c r="AW11" s="14">
        <v>8</v>
      </c>
      <c r="AX11" s="14">
        <v>-41</v>
      </c>
      <c r="AY11" s="14">
        <v>0.3</v>
      </c>
      <c r="AZ11" s="14">
        <v>-1.4</v>
      </c>
      <c r="BA11" s="14">
        <v>-0.3</v>
      </c>
      <c r="BB11" s="14">
        <v>-0.8</v>
      </c>
      <c r="BC11" s="14">
        <v>4</v>
      </c>
      <c r="BD11" s="14">
        <v>0.5</v>
      </c>
      <c r="BE11" s="14">
        <v>0</v>
      </c>
      <c r="BF11" s="14">
        <v>-6.5</v>
      </c>
      <c r="BG11" s="14"/>
      <c r="BH11" s="14"/>
      <c r="BI11" s="14">
        <v>0.4</v>
      </c>
      <c r="BJ11" s="14"/>
      <c r="BK11" s="14"/>
      <c r="BL11" s="14">
        <v>-2.2000000000000002</v>
      </c>
      <c r="BM11" s="14"/>
      <c r="BN11" s="14"/>
      <c r="BO11" s="14"/>
      <c r="BP11" s="14">
        <v>4.2</v>
      </c>
      <c r="BQ11" s="14">
        <v>-30.4</v>
      </c>
      <c r="BR11" s="14">
        <v>-32.5</v>
      </c>
      <c r="BS11" s="14">
        <v>-5</v>
      </c>
      <c r="BT11" s="14">
        <v>12</v>
      </c>
      <c r="BU11" s="14"/>
      <c r="BV11" s="14"/>
      <c r="BW11" s="14"/>
      <c r="BX11" s="14"/>
      <c r="BY11" s="14"/>
      <c r="BZ11" s="14"/>
      <c r="CA11" s="14"/>
      <c r="CB11" s="14"/>
      <c r="CC11" s="14">
        <v>-0.6</v>
      </c>
      <c r="CD11" s="14">
        <v>16.399999999999999</v>
      </c>
      <c r="CE11" s="14">
        <v>10.1</v>
      </c>
      <c r="CF11" s="14">
        <v>0.4</v>
      </c>
      <c r="CG11" s="14">
        <v>7.5</v>
      </c>
      <c r="CH11" s="14">
        <v>-0.2</v>
      </c>
      <c r="CI11" s="14"/>
      <c r="CJ11" s="14"/>
      <c r="CK11" s="14"/>
      <c r="CL11" s="14">
        <v>19.100000000000001</v>
      </c>
      <c r="CM11" s="14">
        <v>20.9</v>
      </c>
      <c r="CN11" s="14">
        <v>-33.6</v>
      </c>
      <c r="CO11" s="14"/>
      <c r="CP11" s="14"/>
      <c r="CQ11" s="14"/>
      <c r="CR11" s="14"/>
      <c r="CS11" s="14"/>
      <c r="CT11" s="14"/>
      <c r="CU11" s="14"/>
      <c r="CV11" s="14"/>
      <c r="CW11" s="14">
        <v>-3.8</v>
      </c>
      <c r="CX11" s="14">
        <v>0</v>
      </c>
      <c r="CY11" s="14">
        <v>-6.2</v>
      </c>
      <c r="CZ11" s="14"/>
      <c r="DA11" s="14">
        <v>0.4</v>
      </c>
      <c r="DB11" s="14">
        <v>0.01</v>
      </c>
      <c r="DC11" s="14"/>
      <c r="DD11" s="14"/>
      <c r="DE11" s="14"/>
      <c r="DF11" s="14">
        <v>0.1</v>
      </c>
      <c r="DG11" s="14">
        <v>1.2</v>
      </c>
      <c r="DH11" s="14">
        <v>0.2</v>
      </c>
      <c r="DI11" s="14">
        <v>0.9</v>
      </c>
      <c r="DJ11" s="14">
        <v>0</v>
      </c>
      <c r="DK11" s="14">
        <v>0.5</v>
      </c>
      <c r="DL11" s="14"/>
      <c r="DM11" s="14">
        <v>0</v>
      </c>
      <c r="DN11" s="14">
        <v>0</v>
      </c>
      <c r="DO11" s="14">
        <v>0.6</v>
      </c>
      <c r="DP11" s="14">
        <v>9.3000000000000007</v>
      </c>
      <c r="DQ11" s="14">
        <v>1.9</v>
      </c>
      <c r="DR11" s="14">
        <v>0.4</v>
      </c>
      <c r="DS11" s="14">
        <v>0.3</v>
      </c>
      <c r="DT11" s="14">
        <v>1.5</v>
      </c>
      <c r="DU11" s="14">
        <v>0</v>
      </c>
      <c r="DV11" s="14">
        <v>-0.1</v>
      </c>
      <c r="DW11" s="14">
        <v>-0.6</v>
      </c>
      <c r="DX11" s="14">
        <v>0.3</v>
      </c>
      <c r="DY11" s="14"/>
      <c r="DZ11" s="14">
        <v>-1.4</v>
      </c>
      <c r="EA11" s="14">
        <v>0.1</v>
      </c>
      <c r="EB11" s="14">
        <v>0.1</v>
      </c>
      <c r="EC11" s="14">
        <v>0.5</v>
      </c>
      <c r="ED11" s="14">
        <v>0.1</v>
      </c>
      <c r="EE11" s="14">
        <v>0</v>
      </c>
      <c r="EF11" s="14">
        <v>6.9</v>
      </c>
      <c r="EG11" s="14">
        <v>0</v>
      </c>
      <c r="EH11" s="14">
        <v>-4.8</v>
      </c>
      <c r="EI11" s="14">
        <v>-4.8</v>
      </c>
      <c r="EJ11" s="14">
        <v>-0.5</v>
      </c>
      <c r="EK11" s="14">
        <v>-0.2</v>
      </c>
      <c r="EL11" s="14">
        <v>0.9</v>
      </c>
      <c r="EM11" s="14">
        <v>-0.1</v>
      </c>
      <c r="EN11" s="14">
        <v>1.5</v>
      </c>
      <c r="EO11" s="14">
        <v>0.1</v>
      </c>
      <c r="EP11" s="14">
        <v>0.1</v>
      </c>
      <c r="EQ11" s="14">
        <v>0.1</v>
      </c>
      <c r="ER11" s="14">
        <v>-5.9</v>
      </c>
      <c r="ES11" s="14">
        <v>0</v>
      </c>
      <c r="ET11" s="14">
        <v>0</v>
      </c>
      <c r="EU11" s="14">
        <v>0</v>
      </c>
      <c r="EV11" s="14">
        <v>-0.2</v>
      </c>
      <c r="EW11" s="14">
        <v>22.7</v>
      </c>
      <c r="EX11" s="14">
        <v>14</v>
      </c>
      <c r="EY11" s="14">
        <v>0</v>
      </c>
      <c r="EZ11" s="14">
        <v>0</v>
      </c>
      <c r="FA11" s="14">
        <v>0.4</v>
      </c>
      <c r="FB11" s="14">
        <v>0.4</v>
      </c>
      <c r="FC11" s="14">
        <v>2</v>
      </c>
      <c r="FD11" s="14">
        <v>8.8000000000000007</v>
      </c>
      <c r="FE11" s="14">
        <v>0.3</v>
      </c>
      <c r="FF11" s="14">
        <v>2.1</v>
      </c>
      <c r="FG11" s="14">
        <v>0.5</v>
      </c>
      <c r="FH11" s="14">
        <v>3.5</v>
      </c>
      <c r="FI11" s="14">
        <v>2.04</v>
      </c>
      <c r="FJ11" s="14">
        <v>46.65</v>
      </c>
      <c r="FK11" s="15"/>
      <c r="FL11" s="14">
        <v>1.3</v>
      </c>
      <c r="FM11" s="14">
        <v>0</v>
      </c>
      <c r="FN11" s="14">
        <v>1.35</v>
      </c>
      <c r="FO11" s="14">
        <v>0.9</v>
      </c>
      <c r="FP11" s="14">
        <v>0.27304</v>
      </c>
      <c r="FQ11" s="14">
        <v>0.10213</v>
      </c>
      <c r="FR11" s="14">
        <v>-0.3</v>
      </c>
      <c r="FS11" s="14">
        <v>1.1000000000000001</v>
      </c>
      <c r="FT11" s="14"/>
      <c r="FU11" s="14">
        <v>4.7251700000000003</v>
      </c>
    </row>
    <row r="12" spans="1:177" ht="24" customHeight="1" x14ac:dyDescent="0.3">
      <c r="A12" s="16" t="s">
        <v>42</v>
      </c>
      <c r="B12" s="16" t="s">
        <v>719</v>
      </c>
      <c r="C12" s="17">
        <v>5</v>
      </c>
      <c r="D12" s="17">
        <v>-14</v>
      </c>
      <c r="E12" s="17">
        <v>4</v>
      </c>
      <c r="F12" s="17"/>
      <c r="G12" s="17"/>
      <c r="H12" s="17">
        <v>0</v>
      </c>
      <c r="I12" s="17">
        <v>-6.3</v>
      </c>
      <c r="J12" s="17"/>
      <c r="K12" s="17"/>
      <c r="L12" s="17">
        <v>-26.6</v>
      </c>
      <c r="M12" s="17">
        <v>-43.2</v>
      </c>
      <c r="N12" s="17">
        <v>-8.6</v>
      </c>
      <c r="O12" s="17">
        <v>23</v>
      </c>
      <c r="P12" s="17">
        <v>-8.9</v>
      </c>
      <c r="Q12" s="17">
        <v>-2.5</v>
      </c>
      <c r="R12" s="17">
        <v>22.8</v>
      </c>
      <c r="S12" s="17">
        <v>-0.1</v>
      </c>
      <c r="T12" s="17"/>
      <c r="U12" s="17"/>
      <c r="V12" s="17"/>
      <c r="W12" s="17"/>
      <c r="X12" s="17">
        <v>-0.1</v>
      </c>
      <c r="Y12" s="17">
        <v>0.3</v>
      </c>
      <c r="Z12" s="17">
        <v>0.3</v>
      </c>
      <c r="AA12" s="17"/>
      <c r="AB12" s="17">
        <v>-3.4</v>
      </c>
      <c r="AC12" s="17">
        <v>5.5</v>
      </c>
      <c r="AD12" s="17">
        <v>0.2</v>
      </c>
      <c r="AE12" s="17"/>
      <c r="AF12" s="17"/>
      <c r="AG12" s="17"/>
      <c r="AH12" s="17"/>
      <c r="AI12" s="17">
        <v>-0.2</v>
      </c>
      <c r="AJ12" s="17">
        <v>-7.3</v>
      </c>
      <c r="AK12" s="17"/>
      <c r="AL12" s="17"/>
      <c r="AM12" s="17"/>
      <c r="AN12" s="17">
        <v>-1.2</v>
      </c>
      <c r="AO12" s="17">
        <v>0</v>
      </c>
      <c r="AP12" s="17">
        <v>2.6</v>
      </c>
      <c r="AQ12" s="17">
        <v>13.6</v>
      </c>
      <c r="AR12" s="17">
        <v>10.4</v>
      </c>
      <c r="AS12" s="17">
        <v>-0.4</v>
      </c>
      <c r="AT12" s="17">
        <v>1.6</v>
      </c>
      <c r="AU12" s="17">
        <v>-0.2</v>
      </c>
      <c r="AV12" s="17">
        <v>23.7</v>
      </c>
      <c r="AW12" s="17">
        <v>2.4</v>
      </c>
      <c r="AX12" s="17">
        <v>-46.5</v>
      </c>
      <c r="AY12" s="17">
        <v>0.2</v>
      </c>
      <c r="AZ12" s="17">
        <v>-1.3</v>
      </c>
      <c r="BA12" s="17">
        <v>-0.3</v>
      </c>
      <c r="BB12" s="17">
        <v>-0.9</v>
      </c>
      <c r="BC12" s="17">
        <v>4.3</v>
      </c>
      <c r="BD12" s="17">
        <v>0.5</v>
      </c>
      <c r="BE12" s="17">
        <v>0</v>
      </c>
      <c r="BF12" s="17">
        <v>-1.5</v>
      </c>
      <c r="BG12" s="17"/>
      <c r="BH12" s="17"/>
      <c r="BI12" s="17">
        <v>-0.7</v>
      </c>
      <c r="BJ12" s="17"/>
      <c r="BK12" s="17"/>
      <c r="BL12" s="17">
        <v>-1.2</v>
      </c>
      <c r="BM12" s="17"/>
      <c r="BN12" s="17"/>
      <c r="BO12" s="17"/>
      <c r="BP12" s="17">
        <v>0.2</v>
      </c>
      <c r="BQ12" s="17">
        <v>-33.5</v>
      </c>
      <c r="BR12" s="17">
        <v>-34.799999999999997</v>
      </c>
      <c r="BS12" s="17">
        <v>-7.6</v>
      </c>
      <c r="BT12" s="17">
        <v>9</v>
      </c>
      <c r="BU12" s="17"/>
      <c r="BV12" s="17"/>
      <c r="BW12" s="17"/>
      <c r="BX12" s="17"/>
      <c r="BY12" s="17"/>
      <c r="BZ12" s="17"/>
      <c r="CA12" s="17"/>
      <c r="CB12" s="17"/>
      <c r="CC12" s="17">
        <v>-0.6</v>
      </c>
      <c r="CD12" s="17">
        <v>15.4</v>
      </c>
      <c r="CE12" s="17">
        <v>10.9</v>
      </c>
      <c r="CF12" s="17">
        <v>1.1000000000000001</v>
      </c>
      <c r="CG12" s="17">
        <v>7.4</v>
      </c>
      <c r="CH12" s="17">
        <v>-0.1</v>
      </c>
      <c r="CI12" s="17"/>
      <c r="CJ12" s="17"/>
      <c r="CK12" s="17"/>
      <c r="CL12" s="17">
        <v>10.6</v>
      </c>
      <c r="CM12" s="17">
        <v>12.9</v>
      </c>
      <c r="CN12" s="17">
        <v>-43.3</v>
      </c>
      <c r="CO12" s="17"/>
      <c r="CP12" s="17"/>
      <c r="CQ12" s="17"/>
      <c r="CR12" s="17"/>
      <c r="CS12" s="17"/>
      <c r="CT12" s="17"/>
      <c r="CU12" s="17"/>
      <c r="CV12" s="17"/>
      <c r="CW12" s="17">
        <v>-3.8</v>
      </c>
      <c r="CX12" s="17">
        <v>0</v>
      </c>
      <c r="CY12" s="17">
        <v>-6.4</v>
      </c>
      <c r="CZ12" s="17"/>
      <c r="DA12" s="17">
        <v>0.4</v>
      </c>
      <c r="DB12" s="17">
        <v>0.02</v>
      </c>
      <c r="DC12" s="17"/>
      <c r="DD12" s="17"/>
      <c r="DE12" s="17"/>
      <c r="DF12" s="17">
        <v>0</v>
      </c>
      <c r="DG12" s="17">
        <v>1.2</v>
      </c>
      <c r="DH12" s="17">
        <v>0</v>
      </c>
      <c r="DI12" s="17">
        <v>0.4</v>
      </c>
      <c r="DJ12" s="17">
        <v>0</v>
      </c>
      <c r="DK12" s="17">
        <v>0.5</v>
      </c>
      <c r="DL12" s="17"/>
      <c r="DM12" s="17">
        <v>0</v>
      </c>
      <c r="DN12" s="17">
        <v>0</v>
      </c>
      <c r="DO12" s="17">
        <v>0.5</v>
      </c>
      <c r="DP12" s="17">
        <v>8.9</v>
      </c>
      <c r="DQ12" s="17">
        <v>1.9</v>
      </c>
      <c r="DR12" s="17">
        <v>0.4</v>
      </c>
      <c r="DS12" s="17">
        <v>0.3</v>
      </c>
      <c r="DT12" s="17">
        <v>1.5</v>
      </c>
      <c r="DU12" s="17">
        <v>0</v>
      </c>
      <c r="DV12" s="17">
        <v>-0.1</v>
      </c>
      <c r="DW12" s="17">
        <v>-0.4</v>
      </c>
      <c r="DX12" s="17">
        <v>0.3</v>
      </c>
      <c r="DY12" s="17"/>
      <c r="DZ12" s="17">
        <v>-1.4</v>
      </c>
      <c r="EA12" s="17">
        <v>0.2</v>
      </c>
      <c r="EB12" s="17">
        <v>0.1</v>
      </c>
      <c r="EC12" s="17">
        <v>0.4</v>
      </c>
      <c r="ED12" s="17">
        <v>0.1</v>
      </c>
      <c r="EE12" s="17">
        <v>0</v>
      </c>
      <c r="EF12" s="17">
        <v>6.3</v>
      </c>
      <c r="EG12" s="17">
        <v>0</v>
      </c>
      <c r="EH12" s="17">
        <v>-5.8</v>
      </c>
      <c r="EI12" s="17">
        <v>-5.8</v>
      </c>
      <c r="EJ12" s="17">
        <v>-0.6</v>
      </c>
      <c r="EK12" s="17">
        <v>-0.4</v>
      </c>
      <c r="EL12" s="17">
        <v>0.9</v>
      </c>
      <c r="EM12" s="17">
        <v>-0.1</v>
      </c>
      <c r="EN12" s="17">
        <v>1.5</v>
      </c>
      <c r="EO12" s="17">
        <v>0.1</v>
      </c>
      <c r="EP12" s="17">
        <v>0.1</v>
      </c>
      <c r="EQ12" s="17">
        <v>0.1</v>
      </c>
      <c r="ER12" s="17">
        <v>-6</v>
      </c>
      <c r="ES12" s="17">
        <v>0</v>
      </c>
      <c r="ET12" s="17">
        <v>0</v>
      </c>
      <c r="EU12" s="17">
        <v>0</v>
      </c>
      <c r="EV12" s="17">
        <v>-0.2</v>
      </c>
      <c r="EW12" s="17">
        <v>22.1</v>
      </c>
      <c r="EX12" s="17">
        <v>12.5</v>
      </c>
      <c r="EY12" s="17">
        <v>0</v>
      </c>
      <c r="EZ12" s="17">
        <v>0</v>
      </c>
      <c r="FA12" s="17">
        <v>0.4</v>
      </c>
      <c r="FB12" s="17">
        <v>0.4</v>
      </c>
      <c r="FC12" s="17">
        <v>1.9</v>
      </c>
      <c r="FD12" s="17">
        <v>8.6</v>
      </c>
      <c r="FE12" s="17">
        <v>0.3</v>
      </c>
      <c r="FF12" s="17">
        <v>2.2999999999999998</v>
      </c>
      <c r="FG12" s="17">
        <v>0.6</v>
      </c>
      <c r="FH12" s="17">
        <v>3.5</v>
      </c>
      <c r="FI12" s="17">
        <v>2.19</v>
      </c>
      <c r="FJ12" s="17">
        <v>-57.49</v>
      </c>
      <c r="FK12" s="15"/>
      <c r="FL12" s="17">
        <v>1.4</v>
      </c>
      <c r="FM12" s="17">
        <v>0</v>
      </c>
      <c r="FN12" s="17">
        <v>1.1439999999999999</v>
      </c>
      <c r="FO12" s="17">
        <v>0.9</v>
      </c>
      <c r="FP12" s="17">
        <v>0.28287000000000001</v>
      </c>
      <c r="FQ12" s="17">
        <v>0.14710000000000001</v>
      </c>
      <c r="FR12" s="17">
        <v>0</v>
      </c>
      <c r="FS12" s="17">
        <v>0.9</v>
      </c>
      <c r="FT12" s="17"/>
      <c r="FU12" s="17">
        <v>4.7739700000000003</v>
      </c>
    </row>
    <row r="13" spans="1:177" ht="24" customHeight="1" x14ac:dyDescent="0.3">
      <c r="A13" s="16" t="s">
        <v>42</v>
      </c>
      <c r="B13" s="16" t="s">
        <v>720</v>
      </c>
      <c r="C13" s="17">
        <v>5.4</v>
      </c>
      <c r="D13" s="17">
        <v>-8</v>
      </c>
      <c r="E13" s="17">
        <v>5.6</v>
      </c>
      <c r="F13" s="17"/>
      <c r="G13" s="17"/>
      <c r="H13" s="17">
        <v>0</v>
      </c>
      <c r="I13" s="17">
        <v>3.7</v>
      </c>
      <c r="J13" s="17"/>
      <c r="K13" s="17"/>
      <c r="L13" s="17">
        <v>-27</v>
      </c>
      <c r="M13" s="17">
        <v>-36.4</v>
      </c>
      <c r="N13" s="17">
        <v>-0.9</v>
      </c>
      <c r="O13" s="17">
        <v>20.3</v>
      </c>
      <c r="P13" s="17">
        <v>-8.6</v>
      </c>
      <c r="Q13" s="17">
        <v>-2.2999999999999998</v>
      </c>
      <c r="R13" s="17">
        <v>21.7</v>
      </c>
      <c r="S13" s="17">
        <v>0.2</v>
      </c>
      <c r="T13" s="17"/>
      <c r="U13" s="17"/>
      <c r="V13" s="17"/>
      <c r="W13" s="17"/>
      <c r="X13" s="17">
        <v>1.1000000000000001</v>
      </c>
      <c r="Y13" s="17">
        <v>0</v>
      </c>
      <c r="Z13" s="17">
        <v>0.2</v>
      </c>
      <c r="AA13" s="17"/>
      <c r="AB13" s="17">
        <v>-3.6</v>
      </c>
      <c r="AC13" s="17">
        <v>5.2</v>
      </c>
      <c r="AD13" s="17">
        <v>-0.3</v>
      </c>
      <c r="AE13" s="17"/>
      <c r="AF13" s="17"/>
      <c r="AG13" s="17"/>
      <c r="AH13" s="17"/>
      <c r="AI13" s="17">
        <v>-0.2</v>
      </c>
      <c r="AJ13" s="17">
        <v>-5.2</v>
      </c>
      <c r="AK13" s="17"/>
      <c r="AL13" s="17"/>
      <c r="AM13" s="17"/>
      <c r="AN13" s="17">
        <v>-1.2</v>
      </c>
      <c r="AO13" s="17">
        <v>0</v>
      </c>
      <c r="AP13" s="17">
        <v>2.1</v>
      </c>
      <c r="AQ13" s="17">
        <v>13.6</v>
      </c>
      <c r="AR13" s="17">
        <v>10.4</v>
      </c>
      <c r="AS13" s="17">
        <v>-0.7</v>
      </c>
      <c r="AT13" s="17">
        <v>1.6</v>
      </c>
      <c r="AU13" s="17">
        <v>0.9</v>
      </c>
      <c r="AV13" s="17">
        <v>21.7</v>
      </c>
      <c r="AW13" s="17">
        <v>0.2</v>
      </c>
      <c r="AX13" s="17">
        <v>-47.9</v>
      </c>
      <c r="AY13" s="17">
        <v>3.6</v>
      </c>
      <c r="AZ13" s="17">
        <v>-1.4</v>
      </c>
      <c r="BA13" s="17">
        <v>-0.4</v>
      </c>
      <c r="BB13" s="17">
        <v>2.2000000000000002</v>
      </c>
      <c r="BC13" s="17">
        <v>5.8</v>
      </c>
      <c r="BD13" s="17">
        <v>0.5</v>
      </c>
      <c r="BE13" s="17">
        <v>0</v>
      </c>
      <c r="BF13" s="17">
        <v>1</v>
      </c>
      <c r="BG13" s="17"/>
      <c r="BH13" s="17"/>
      <c r="BI13" s="17">
        <v>0.4</v>
      </c>
      <c r="BJ13" s="17"/>
      <c r="BK13" s="17"/>
      <c r="BL13" s="17">
        <v>0</v>
      </c>
      <c r="BM13" s="17"/>
      <c r="BN13" s="17"/>
      <c r="BO13" s="17"/>
      <c r="BP13" s="17">
        <v>1.3</v>
      </c>
      <c r="BQ13" s="17">
        <v>-34</v>
      </c>
      <c r="BR13" s="17">
        <v>-34.200000000000003</v>
      </c>
      <c r="BS13" s="17">
        <v>-6.7</v>
      </c>
      <c r="BT13" s="17">
        <v>8.6999999999999993</v>
      </c>
      <c r="BU13" s="17"/>
      <c r="BV13" s="17"/>
      <c r="BW13" s="17"/>
      <c r="BX13" s="17"/>
      <c r="BY13" s="17"/>
      <c r="BZ13" s="17"/>
      <c r="CA13" s="17"/>
      <c r="CB13" s="17"/>
      <c r="CC13" s="17">
        <v>-0.6</v>
      </c>
      <c r="CD13" s="17">
        <v>14.8</v>
      </c>
      <c r="CE13" s="17">
        <v>10.5</v>
      </c>
      <c r="CF13" s="17">
        <v>0.8</v>
      </c>
      <c r="CG13" s="17">
        <v>7.4</v>
      </c>
      <c r="CH13" s="17">
        <v>-0.2</v>
      </c>
      <c r="CI13" s="17"/>
      <c r="CJ13" s="17"/>
      <c r="CK13" s="17"/>
      <c r="CL13" s="17">
        <v>13.5</v>
      </c>
      <c r="CM13" s="17">
        <v>15.9</v>
      </c>
      <c r="CN13" s="17">
        <v>-42.6</v>
      </c>
      <c r="CO13" s="17"/>
      <c r="CP13" s="17"/>
      <c r="CQ13" s="17"/>
      <c r="CR13" s="17"/>
      <c r="CS13" s="17"/>
      <c r="CT13" s="17"/>
      <c r="CU13" s="17"/>
      <c r="CV13" s="17"/>
      <c r="CW13" s="17">
        <v>-4.5999999999999996</v>
      </c>
      <c r="CX13" s="17">
        <v>0</v>
      </c>
      <c r="CY13" s="17">
        <v>-6.4</v>
      </c>
      <c r="CZ13" s="17"/>
      <c r="DA13" s="17">
        <v>0.4</v>
      </c>
      <c r="DB13" s="17">
        <v>0.01</v>
      </c>
      <c r="DC13" s="17"/>
      <c r="DD13" s="17"/>
      <c r="DE13" s="17"/>
      <c r="DF13" s="17">
        <v>0</v>
      </c>
      <c r="DG13" s="17">
        <v>1.2</v>
      </c>
      <c r="DH13" s="17">
        <v>0.1</v>
      </c>
      <c r="DI13" s="17">
        <v>0.6</v>
      </c>
      <c r="DJ13" s="17">
        <v>0</v>
      </c>
      <c r="DK13" s="17">
        <v>0.5</v>
      </c>
      <c r="DL13" s="17"/>
      <c r="DM13" s="17">
        <v>0</v>
      </c>
      <c r="DN13" s="17">
        <v>0</v>
      </c>
      <c r="DO13" s="17">
        <v>0.3</v>
      </c>
      <c r="DP13" s="17">
        <v>8.6999999999999993</v>
      </c>
      <c r="DQ13" s="17">
        <v>1.9</v>
      </c>
      <c r="DR13" s="17">
        <v>0.4</v>
      </c>
      <c r="DS13" s="17">
        <v>0.3</v>
      </c>
      <c r="DT13" s="17">
        <v>1.5</v>
      </c>
      <c r="DU13" s="17">
        <v>0</v>
      </c>
      <c r="DV13" s="17">
        <v>0.1</v>
      </c>
      <c r="DW13" s="17">
        <v>-0.4</v>
      </c>
      <c r="DX13" s="17">
        <v>0.3</v>
      </c>
      <c r="DY13" s="17"/>
      <c r="DZ13" s="17">
        <v>-1.4</v>
      </c>
      <c r="EA13" s="17">
        <v>0.2</v>
      </c>
      <c r="EB13" s="17">
        <v>0.1</v>
      </c>
      <c r="EC13" s="17">
        <v>0.5</v>
      </c>
      <c r="ED13" s="17">
        <v>0.3</v>
      </c>
      <c r="EE13" s="17">
        <v>0</v>
      </c>
      <c r="EF13" s="17">
        <v>9.6</v>
      </c>
      <c r="EG13" s="17">
        <v>0</v>
      </c>
      <c r="EH13" s="17">
        <v>-3.8</v>
      </c>
      <c r="EI13" s="17">
        <v>-3.8</v>
      </c>
      <c r="EJ13" s="17">
        <v>-0.4</v>
      </c>
      <c r="EK13" s="17">
        <v>-0.3</v>
      </c>
      <c r="EL13" s="17">
        <v>0.9</v>
      </c>
      <c r="EM13" s="17">
        <v>-0.1</v>
      </c>
      <c r="EN13" s="17">
        <v>1.5</v>
      </c>
      <c r="EO13" s="17">
        <v>0.1</v>
      </c>
      <c r="EP13" s="17">
        <v>0.1</v>
      </c>
      <c r="EQ13" s="17">
        <v>0.1</v>
      </c>
      <c r="ER13" s="17">
        <v>-6</v>
      </c>
      <c r="ES13" s="17">
        <v>0</v>
      </c>
      <c r="ET13" s="17">
        <v>0</v>
      </c>
      <c r="EU13" s="17">
        <v>0</v>
      </c>
      <c r="EV13" s="17">
        <v>-0.2</v>
      </c>
      <c r="EW13" s="17">
        <v>21.4</v>
      </c>
      <c r="EX13" s="17">
        <v>11.7</v>
      </c>
      <c r="EY13" s="17">
        <v>0</v>
      </c>
      <c r="EZ13" s="17">
        <v>0</v>
      </c>
      <c r="FA13" s="17">
        <v>0.4</v>
      </c>
      <c r="FB13" s="17">
        <v>0.8</v>
      </c>
      <c r="FC13" s="17">
        <v>1.9</v>
      </c>
      <c r="FD13" s="17">
        <v>8.6999999999999993</v>
      </c>
      <c r="FE13" s="17">
        <v>0</v>
      </c>
      <c r="FF13" s="17">
        <v>3</v>
      </c>
      <c r="FG13" s="17">
        <v>0.2</v>
      </c>
      <c r="FH13" s="17">
        <v>2.8</v>
      </c>
      <c r="FI13" s="17">
        <v>2.4900000000000002</v>
      </c>
      <c r="FJ13" s="17">
        <v>-6.4</v>
      </c>
      <c r="FK13" s="15"/>
      <c r="FL13" s="17">
        <v>1.3</v>
      </c>
      <c r="FM13" s="17">
        <v>0</v>
      </c>
      <c r="FN13" s="17">
        <v>1.47</v>
      </c>
      <c r="FO13" s="17">
        <v>0.9</v>
      </c>
      <c r="FP13" s="17">
        <v>0.29296</v>
      </c>
      <c r="FQ13" s="17">
        <v>0.22108</v>
      </c>
      <c r="FR13" s="17">
        <v>-0.1</v>
      </c>
      <c r="FS13" s="17">
        <v>0.9</v>
      </c>
      <c r="FT13" s="17"/>
      <c r="FU13" s="17">
        <v>4.9840400000000002</v>
      </c>
    </row>
    <row r="14" spans="1:177" ht="24" customHeight="1" x14ac:dyDescent="0.3">
      <c r="A14" s="16" t="s">
        <v>42</v>
      </c>
      <c r="B14" s="16" t="s">
        <v>721</v>
      </c>
      <c r="C14" s="17">
        <v>4.5999999999999996</v>
      </c>
      <c r="D14" s="17">
        <v>-14.4</v>
      </c>
      <c r="E14" s="17">
        <v>3.9</v>
      </c>
      <c r="F14" s="17"/>
      <c r="G14" s="17"/>
      <c r="H14" s="17">
        <v>0</v>
      </c>
      <c r="I14" s="17">
        <v>1.6</v>
      </c>
      <c r="J14" s="17"/>
      <c r="K14" s="17"/>
      <c r="L14" s="17">
        <v>-36.5</v>
      </c>
      <c r="M14" s="17">
        <v>-51.6</v>
      </c>
      <c r="N14" s="17">
        <v>-7.6</v>
      </c>
      <c r="O14" s="17">
        <v>13.3</v>
      </c>
      <c r="P14" s="17">
        <v>-12.5</v>
      </c>
      <c r="Q14" s="17">
        <v>-5.4</v>
      </c>
      <c r="R14" s="17">
        <v>22.1</v>
      </c>
      <c r="S14" s="17">
        <v>0</v>
      </c>
      <c r="T14" s="17"/>
      <c r="U14" s="17"/>
      <c r="V14" s="17"/>
      <c r="W14" s="17"/>
      <c r="X14" s="17">
        <v>-0.1</v>
      </c>
      <c r="Y14" s="17">
        <v>-0.3</v>
      </c>
      <c r="Z14" s="17">
        <v>-0.1</v>
      </c>
      <c r="AA14" s="17"/>
      <c r="AB14" s="17">
        <v>-3.5</v>
      </c>
      <c r="AC14" s="17">
        <v>5.2</v>
      </c>
      <c r="AD14" s="17">
        <v>-1</v>
      </c>
      <c r="AE14" s="17"/>
      <c r="AF14" s="17"/>
      <c r="AG14" s="17"/>
      <c r="AH14" s="17"/>
      <c r="AI14" s="17">
        <v>-1.2</v>
      </c>
      <c r="AJ14" s="17">
        <v>-9.1</v>
      </c>
      <c r="AK14" s="17"/>
      <c r="AL14" s="17"/>
      <c r="AM14" s="17"/>
      <c r="AN14" s="17">
        <v>-1.2</v>
      </c>
      <c r="AO14" s="17">
        <v>0</v>
      </c>
      <c r="AP14" s="17">
        <v>2.2000000000000002</v>
      </c>
      <c r="AQ14" s="17">
        <v>13.3</v>
      </c>
      <c r="AR14" s="17">
        <v>11</v>
      </c>
      <c r="AS14" s="17">
        <v>-0.7</v>
      </c>
      <c r="AT14" s="17">
        <v>1.6</v>
      </c>
      <c r="AU14" s="17">
        <v>1.3</v>
      </c>
      <c r="AV14" s="17">
        <v>14.5</v>
      </c>
      <c r="AW14" s="17">
        <v>-6.7</v>
      </c>
      <c r="AX14" s="17">
        <v>-50</v>
      </c>
      <c r="AY14" s="17">
        <v>1.9</v>
      </c>
      <c r="AZ14" s="17">
        <v>-1.4</v>
      </c>
      <c r="BA14" s="17">
        <v>-0.4</v>
      </c>
      <c r="BB14" s="17">
        <v>0.8</v>
      </c>
      <c r="BC14" s="17">
        <v>4.9000000000000004</v>
      </c>
      <c r="BD14" s="17">
        <v>0.5</v>
      </c>
      <c r="BE14" s="17">
        <v>0</v>
      </c>
      <c r="BF14" s="17">
        <v>-1.2</v>
      </c>
      <c r="BG14" s="17"/>
      <c r="BH14" s="17"/>
      <c r="BI14" s="17">
        <v>-1.1000000000000001</v>
      </c>
      <c r="BJ14" s="17"/>
      <c r="BK14" s="17"/>
      <c r="BL14" s="17">
        <v>0</v>
      </c>
      <c r="BM14" s="17"/>
      <c r="BN14" s="17"/>
      <c r="BO14" s="17"/>
      <c r="BP14" s="17">
        <v>0.4</v>
      </c>
      <c r="BQ14" s="17">
        <v>-37.799999999999997</v>
      </c>
      <c r="BR14" s="17">
        <v>-38.799999999999997</v>
      </c>
      <c r="BS14" s="17">
        <v>-5.5</v>
      </c>
      <c r="BT14" s="17">
        <v>4.8</v>
      </c>
      <c r="BU14" s="17"/>
      <c r="BV14" s="17"/>
      <c r="BW14" s="17"/>
      <c r="BX14" s="17"/>
      <c r="BY14" s="17"/>
      <c r="BZ14" s="17"/>
      <c r="CA14" s="17"/>
      <c r="CB14" s="17"/>
      <c r="CC14" s="17">
        <v>-0.6</v>
      </c>
      <c r="CD14" s="17">
        <v>15.6</v>
      </c>
      <c r="CE14" s="17">
        <v>10.4</v>
      </c>
      <c r="CF14" s="17">
        <v>1.1000000000000001</v>
      </c>
      <c r="CG14" s="17">
        <v>7.5</v>
      </c>
      <c r="CH14" s="17">
        <v>0</v>
      </c>
      <c r="CI14" s="17"/>
      <c r="CJ14" s="17"/>
      <c r="CK14" s="17"/>
      <c r="CL14" s="17">
        <v>10.5</v>
      </c>
      <c r="CM14" s="17">
        <v>13.2</v>
      </c>
      <c r="CN14" s="17">
        <v>-48.2</v>
      </c>
      <c r="CO14" s="17"/>
      <c r="CP14" s="17"/>
      <c r="CQ14" s="17"/>
      <c r="CR14" s="17"/>
      <c r="CS14" s="17"/>
      <c r="CT14" s="17"/>
      <c r="CU14" s="17"/>
      <c r="CV14" s="17"/>
      <c r="CW14" s="17">
        <v>-5.5</v>
      </c>
      <c r="CX14" s="17">
        <v>0</v>
      </c>
      <c r="CY14" s="17">
        <v>-6.4</v>
      </c>
      <c r="CZ14" s="17"/>
      <c r="DA14" s="17">
        <v>0.4</v>
      </c>
      <c r="DB14" s="17">
        <v>0.01</v>
      </c>
      <c r="DC14" s="17"/>
      <c r="DD14" s="17"/>
      <c r="DE14" s="17"/>
      <c r="DF14" s="17">
        <v>0</v>
      </c>
      <c r="DG14" s="17">
        <v>1.2</v>
      </c>
      <c r="DH14" s="17">
        <v>0.1</v>
      </c>
      <c r="DI14" s="17">
        <v>0.5</v>
      </c>
      <c r="DJ14" s="17">
        <v>0</v>
      </c>
      <c r="DK14" s="17">
        <v>0.5</v>
      </c>
      <c r="DL14" s="17"/>
      <c r="DM14" s="17">
        <v>0</v>
      </c>
      <c r="DN14" s="17">
        <v>0</v>
      </c>
      <c r="DO14" s="17">
        <v>0</v>
      </c>
      <c r="DP14" s="17">
        <v>7.7</v>
      </c>
      <c r="DQ14" s="17">
        <v>1.9</v>
      </c>
      <c r="DR14" s="17">
        <v>0.4</v>
      </c>
      <c r="DS14" s="17">
        <v>0.3</v>
      </c>
      <c r="DT14" s="17">
        <v>1.5</v>
      </c>
      <c r="DU14" s="17">
        <v>0</v>
      </c>
      <c r="DV14" s="17">
        <v>0.1</v>
      </c>
      <c r="DW14" s="17">
        <v>-0.4</v>
      </c>
      <c r="DX14" s="17">
        <v>0.3</v>
      </c>
      <c r="DY14" s="17"/>
      <c r="DZ14" s="17">
        <v>-1.4</v>
      </c>
      <c r="EA14" s="17">
        <v>0.2</v>
      </c>
      <c r="EB14" s="17">
        <v>0.1</v>
      </c>
      <c r="EC14" s="17">
        <v>0.5</v>
      </c>
      <c r="ED14" s="17">
        <v>0.3</v>
      </c>
      <c r="EE14" s="17">
        <v>0</v>
      </c>
      <c r="EF14" s="17">
        <v>12</v>
      </c>
      <c r="EG14" s="17">
        <v>0</v>
      </c>
      <c r="EH14" s="17">
        <v>-6.9</v>
      </c>
      <c r="EI14" s="17">
        <v>-6.9</v>
      </c>
      <c r="EJ14" s="17">
        <v>-0.6</v>
      </c>
      <c r="EK14" s="17">
        <v>-0.5</v>
      </c>
      <c r="EL14" s="17">
        <v>0.9</v>
      </c>
      <c r="EM14" s="17">
        <v>-0.1</v>
      </c>
      <c r="EN14" s="17">
        <v>1.5</v>
      </c>
      <c r="EO14" s="17">
        <v>0.1</v>
      </c>
      <c r="EP14" s="17">
        <v>0.1</v>
      </c>
      <c r="EQ14" s="17">
        <v>0.1</v>
      </c>
      <c r="ER14" s="17">
        <v>-6</v>
      </c>
      <c r="ES14" s="17">
        <v>0</v>
      </c>
      <c r="ET14" s="17">
        <v>0</v>
      </c>
      <c r="EU14" s="17">
        <v>0</v>
      </c>
      <c r="EV14" s="17">
        <v>-0.2</v>
      </c>
      <c r="EW14" s="17">
        <v>19.8</v>
      </c>
      <c r="EX14" s="17">
        <v>10.199999999999999</v>
      </c>
      <c r="EY14" s="17">
        <v>0</v>
      </c>
      <c r="EZ14" s="17">
        <v>0</v>
      </c>
      <c r="FA14" s="17">
        <v>0.4</v>
      </c>
      <c r="FB14" s="17">
        <v>0.6</v>
      </c>
      <c r="FC14" s="17">
        <v>2</v>
      </c>
      <c r="FD14" s="17">
        <v>8.6</v>
      </c>
      <c r="FE14" s="17">
        <v>0.2</v>
      </c>
      <c r="FF14" s="17">
        <v>1.3</v>
      </c>
      <c r="FG14" s="17">
        <v>0.1</v>
      </c>
      <c r="FH14" s="17">
        <v>3.2</v>
      </c>
      <c r="FI14" s="17">
        <v>2.37</v>
      </c>
      <c r="FJ14" s="17">
        <v>-126.12</v>
      </c>
      <c r="FK14" s="15"/>
      <c r="FL14" s="17">
        <v>1.3</v>
      </c>
      <c r="FM14" s="17">
        <v>0</v>
      </c>
      <c r="FN14" s="17">
        <v>1.4139999999999999</v>
      </c>
      <c r="FO14" s="17">
        <v>0.9</v>
      </c>
      <c r="FP14" s="17">
        <v>0.31263999999999997</v>
      </c>
      <c r="FQ14" s="17">
        <v>0.26025999999999999</v>
      </c>
      <c r="FR14" s="17">
        <v>-0.1</v>
      </c>
      <c r="FS14" s="17">
        <v>0.9</v>
      </c>
      <c r="FT14" s="17"/>
      <c r="FU14" s="17">
        <v>4.9869000000000003</v>
      </c>
    </row>
    <row r="15" spans="1:177" ht="24" customHeight="1" x14ac:dyDescent="0.3">
      <c r="A15" s="16" t="s">
        <v>42</v>
      </c>
      <c r="B15" s="16" t="s">
        <v>722</v>
      </c>
      <c r="C15" s="17">
        <v>4.8</v>
      </c>
      <c r="D15" s="17">
        <v>-18.7</v>
      </c>
      <c r="E15" s="17">
        <v>3.8</v>
      </c>
      <c r="F15" s="17"/>
      <c r="G15" s="17"/>
      <c r="H15" s="17">
        <v>0</v>
      </c>
      <c r="I15" s="17">
        <v>2.2000000000000002</v>
      </c>
      <c r="J15" s="17"/>
      <c r="K15" s="17"/>
      <c r="L15" s="17">
        <v>-40.4</v>
      </c>
      <c r="M15" s="17">
        <v>-52.9</v>
      </c>
      <c r="N15" s="17">
        <v>-8.5</v>
      </c>
      <c r="O15" s="17">
        <v>1.8</v>
      </c>
      <c r="P15" s="17">
        <v>-15.5</v>
      </c>
      <c r="Q15" s="17">
        <v>-6.7</v>
      </c>
      <c r="R15" s="17">
        <v>15.3</v>
      </c>
      <c r="S15" s="17">
        <v>0.2</v>
      </c>
      <c r="T15" s="17"/>
      <c r="U15" s="17"/>
      <c r="V15" s="17"/>
      <c r="W15" s="17"/>
      <c r="X15" s="17">
        <v>-0.3</v>
      </c>
      <c r="Y15" s="17">
        <v>-0.2</v>
      </c>
      <c r="Z15" s="17">
        <v>-0.1</v>
      </c>
      <c r="AA15" s="17"/>
      <c r="AB15" s="17">
        <v>-3.6</v>
      </c>
      <c r="AC15" s="17">
        <v>5.2</v>
      </c>
      <c r="AD15" s="17">
        <v>-1.2</v>
      </c>
      <c r="AE15" s="17"/>
      <c r="AF15" s="17"/>
      <c r="AG15" s="17"/>
      <c r="AH15" s="17"/>
      <c r="AI15" s="17">
        <v>-1.4</v>
      </c>
      <c r="AJ15" s="17">
        <v>-7.8</v>
      </c>
      <c r="AK15" s="17"/>
      <c r="AL15" s="17"/>
      <c r="AM15" s="17"/>
      <c r="AN15" s="17">
        <v>-1.4</v>
      </c>
      <c r="AO15" s="17">
        <v>0</v>
      </c>
      <c r="AP15" s="17">
        <v>1.7</v>
      </c>
      <c r="AQ15" s="17">
        <v>13.9</v>
      </c>
      <c r="AR15" s="17">
        <v>10.1</v>
      </c>
      <c r="AS15" s="17">
        <v>-0.5</v>
      </c>
      <c r="AT15" s="17">
        <v>1.6</v>
      </c>
      <c r="AU15" s="17">
        <v>0</v>
      </c>
      <c r="AV15" s="17">
        <v>9.8000000000000007</v>
      </c>
      <c r="AW15" s="17">
        <v>-11.1</v>
      </c>
      <c r="AX15" s="17">
        <v>-53.8</v>
      </c>
      <c r="AY15" s="17">
        <v>0.9</v>
      </c>
      <c r="AZ15" s="17">
        <v>-1.4</v>
      </c>
      <c r="BA15" s="17">
        <v>-0.4</v>
      </c>
      <c r="BB15" s="17">
        <v>1.8</v>
      </c>
      <c r="BC15" s="17">
        <v>3.7</v>
      </c>
      <c r="BD15" s="17">
        <v>0.5</v>
      </c>
      <c r="BE15" s="17">
        <v>0</v>
      </c>
      <c r="BF15" s="17">
        <v>-0.9</v>
      </c>
      <c r="BG15" s="17"/>
      <c r="BH15" s="17"/>
      <c r="BI15" s="17">
        <v>-3.2</v>
      </c>
      <c r="BJ15" s="17"/>
      <c r="BK15" s="17"/>
      <c r="BL15" s="17">
        <v>0</v>
      </c>
      <c r="BM15" s="17"/>
      <c r="BN15" s="17"/>
      <c r="BO15" s="17"/>
      <c r="BP15" s="17">
        <v>-1.8</v>
      </c>
      <c r="BQ15" s="17">
        <v>-38.6</v>
      </c>
      <c r="BR15" s="17">
        <v>-39.9</v>
      </c>
      <c r="BS15" s="17">
        <v>-6.9</v>
      </c>
      <c r="BT15" s="17">
        <v>4.0999999999999996</v>
      </c>
      <c r="BU15" s="17"/>
      <c r="BV15" s="17"/>
      <c r="BW15" s="17"/>
      <c r="BX15" s="17"/>
      <c r="BY15" s="17"/>
      <c r="BZ15" s="17"/>
      <c r="CA15" s="17"/>
      <c r="CB15" s="17"/>
      <c r="CC15" s="17">
        <v>-0.6</v>
      </c>
      <c r="CD15" s="17">
        <v>14.3</v>
      </c>
      <c r="CE15" s="17">
        <v>10.199999999999999</v>
      </c>
      <c r="CF15" s="17">
        <v>0.6</v>
      </c>
      <c r="CG15" s="17">
        <v>7.3</v>
      </c>
      <c r="CH15" s="17">
        <v>-0.3</v>
      </c>
      <c r="CI15" s="17"/>
      <c r="CJ15" s="17"/>
      <c r="CK15" s="17"/>
      <c r="CL15" s="17">
        <v>3.5</v>
      </c>
      <c r="CM15" s="17">
        <v>6.1</v>
      </c>
      <c r="CN15" s="17">
        <v>-35.1</v>
      </c>
      <c r="CO15" s="17"/>
      <c r="CP15" s="17"/>
      <c r="CQ15" s="17"/>
      <c r="CR15" s="17"/>
      <c r="CS15" s="17"/>
      <c r="CT15" s="17"/>
      <c r="CU15" s="17"/>
      <c r="CV15" s="17"/>
      <c r="CW15" s="17">
        <v>-5.4</v>
      </c>
      <c r="CX15" s="17">
        <v>0</v>
      </c>
      <c r="CY15" s="17">
        <v>-6.3</v>
      </c>
      <c r="CZ15" s="17"/>
      <c r="DA15" s="17">
        <v>0.4</v>
      </c>
      <c r="DB15" s="17">
        <v>0.01</v>
      </c>
      <c r="DC15" s="17"/>
      <c r="DD15" s="17"/>
      <c r="DE15" s="17"/>
      <c r="DF15" s="17">
        <v>0</v>
      </c>
      <c r="DG15" s="17">
        <v>1</v>
      </c>
      <c r="DH15" s="17">
        <v>0.1</v>
      </c>
      <c r="DI15" s="17">
        <v>0.7</v>
      </c>
      <c r="DJ15" s="17">
        <v>0</v>
      </c>
      <c r="DK15" s="17">
        <v>0.6</v>
      </c>
      <c r="DL15" s="17"/>
      <c r="DM15" s="17">
        <v>0</v>
      </c>
      <c r="DN15" s="17">
        <v>0</v>
      </c>
      <c r="DO15" s="17">
        <v>-0.1</v>
      </c>
      <c r="DP15" s="17">
        <v>8.1999999999999993</v>
      </c>
      <c r="DQ15" s="17">
        <v>1.9</v>
      </c>
      <c r="DR15" s="17">
        <v>0.4</v>
      </c>
      <c r="DS15" s="17">
        <v>0.3</v>
      </c>
      <c r="DT15" s="17">
        <v>1.5</v>
      </c>
      <c r="DU15" s="17">
        <v>0</v>
      </c>
      <c r="DV15" s="17">
        <v>0</v>
      </c>
      <c r="DW15" s="17">
        <v>-0.4</v>
      </c>
      <c r="DX15" s="17">
        <v>0.3</v>
      </c>
      <c r="DY15" s="17"/>
      <c r="DZ15" s="17">
        <v>-1.4</v>
      </c>
      <c r="EA15" s="17">
        <v>0.1</v>
      </c>
      <c r="EB15" s="17">
        <v>0.1</v>
      </c>
      <c r="EC15" s="17">
        <v>0.5</v>
      </c>
      <c r="ED15" s="17">
        <v>0.2</v>
      </c>
      <c r="EE15" s="17">
        <v>0</v>
      </c>
      <c r="EF15" s="17">
        <v>12.7</v>
      </c>
      <c r="EG15" s="17">
        <v>0</v>
      </c>
      <c r="EH15" s="17">
        <v>-8</v>
      </c>
      <c r="EI15" s="17">
        <v>-8</v>
      </c>
      <c r="EJ15" s="17">
        <v>-0.9</v>
      </c>
      <c r="EK15" s="17">
        <v>-0.7</v>
      </c>
      <c r="EL15" s="17">
        <v>0.9</v>
      </c>
      <c r="EM15" s="17">
        <v>-0.1</v>
      </c>
      <c r="EN15" s="17">
        <v>1.5</v>
      </c>
      <c r="EO15" s="17">
        <v>0.1</v>
      </c>
      <c r="EP15" s="17">
        <v>0.1</v>
      </c>
      <c r="EQ15" s="17">
        <v>0.1</v>
      </c>
      <c r="ER15" s="17">
        <v>-5.8</v>
      </c>
      <c r="ES15" s="17">
        <v>0</v>
      </c>
      <c r="ET15" s="17">
        <v>0</v>
      </c>
      <c r="EU15" s="17">
        <v>0</v>
      </c>
      <c r="EV15" s="17">
        <v>-0.2</v>
      </c>
      <c r="EW15" s="17">
        <v>19.8</v>
      </c>
      <c r="EX15" s="17">
        <v>10</v>
      </c>
      <c r="EY15" s="17">
        <v>0</v>
      </c>
      <c r="EZ15" s="17">
        <v>0</v>
      </c>
      <c r="FA15" s="17">
        <v>0.4</v>
      </c>
      <c r="FB15" s="17">
        <v>0.4</v>
      </c>
      <c r="FC15" s="17">
        <v>2</v>
      </c>
      <c r="FD15" s="17">
        <v>8.5</v>
      </c>
      <c r="FE15" s="17">
        <v>0</v>
      </c>
      <c r="FF15" s="17">
        <v>1</v>
      </c>
      <c r="FG15" s="17">
        <v>0.6</v>
      </c>
      <c r="FH15" s="17">
        <v>2.1</v>
      </c>
      <c r="FI15" s="17">
        <v>2.2599999999999998</v>
      </c>
      <c r="FJ15" s="17">
        <v>-188.33</v>
      </c>
      <c r="FK15" s="15"/>
      <c r="FL15" s="17">
        <v>1.1000000000000001</v>
      </c>
      <c r="FM15" s="17">
        <v>-0.20300000000000001</v>
      </c>
      <c r="FN15" s="17">
        <v>1.3260000000000001</v>
      </c>
      <c r="FO15" s="17">
        <v>0.9</v>
      </c>
      <c r="FP15" s="17">
        <v>0.30775999999999998</v>
      </c>
      <c r="FQ15" s="17">
        <v>0.22126999999999999</v>
      </c>
      <c r="FR15" s="17">
        <v>-0.2</v>
      </c>
      <c r="FS15" s="17">
        <v>1.1000000000000001</v>
      </c>
      <c r="FT15" s="17"/>
      <c r="FU15" s="17">
        <v>4.5520300000000002</v>
      </c>
    </row>
    <row r="16" spans="1:177" ht="24" customHeight="1" x14ac:dyDescent="0.3">
      <c r="A16" s="16" t="s">
        <v>42</v>
      </c>
      <c r="B16" s="16" t="s">
        <v>723</v>
      </c>
      <c r="C16" s="17">
        <v>5.9</v>
      </c>
      <c r="D16" s="17">
        <v>-15.7</v>
      </c>
      <c r="E16" s="17">
        <v>3.8</v>
      </c>
      <c r="F16" s="17"/>
      <c r="G16" s="17"/>
      <c r="H16" s="17">
        <v>0</v>
      </c>
      <c r="I16" s="17">
        <v>-2.8</v>
      </c>
      <c r="J16" s="17"/>
      <c r="K16" s="17"/>
      <c r="L16" s="17">
        <v>-43.1</v>
      </c>
      <c r="M16" s="17">
        <v>-52.4</v>
      </c>
      <c r="N16" s="17">
        <v>-8</v>
      </c>
      <c r="O16" s="17">
        <v>1.1000000000000001</v>
      </c>
      <c r="P16" s="17">
        <v>-15.4</v>
      </c>
      <c r="Q16" s="17">
        <v>-7.7</v>
      </c>
      <c r="R16" s="17">
        <v>16.3</v>
      </c>
      <c r="S16" s="17">
        <v>0.3</v>
      </c>
      <c r="T16" s="17"/>
      <c r="U16" s="17"/>
      <c r="V16" s="17"/>
      <c r="W16" s="17"/>
      <c r="X16" s="17">
        <v>2.2000000000000002</v>
      </c>
      <c r="Y16" s="17">
        <v>0</v>
      </c>
      <c r="Z16" s="17">
        <v>0.2</v>
      </c>
      <c r="AA16" s="17"/>
      <c r="AB16" s="17">
        <v>-3.6</v>
      </c>
      <c r="AC16" s="17">
        <v>5.2</v>
      </c>
      <c r="AD16" s="17">
        <v>-0.9</v>
      </c>
      <c r="AE16" s="17"/>
      <c r="AF16" s="17"/>
      <c r="AG16" s="17"/>
      <c r="AH16" s="17"/>
      <c r="AI16" s="17">
        <v>0.2</v>
      </c>
      <c r="AJ16" s="17">
        <v>-7</v>
      </c>
      <c r="AK16" s="17"/>
      <c r="AL16" s="17"/>
      <c r="AM16" s="17"/>
      <c r="AN16" s="17">
        <v>-1.4</v>
      </c>
      <c r="AO16" s="17">
        <v>0</v>
      </c>
      <c r="AP16" s="17">
        <v>1.4</v>
      </c>
      <c r="AQ16" s="17">
        <v>13.3</v>
      </c>
      <c r="AR16" s="17">
        <v>10.199999999999999</v>
      </c>
      <c r="AS16" s="17">
        <v>-1</v>
      </c>
      <c r="AT16" s="17">
        <v>1.6</v>
      </c>
      <c r="AU16" s="17">
        <v>0.4</v>
      </c>
      <c r="AV16" s="17">
        <v>9.1999999999999993</v>
      </c>
      <c r="AW16" s="17">
        <v>-12</v>
      </c>
      <c r="AX16" s="17">
        <v>-50.5</v>
      </c>
      <c r="AY16" s="17">
        <v>3.3</v>
      </c>
      <c r="AZ16" s="17">
        <v>-1.5</v>
      </c>
      <c r="BA16" s="17">
        <v>-0.6</v>
      </c>
      <c r="BB16" s="17">
        <v>2.8</v>
      </c>
      <c r="BC16" s="17">
        <v>5.7</v>
      </c>
      <c r="BD16" s="17">
        <v>0.5</v>
      </c>
      <c r="BE16" s="17">
        <v>0</v>
      </c>
      <c r="BF16" s="17">
        <v>4.8</v>
      </c>
      <c r="BG16" s="17"/>
      <c r="BH16" s="17"/>
      <c r="BI16" s="17">
        <v>-2.5</v>
      </c>
      <c r="BJ16" s="17"/>
      <c r="BK16" s="17"/>
      <c r="BL16" s="17">
        <v>0</v>
      </c>
      <c r="BM16" s="17"/>
      <c r="BN16" s="17"/>
      <c r="BO16" s="17"/>
      <c r="BP16" s="17">
        <v>-2.4</v>
      </c>
      <c r="BQ16" s="17">
        <v>-40.5</v>
      </c>
      <c r="BR16" s="17">
        <v>-41</v>
      </c>
      <c r="BS16" s="17">
        <v>-8</v>
      </c>
      <c r="BT16" s="17">
        <v>1.3</v>
      </c>
      <c r="BU16" s="17"/>
      <c r="BV16" s="17"/>
      <c r="BW16" s="17"/>
      <c r="BX16" s="17"/>
      <c r="BY16" s="17"/>
      <c r="BZ16" s="17"/>
      <c r="CA16" s="17"/>
      <c r="CB16" s="17"/>
      <c r="CC16" s="17">
        <v>-0.6</v>
      </c>
      <c r="CD16" s="17">
        <v>15.4</v>
      </c>
      <c r="CE16" s="17">
        <v>10.4</v>
      </c>
      <c r="CF16" s="17">
        <v>0.9</v>
      </c>
      <c r="CG16" s="17">
        <v>7.4</v>
      </c>
      <c r="CH16" s="17">
        <v>-0.2</v>
      </c>
      <c r="CI16" s="17"/>
      <c r="CJ16" s="17"/>
      <c r="CK16" s="17"/>
      <c r="CL16" s="17">
        <v>2.5</v>
      </c>
      <c r="CM16" s="17">
        <v>5.3</v>
      </c>
      <c r="CN16" s="17">
        <v>-37.200000000000003</v>
      </c>
      <c r="CO16" s="17"/>
      <c r="CP16" s="17"/>
      <c r="CQ16" s="17"/>
      <c r="CR16" s="17"/>
      <c r="CS16" s="17"/>
      <c r="CT16" s="17"/>
      <c r="CU16" s="17"/>
      <c r="CV16" s="17"/>
      <c r="CW16" s="17">
        <v>-5.0999999999999996</v>
      </c>
      <c r="CX16" s="17">
        <v>0</v>
      </c>
      <c r="CY16" s="17">
        <v>-6.4</v>
      </c>
      <c r="CZ16" s="17"/>
      <c r="DA16" s="17">
        <v>0.4</v>
      </c>
      <c r="DB16" s="17">
        <v>0.02</v>
      </c>
      <c r="DC16" s="17"/>
      <c r="DD16" s="17"/>
      <c r="DE16" s="17"/>
      <c r="DF16" s="17">
        <v>0</v>
      </c>
      <c r="DG16" s="17">
        <v>1.1000000000000001</v>
      </c>
      <c r="DH16" s="17">
        <v>0.2</v>
      </c>
      <c r="DI16" s="17">
        <v>0.3</v>
      </c>
      <c r="DJ16" s="17">
        <v>0</v>
      </c>
      <c r="DK16" s="17">
        <v>0.5</v>
      </c>
      <c r="DL16" s="17"/>
      <c r="DM16" s="17">
        <v>0</v>
      </c>
      <c r="DN16" s="17">
        <v>0</v>
      </c>
      <c r="DO16" s="17">
        <v>0</v>
      </c>
      <c r="DP16" s="17">
        <v>7.5</v>
      </c>
      <c r="DQ16" s="17">
        <v>1.9</v>
      </c>
      <c r="DR16" s="17">
        <v>0.4</v>
      </c>
      <c r="DS16" s="17">
        <v>0.3</v>
      </c>
      <c r="DT16" s="17">
        <v>1.5</v>
      </c>
      <c r="DU16" s="17">
        <v>0</v>
      </c>
      <c r="DV16" s="17">
        <v>-0.1</v>
      </c>
      <c r="DW16" s="17">
        <v>-0.4</v>
      </c>
      <c r="DX16" s="17">
        <v>0.3</v>
      </c>
      <c r="DY16" s="17"/>
      <c r="DZ16" s="17">
        <v>-1.4</v>
      </c>
      <c r="EA16" s="17">
        <v>0.1</v>
      </c>
      <c r="EB16" s="17">
        <v>0.2</v>
      </c>
      <c r="EC16" s="17">
        <v>0.4</v>
      </c>
      <c r="ED16" s="17">
        <v>0.1</v>
      </c>
      <c r="EE16" s="17">
        <v>0</v>
      </c>
      <c r="EF16" s="17">
        <v>11.7</v>
      </c>
      <c r="EG16" s="17">
        <v>0</v>
      </c>
      <c r="EH16" s="17">
        <v>-9.5</v>
      </c>
      <c r="EI16" s="17">
        <v>-9.5</v>
      </c>
      <c r="EJ16" s="17">
        <v>-1</v>
      </c>
      <c r="EK16" s="17">
        <v>-0.8</v>
      </c>
      <c r="EL16" s="17">
        <v>0.9</v>
      </c>
      <c r="EM16" s="17">
        <v>-0.1</v>
      </c>
      <c r="EN16" s="17">
        <v>1.5</v>
      </c>
      <c r="EO16" s="17">
        <v>0.1</v>
      </c>
      <c r="EP16" s="17">
        <v>0.1</v>
      </c>
      <c r="EQ16" s="17">
        <v>0.1</v>
      </c>
      <c r="ER16" s="17">
        <v>-5.9</v>
      </c>
      <c r="ES16" s="17">
        <v>0</v>
      </c>
      <c r="ET16" s="17">
        <v>0</v>
      </c>
      <c r="EU16" s="17">
        <v>0</v>
      </c>
      <c r="EV16" s="17">
        <v>-0.2</v>
      </c>
      <c r="EW16" s="17">
        <v>20.8</v>
      </c>
      <c r="EX16" s="17">
        <v>10</v>
      </c>
      <c r="EY16" s="17">
        <v>0</v>
      </c>
      <c r="EZ16" s="17">
        <v>0</v>
      </c>
      <c r="FA16" s="17">
        <v>0.4</v>
      </c>
      <c r="FB16" s="17">
        <v>0.4</v>
      </c>
      <c r="FC16" s="17">
        <v>2</v>
      </c>
      <c r="FD16" s="17">
        <v>8.5</v>
      </c>
      <c r="FE16" s="17">
        <v>0.5</v>
      </c>
      <c r="FF16" s="17">
        <v>1</v>
      </c>
      <c r="FG16" s="17">
        <v>0.2</v>
      </c>
      <c r="FH16" s="17">
        <v>2.7</v>
      </c>
      <c r="FI16" s="17">
        <v>2.0299999999999998</v>
      </c>
      <c r="FJ16" s="17">
        <v>-186.65</v>
      </c>
      <c r="FK16" s="15"/>
      <c r="FL16" s="17">
        <v>1</v>
      </c>
      <c r="FM16" s="17">
        <v>-0.251</v>
      </c>
      <c r="FN16" s="17">
        <v>1.27</v>
      </c>
      <c r="FO16" s="17">
        <v>0.9</v>
      </c>
      <c r="FP16" s="17">
        <v>0.30592000000000003</v>
      </c>
      <c r="FQ16" s="17">
        <v>0.18482000000000001</v>
      </c>
      <c r="FR16" s="17">
        <v>-0.2</v>
      </c>
      <c r="FS16" s="17">
        <v>1</v>
      </c>
      <c r="FT16" s="17"/>
      <c r="FU16" s="17">
        <v>4.20974</v>
      </c>
    </row>
    <row r="17" spans="1:177" ht="24" customHeight="1" x14ac:dyDescent="0.3">
      <c r="A17" s="16" t="s">
        <v>42</v>
      </c>
      <c r="B17" s="16" t="s">
        <v>724</v>
      </c>
      <c r="C17" s="17">
        <v>4.8</v>
      </c>
      <c r="D17" s="17">
        <v>-24.4</v>
      </c>
      <c r="E17" s="17">
        <v>2.7</v>
      </c>
      <c r="F17" s="17"/>
      <c r="G17" s="17"/>
      <c r="H17" s="17">
        <v>0</v>
      </c>
      <c r="I17" s="17">
        <v>-10.1</v>
      </c>
      <c r="J17" s="17"/>
      <c r="K17" s="17"/>
      <c r="L17" s="17">
        <v>-40.6</v>
      </c>
      <c r="M17" s="17">
        <v>-58.5</v>
      </c>
      <c r="N17" s="17">
        <v>-15.1</v>
      </c>
      <c r="O17" s="17">
        <v>3</v>
      </c>
      <c r="P17" s="17">
        <v>-10.6</v>
      </c>
      <c r="Q17" s="17">
        <v>-8</v>
      </c>
      <c r="R17" s="17">
        <v>18.8</v>
      </c>
      <c r="S17" s="17">
        <v>0</v>
      </c>
      <c r="T17" s="17"/>
      <c r="U17" s="17"/>
      <c r="V17" s="17"/>
      <c r="W17" s="17"/>
      <c r="X17" s="17">
        <v>-0.7</v>
      </c>
      <c r="Y17" s="17">
        <v>-0.1</v>
      </c>
      <c r="Z17" s="17">
        <v>-0.1</v>
      </c>
      <c r="AA17" s="17"/>
      <c r="AB17" s="17">
        <v>-3.5</v>
      </c>
      <c r="AC17" s="17">
        <v>5.2</v>
      </c>
      <c r="AD17" s="17">
        <v>-0.7</v>
      </c>
      <c r="AE17" s="17"/>
      <c r="AF17" s="17"/>
      <c r="AG17" s="17"/>
      <c r="AH17" s="17"/>
      <c r="AI17" s="17">
        <v>-2.5</v>
      </c>
      <c r="AJ17" s="17">
        <v>-7.1</v>
      </c>
      <c r="AK17" s="17"/>
      <c r="AL17" s="17"/>
      <c r="AM17" s="17"/>
      <c r="AN17" s="17">
        <v>-1.4</v>
      </c>
      <c r="AO17" s="17">
        <v>0</v>
      </c>
      <c r="AP17" s="17">
        <v>1.3</v>
      </c>
      <c r="AQ17" s="17">
        <v>12.6</v>
      </c>
      <c r="AR17" s="17">
        <v>10.7</v>
      </c>
      <c r="AS17" s="17">
        <v>-0.5</v>
      </c>
      <c r="AT17" s="17">
        <v>1.6</v>
      </c>
      <c r="AU17" s="17">
        <v>0.4</v>
      </c>
      <c r="AV17" s="17">
        <v>8.6</v>
      </c>
      <c r="AW17" s="17">
        <v>-12.7</v>
      </c>
      <c r="AX17" s="17">
        <v>-50.8</v>
      </c>
      <c r="AY17" s="17">
        <v>0.4</v>
      </c>
      <c r="AZ17" s="17">
        <v>-1.4</v>
      </c>
      <c r="BA17" s="17">
        <v>-0.4</v>
      </c>
      <c r="BB17" s="17">
        <v>-0.5</v>
      </c>
      <c r="BC17" s="17">
        <v>3.5</v>
      </c>
      <c r="BD17" s="17">
        <v>0.5</v>
      </c>
      <c r="BE17" s="17">
        <v>0</v>
      </c>
      <c r="BF17" s="17">
        <v>-1.4</v>
      </c>
      <c r="BG17" s="17"/>
      <c r="BH17" s="17"/>
      <c r="BI17" s="17">
        <v>-3.6</v>
      </c>
      <c r="BJ17" s="17"/>
      <c r="BK17" s="17"/>
      <c r="BL17" s="17">
        <v>0</v>
      </c>
      <c r="BM17" s="17"/>
      <c r="BN17" s="17"/>
      <c r="BO17" s="17"/>
      <c r="BP17" s="17">
        <v>-3.2</v>
      </c>
      <c r="BQ17" s="17">
        <v>-40.9</v>
      </c>
      <c r="BR17" s="17">
        <v>-42.2</v>
      </c>
      <c r="BS17" s="17">
        <v>-9.4</v>
      </c>
      <c r="BT17" s="17">
        <v>1.1000000000000001</v>
      </c>
      <c r="BU17" s="17"/>
      <c r="BV17" s="17"/>
      <c r="BW17" s="17"/>
      <c r="BX17" s="17"/>
      <c r="BY17" s="17"/>
      <c r="BZ17" s="17"/>
      <c r="CA17" s="17"/>
      <c r="CB17" s="17"/>
      <c r="CC17" s="17">
        <v>-0.6</v>
      </c>
      <c r="CD17" s="17">
        <v>15.3</v>
      </c>
      <c r="CE17" s="17">
        <v>10.6</v>
      </c>
      <c r="CF17" s="17">
        <v>0.9</v>
      </c>
      <c r="CG17" s="17">
        <v>7.4</v>
      </c>
      <c r="CH17" s="17">
        <v>-0.2</v>
      </c>
      <c r="CI17" s="17"/>
      <c r="CJ17" s="17"/>
      <c r="CK17" s="17"/>
      <c r="CL17" s="17">
        <v>2.2000000000000002</v>
      </c>
      <c r="CM17" s="17">
        <v>4.8</v>
      </c>
      <c r="CN17" s="17">
        <v>-37.299999999999997</v>
      </c>
      <c r="CO17" s="17"/>
      <c r="CP17" s="17"/>
      <c r="CQ17" s="17"/>
      <c r="CR17" s="17"/>
      <c r="CS17" s="17"/>
      <c r="CT17" s="17"/>
      <c r="CU17" s="17"/>
      <c r="CV17" s="17"/>
      <c r="CW17" s="17">
        <v>-5</v>
      </c>
      <c r="CX17" s="17">
        <v>0</v>
      </c>
      <c r="CY17" s="17">
        <v>-6.6</v>
      </c>
      <c r="CZ17" s="17"/>
      <c r="DA17" s="17">
        <v>0.4</v>
      </c>
      <c r="DB17" s="17">
        <v>0.01</v>
      </c>
      <c r="DC17" s="17"/>
      <c r="DD17" s="17"/>
      <c r="DE17" s="17"/>
      <c r="DF17" s="17">
        <v>0.1</v>
      </c>
      <c r="DG17" s="17">
        <v>1.1000000000000001</v>
      </c>
      <c r="DH17" s="17">
        <v>0.1</v>
      </c>
      <c r="DI17" s="17">
        <v>0.3</v>
      </c>
      <c r="DJ17" s="17">
        <v>0</v>
      </c>
      <c r="DK17" s="17">
        <v>0.5</v>
      </c>
      <c r="DL17" s="17"/>
      <c r="DM17" s="17">
        <v>0</v>
      </c>
      <c r="DN17" s="17">
        <v>0</v>
      </c>
      <c r="DO17" s="17">
        <v>0.2</v>
      </c>
      <c r="DP17" s="17">
        <v>8</v>
      </c>
      <c r="DQ17" s="17">
        <v>1.9</v>
      </c>
      <c r="DR17" s="17">
        <v>0.4</v>
      </c>
      <c r="DS17" s="17">
        <v>0.3</v>
      </c>
      <c r="DT17" s="17">
        <v>1.5</v>
      </c>
      <c r="DU17" s="17">
        <v>0</v>
      </c>
      <c r="DV17" s="17">
        <v>-0.2</v>
      </c>
      <c r="DW17" s="17">
        <v>-0.3</v>
      </c>
      <c r="DX17" s="17">
        <v>0.3</v>
      </c>
      <c r="DY17" s="17"/>
      <c r="DZ17" s="17">
        <v>-1.3</v>
      </c>
      <c r="EA17" s="17">
        <v>0.2</v>
      </c>
      <c r="EB17" s="17">
        <v>0.1</v>
      </c>
      <c r="EC17" s="17">
        <v>0.4</v>
      </c>
      <c r="ED17" s="17">
        <v>0.2</v>
      </c>
      <c r="EE17" s="17">
        <v>0</v>
      </c>
      <c r="EF17" s="17">
        <v>10.7</v>
      </c>
      <c r="EG17" s="17">
        <v>0</v>
      </c>
      <c r="EH17" s="17">
        <v>-8.5</v>
      </c>
      <c r="EI17" s="17">
        <v>-8.5</v>
      </c>
      <c r="EJ17" s="17">
        <v>-1.2</v>
      </c>
      <c r="EK17" s="17">
        <v>-0.7</v>
      </c>
      <c r="EL17" s="17">
        <v>0.9</v>
      </c>
      <c r="EM17" s="17">
        <v>-0.1</v>
      </c>
      <c r="EN17" s="17">
        <v>1.5</v>
      </c>
      <c r="EO17" s="17">
        <v>0.1</v>
      </c>
      <c r="EP17" s="17">
        <v>0.1</v>
      </c>
      <c r="EQ17" s="17">
        <v>0.1</v>
      </c>
      <c r="ER17" s="17">
        <v>-6</v>
      </c>
      <c r="ES17" s="17">
        <v>0</v>
      </c>
      <c r="ET17" s="17">
        <v>0</v>
      </c>
      <c r="EU17" s="17">
        <v>0</v>
      </c>
      <c r="EV17" s="17">
        <v>-0.2</v>
      </c>
      <c r="EW17" s="17">
        <v>20.8</v>
      </c>
      <c r="EX17" s="17">
        <v>10.1</v>
      </c>
      <c r="EY17" s="17">
        <v>0</v>
      </c>
      <c r="EZ17" s="17">
        <v>0</v>
      </c>
      <c r="FA17" s="17">
        <v>0.4</v>
      </c>
      <c r="FB17" s="17">
        <v>0.4</v>
      </c>
      <c r="FC17" s="17">
        <v>1.9</v>
      </c>
      <c r="FD17" s="17">
        <v>8.6</v>
      </c>
      <c r="FE17" s="17">
        <v>0.3</v>
      </c>
      <c r="FF17" s="17">
        <v>4</v>
      </c>
      <c r="FG17" s="17">
        <v>0</v>
      </c>
      <c r="FH17" s="17">
        <v>3</v>
      </c>
      <c r="FI17" s="17">
        <v>2.06</v>
      </c>
      <c r="FJ17" s="17">
        <v>-229.73</v>
      </c>
      <c r="FK17" s="15"/>
      <c r="FL17" s="17">
        <v>1.1000000000000001</v>
      </c>
      <c r="FM17" s="17">
        <v>-0.313</v>
      </c>
      <c r="FN17" s="17">
        <v>1.466</v>
      </c>
      <c r="FO17" s="17">
        <v>0.9</v>
      </c>
      <c r="FP17" s="17">
        <v>0.31087999999999999</v>
      </c>
      <c r="FQ17" s="17">
        <v>0.25561</v>
      </c>
      <c r="FR17" s="17">
        <v>-0.2</v>
      </c>
      <c r="FS17" s="17">
        <v>1</v>
      </c>
      <c r="FT17" s="17"/>
      <c r="FU17" s="17">
        <v>4.5194900000000002</v>
      </c>
    </row>
    <row r="18" spans="1:177" ht="24" customHeight="1" x14ac:dyDescent="0.3">
      <c r="A18" s="18" t="s">
        <v>42</v>
      </c>
      <c r="B18" s="18" t="s">
        <v>725</v>
      </c>
      <c r="C18" s="19">
        <v>3.7</v>
      </c>
      <c r="D18" s="19">
        <v>-23.9</v>
      </c>
      <c r="E18" s="19">
        <v>1.6</v>
      </c>
      <c r="F18" s="19"/>
      <c r="G18" s="19"/>
      <c r="H18" s="19">
        <v>0</v>
      </c>
      <c r="I18" s="19">
        <v>-10.4</v>
      </c>
      <c r="J18" s="19"/>
      <c r="K18" s="19"/>
      <c r="L18" s="19">
        <v>-41.5</v>
      </c>
      <c r="M18" s="19">
        <v>-59.9</v>
      </c>
      <c r="N18" s="19">
        <v>-16.3</v>
      </c>
      <c r="O18" s="19">
        <v>0.7</v>
      </c>
      <c r="P18" s="19">
        <v>-11</v>
      </c>
      <c r="Q18" s="19">
        <v>-8</v>
      </c>
      <c r="R18" s="19">
        <v>17.100000000000001</v>
      </c>
      <c r="S18" s="19">
        <v>0</v>
      </c>
      <c r="T18" s="19"/>
      <c r="U18" s="19"/>
      <c r="V18" s="19"/>
      <c r="W18" s="19"/>
      <c r="X18" s="19">
        <v>0.6</v>
      </c>
      <c r="Y18" s="19">
        <v>0</v>
      </c>
      <c r="Z18" s="19">
        <v>0.1</v>
      </c>
      <c r="AA18" s="19"/>
      <c r="AB18" s="19">
        <v>-3.6</v>
      </c>
      <c r="AC18" s="19">
        <v>5.2</v>
      </c>
      <c r="AD18" s="19">
        <v>-1</v>
      </c>
      <c r="AE18" s="19"/>
      <c r="AF18" s="19"/>
      <c r="AG18" s="19"/>
      <c r="AH18" s="19"/>
      <c r="AI18" s="19">
        <v>-3</v>
      </c>
      <c r="AJ18" s="19">
        <v>-9</v>
      </c>
      <c r="AK18" s="19"/>
      <c r="AL18" s="19"/>
      <c r="AM18" s="19"/>
      <c r="AN18" s="19">
        <v>-1.4</v>
      </c>
      <c r="AO18" s="19">
        <v>0</v>
      </c>
      <c r="AP18" s="19">
        <v>1.2</v>
      </c>
      <c r="AQ18" s="19">
        <v>13.4</v>
      </c>
      <c r="AR18" s="19">
        <v>10.3</v>
      </c>
      <c r="AS18" s="19">
        <v>-1</v>
      </c>
      <c r="AT18" s="19">
        <v>1.6</v>
      </c>
      <c r="AU18" s="19">
        <v>0.3</v>
      </c>
      <c r="AV18" s="19">
        <v>6.8</v>
      </c>
      <c r="AW18" s="19">
        <v>-14.4</v>
      </c>
      <c r="AX18" s="19">
        <v>-52.3</v>
      </c>
      <c r="AY18" s="19">
        <v>-1.9</v>
      </c>
      <c r="AZ18" s="19">
        <v>-1.4</v>
      </c>
      <c r="BA18" s="19">
        <v>-0.5</v>
      </c>
      <c r="BB18" s="19">
        <v>-0.5</v>
      </c>
      <c r="BC18" s="19">
        <v>3</v>
      </c>
      <c r="BD18" s="19">
        <v>0.5</v>
      </c>
      <c r="BE18" s="19">
        <v>0</v>
      </c>
      <c r="BF18" s="19">
        <v>-2.9</v>
      </c>
      <c r="BG18" s="19"/>
      <c r="BH18" s="19"/>
      <c r="BI18" s="19">
        <v>-0.7</v>
      </c>
      <c r="BJ18" s="19"/>
      <c r="BK18" s="19"/>
      <c r="BL18" s="19">
        <v>0</v>
      </c>
      <c r="BM18" s="19"/>
      <c r="BN18" s="19"/>
      <c r="BO18" s="19"/>
      <c r="BP18" s="19">
        <v>-3.4</v>
      </c>
      <c r="BQ18" s="19">
        <v>-41.5</v>
      </c>
      <c r="BR18" s="19">
        <v>-42.7</v>
      </c>
      <c r="BS18" s="19">
        <v>-10</v>
      </c>
      <c r="BT18" s="19">
        <v>1.2</v>
      </c>
      <c r="BU18" s="19"/>
      <c r="BV18" s="19"/>
      <c r="BW18" s="19"/>
      <c r="BX18" s="19"/>
      <c r="BY18" s="19"/>
      <c r="BZ18" s="19"/>
      <c r="CA18" s="19"/>
      <c r="CB18" s="19"/>
      <c r="CC18" s="19">
        <v>-0.6</v>
      </c>
      <c r="CD18" s="19">
        <v>14.2</v>
      </c>
      <c r="CE18" s="19">
        <v>11.9</v>
      </c>
      <c r="CF18" s="19">
        <v>2.2999999999999998</v>
      </c>
      <c r="CG18" s="19">
        <v>7.4</v>
      </c>
      <c r="CH18" s="19">
        <v>-0.1</v>
      </c>
      <c r="CI18" s="19"/>
      <c r="CJ18" s="19"/>
      <c r="CK18" s="19"/>
      <c r="CL18" s="19">
        <v>0.6</v>
      </c>
      <c r="CM18" s="19">
        <v>3.1</v>
      </c>
      <c r="CN18" s="19">
        <v>-39.799999999999997</v>
      </c>
      <c r="CO18" s="19"/>
      <c r="CP18" s="19"/>
      <c r="CQ18" s="19"/>
      <c r="CR18" s="19"/>
      <c r="CS18" s="19"/>
      <c r="CT18" s="19"/>
      <c r="CU18" s="19"/>
      <c r="CV18" s="19"/>
      <c r="CW18" s="19">
        <v>-5.0999999999999996</v>
      </c>
      <c r="CX18" s="19">
        <v>0</v>
      </c>
      <c r="CY18" s="19">
        <v>-6.3</v>
      </c>
      <c r="CZ18" s="19"/>
      <c r="DA18" s="19">
        <v>0.4</v>
      </c>
      <c r="DB18" s="19">
        <v>0.01</v>
      </c>
      <c r="DC18" s="19"/>
      <c r="DD18" s="19"/>
      <c r="DE18" s="19"/>
      <c r="DF18" s="19">
        <v>0.1</v>
      </c>
      <c r="DG18" s="19">
        <v>1</v>
      </c>
      <c r="DH18" s="19">
        <v>0</v>
      </c>
      <c r="DI18" s="19">
        <v>-0.2</v>
      </c>
      <c r="DJ18" s="19">
        <v>0</v>
      </c>
      <c r="DK18" s="19">
        <v>0.5</v>
      </c>
      <c r="DL18" s="19"/>
      <c r="DM18" s="19">
        <v>0</v>
      </c>
      <c r="DN18" s="19">
        <v>0</v>
      </c>
      <c r="DO18" s="19">
        <v>0.1</v>
      </c>
      <c r="DP18" s="19">
        <v>7.9</v>
      </c>
      <c r="DQ18" s="19">
        <v>1.9</v>
      </c>
      <c r="DR18" s="19">
        <v>0.4</v>
      </c>
      <c r="DS18" s="19">
        <v>0.3</v>
      </c>
      <c r="DT18" s="19">
        <v>1.5</v>
      </c>
      <c r="DU18" s="19">
        <v>0</v>
      </c>
      <c r="DV18" s="19">
        <v>-0.2</v>
      </c>
      <c r="DW18" s="19">
        <v>-0.4</v>
      </c>
      <c r="DX18" s="19">
        <v>0.3</v>
      </c>
      <c r="DY18" s="19"/>
      <c r="DZ18" s="19">
        <v>-1.3</v>
      </c>
      <c r="EA18" s="19">
        <v>0.2</v>
      </c>
      <c r="EB18" s="19">
        <v>0.2</v>
      </c>
      <c r="EC18" s="19">
        <v>0.5</v>
      </c>
      <c r="ED18" s="19">
        <v>0.1</v>
      </c>
      <c r="EE18" s="19">
        <v>0</v>
      </c>
      <c r="EF18" s="19">
        <v>11.9</v>
      </c>
      <c r="EG18" s="19">
        <v>0</v>
      </c>
      <c r="EH18" s="19">
        <v>-8.3000000000000007</v>
      </c>
      <c r="EI18" s="19">
        <v>-8.3000000000000007</v>
      </c>
      <c r="EJ18" s="19">
        <v>-1</v>
      </c>
      <c r="EK18" s="19">
        <v>-0.7</v>
      </c>
      <c r="EL18" s="19">
        <v>0.9</v>
      </c>
      <c r="EM18" s="19">
        <v>-0.1</v>
      </c>
      <c r="EN18" s="19">
        <v>1.5</v>
      </c>
      <c r="EO18" s="19">
        <v>0.1</v>
      </c>
      <c r="EP18" s="19">
        <v>0.1</v>
      </c>
      <c r="EQ18" s="19">
        <v>0.1</v>
      </c>
      <c r="ER18" s="19">
        <v>-6</v>
      </c>
      <c r="ES18" s="19">
        <v>0</v>
      </c>
      <c r="ET18" s="19">
        <v>0</v>
      </c>
      <c r="EU18" s="19">
        <v>0</v>
      </c>
      <c r="EV18" s="19">
        <v>-0.2</v>
      </c>
      <c r="EW18" s="19">
        <v>21</v>
      </c>
      <c r="EX18" s="19">
        <v>10.3</v>
      </c>
      <c r="EY18" s="19">
        <v>0</v>
      </c>
      <c r="EZ18" s="19">
        <v>0</v>
      </c>
      <c r="FA18" s="19">
        <v>0.4</v>
      </c>
      <c r="FB18" s="19">
        <v>0.4</v>
      </c>
      <c r="FC18" s="19">
        <v>2</v>
      </c>
      <c r="FD18" s="19">
        <v>8.8000000000000007</v>
      </c>
      <c r="FE18" s="19">
        <v>0</v>
      </c>
      <c r="FF18" s="19">
        <v>4.8</v>
      </c>
      <c r="FG18" s="19">
        <v>0</v>
      </c>
      <c r="FH18" s="19">
        <v>3.2</v>
      </c>
      <c r="FI18" s="19">
        <v>2.12</v>
      </c>
      <c r="FJ18" s="19">
        <v>-250.97</v>
      </c>
      <c r="FK18" s="15"/>
      <c r="FL18" s="19">
        <v>1</v>
      </c>
      <c r="FM18" s="19">
        <v>-0.312</v>
      </c>
      <c r="FN18" s="19">
        <v>1.5920000000000001</v>
      </c>
      <c r="FO18" s="19">
        <v>0.9</v>
      </c>
      <c r="FP18" s="19">
        <v>0.30873</v>
      </c>
      <c r="FQ18" s="19">
        <v>0.23186000000000001</v>
      </c>
      <c r="FR18" s="19">
        <v>-0.2</v>
      </c>
      <c r="FS18" s="19">
        <v>1</v>
      </c>
      <c r="FT18" s="19"/>
      <c r="FU18" s="19">
        <v>4.5205900000000003</v>
      </c>
    </row>
    <row r="19" spans="1:177" ht="24" customHeight="1" x14ac:dyDescent="0.3">
      <c r="A19" s="13" t="s">
        <v>42</v>
      </c>
      <c r="B19" s="13" t="s">
        <v>726</v>
      </c>
      <c r="C19" s="14">
        <v>4.9000000000000004</v>
      </c>
      <c r="D19" s="14">
        <v>-15.4</v>
      </c>
      <c r="E19" s="14">
        <v>4</v>
      </c>
      <c r="F19" s="14"/>
      <c r="G19" s="14"/>
      <c r="H19" s="14">
        <v>0</v>
      </c>
      <c r="I19" s="14">
        <v>-2.1</v>
      </c>
      <c r="J19" s="14"/>
      <c r="K19" s="14"/>
      <c r="L19" s="14">
        <v>-44.8</v>
      </c>
      <c r="M19" s="14">
        <v>-55</v>
      </c>
      <c r="N19" s="14">
        <v>-10.5</v>
      </c>
      <c r="O19" s="14">
        <v>-0.6</v>
      </c>
      <c r="P19" s="14">
        <v>-9.8000000000000007</v>
      </c>
      <c r="Q19" s="14">
        <v>-8</v>
      </c>
      <c r="R19" s="14">
        <v>19.2</v>
      </c>
      <c r="S19" s="14">
        <v>0.3</v>
      </c>
      <c r="T19" s="14"/>
      <c r="U19" s="14"/>
      <c r="V19" s="14"/>
      <c r="W19" s="14"/>
      <c r="X19" s="14">
        <v>1.7</v>
      </c>
      <c r="Y19" s="14">
        <v>0.1</v>
      </c>
      <c r="Z19" s="14">
        <v>0.2</v>
      </c>
      <c r="AA19" s="14"/>
      <c r="AB19" s="14">
        <v>-3.6</v>
      </c>
      <c r="AC19" s="14">
        <v>5.2</v>
      </c>
      <c r="AD19" s="14">
        <v>-0.8</v>
      </c>
      <c r="AE19" s="14"/>
      <c r="AF19" s="14"/>
      <c r="AG19" s="14"/>
      <c r="AH19" s="14"/>
      <c r="AI19" s="14">
        <v>-2.2999999999999998</v>
      </c>
      <c r="AJ19" s="14">
        <v>-9.5</v>
      </c>
      <c r="AK19" s="14"/>
      <c r="AL19" s="14"/>
      <c r="AM19" s="14"/>
      <c r="AN19" s="14">
        <v>-1.4</v>
      </c>
      <c r="AO19" s="14">
        <v>0</v>
      </c>
      <c r="AP19" s="14">
        <v>1.5</v>
      </c>
      <c r="AQ19" s="14">
        <v>12.4</v>
      </c>
      <c r="AR19" s="14">
        <v>10.8</v>
      </c>
      <c r="AS19" s="14">
        <v>-0.8</v>
      </c>
      <c r="AT19" s="14">
        <v>1.6</v>
      </c>
      <c r="AU19" s="14">
        <v>0.9</v>
      </c>
      <c r="AV19" s="14">
        <v>7.7</v>
      </c>
      <c r="AW19" s="14">
        <v>-12.4</v>
      </c>
      <c r="AX19" s="14">
        <v>-50.6</v>
      </c>
      <c r="AY19" s="14">
        <v>2.8</v>
      </c>
      <c r="AZ19" s="14">
        <v>-1.5</v>
      </c>
      <c r="BA19" s="14">
        <v>-0.5</v>
      </c>
      <c r="BB19" s="14">
        <v>0.6</v>
      </c>
      <c r="BC19" s="14">
        <v>4.3</v>
      </c>
      <c r="BD19" s="14">
        <v>0.5</v>
      </c>
      <c r="BE19" s="14">
        <v>0</v>
      </c>
      <c r="BF19" s="14">
        <v>4.3</v>
      </c>
      <c r="BG19" s="14"/>
      <c r="BH19" s="14"/>
      <c r="BI19" s="14">
        <v>0</v>
      </c>
      <c r="BJ19" s="14"/>
      <c r="BK19" s="14"/>
      <c r="BL19" s="14">
        <v>0</v>
      </c>
      <c r="BM19" s="14"/>
      <c r="BN19" s="14"/>
      <c r="BO19" s="14"/>
      <c r="BP19" s="14">
        <v>-2.1</v>
      </c>
      <c r="BQ19" s="14">
        <v>-40.6</v>
      </c>
      <c r="BR19" s="14">
        <v>-41.9</v>
      </c>
      <c r="BS19" s="14">
        <v>-8.8000000000000007</v>
      </c>
      <c r="BT19" s="14">
        <v>0.6</v>
      </c>
      <c r="BU19" s="14"/>
      <c r="BV19" s="14"/>
      <c r="BW19" s="14"/>
      <c r="BX19" s="14"/>
      <c r="BY19" s="14"/>
      <c r="BZ19" s="14"/>
      <c r="CA19" s="14"/>
      <c r="CB19" s="14"/>
      <c r="CC19" s="14">
        <v>-0.6</v>
      </c>
      <c r="CD19" s="14">
        <v>15.2</v>
      </c>
      <c r="CE19" s="14">
        <v>10</v>
      </c>
      <c r="CF19" s="14">
        <v>0.7</v>
      </c>
      <c r="CG19" s="14">
        <v>7.4</v>
      </c>
      <c r="CH19" s="14">
        <v>-0.1</v>
      </c>
      <c r="CI19" s="14"/>
      <c r="CJ19" s="14"/>
      <c r="CK19" s="14"/>
      <c r="CL19" s="14">
        <v>2.7</v>
      </c>
      <c r="CM19" s="14">
        <v>5.5</v>
      </c>
      <c r="CN19" s="14">
        <v>-37.4</v>
      </c>
      <c r="CO19" s="14"/>
      <c r="CP19" s="14"/>
      <c r="CQ19" s="14"/>
      <c r="CR19" s="14"/>
      <c r="CS19" s="14"/>
      <c r="CT19" s="14"/>
      <c r="CU19" s="14"/>
      <c r="CV19" s="14"/>
      <c r="CW19" s="14">
        <v>-4.7</v>
      </c>
      <c r="CX19" s="14">
        <v>0</v>
      </c>
      <c r="CY19" s="14">
        <v>-5.8</v>
      </c>
      <c r="CZ19" s="14"/>
      <c r="DA19" s="14">
        <v>0.4</v>
      </c>
      <c r="DB19" s="14">
        <v>0.02</v>
      </c>
      <c r="DC19" s="14"/>
      <c r="DD19" s="14"/>
      <c r="DE19" s="14"/>
      <c r="DF19" s="14">
        <v>0.1</v>
      </c>
      <c r="DG19" s="14">
        <v>1.2</v>
      </c>
      <c r="DH19" s="14">
        <v>0.1</v>
      </c>
      <c r="DI19" s="14">
        <v>0.8</v>
      </c>
      <c r="DJ19" s="14">
        <v>0</v>
      </c>
      <c r="DK19" s="14">
        <v>0.5</v>
      </c>
      <c r="DL19" s="14"/>
      <c r="DM19" s="14">
        <v>0</v>
      </c>
      <c r="DN19" s="14">
        <v>0</v>
      </c>
      <c r="DO19" s="14">
        <v>0</v>
      </c>
      <c r="DP19" s="14">
        <v>7.6</v>
      </c>
      <c r="DQ19" s="14">
        <v>1.9</v>
      </c>
      <c r="DR19" s="14">
        <v>0.4</v>
      </c>
      <c r="DS19" s="14">
        <v>0.3</v>
      </c>
      <c r="DT19" s="14">
        <v>1.5</v>
      </c>
      <c r="DU19" s="14">
        <v>0</v>
      </c>
      <c r="DV19" s="14">
        <v>0</v>
      </c>
      <c r="DW19" s="14">
        <v>-0.1</v>
      </c>
      <c r="DX19" s="14">
        <v>0.3</v>
      </c>
      <c r="DY19" s="14"/>
      <c r="DZ19" s="14">
        <v>-1.3</v>
      </c>
      <c r="EA19" s="14">
        <v>0.2</v>
      </c>
      <c r="EB19" s="14">
        <v>0.2</v>
      </c>
      <c r="EC19" s="14">
        <v>0.5</v>
      </c>
      <c r="ED19" s="14">
        <v>0.2</v>
      </c>
      <c r="EE19" s="14">
        <v>0</v>
      </c>
      <c r="EF19" s="14">
        <v>13.1</v>
      </c>
      <c r="EG19" s="14">
        <v>0</v>
      </c>
      <c r="EH19" s="14">
        <v>-8.1</v>
      </c>
      <c r="EI19" s="14">
        <v>-8.1</v>
      </c>
      <c r="EJ19" s="14">
        <v>-1.1000000000000001</v>
      </c>
      <c r="EK19" s="14">
        <v>-0.7</v>
      </c>
      <c r="EL19" s="14">
        <v>0.9</v>
      </c>
      <c r="EM19" s="14">
        <v>-0.1</v>
      </c>
      <c r="EN19" s="14">
        <v>1.6</v>
      </c>
      <c r="EO19" s="14">
        <v>0.1</v>
      </c>
      <c r="EP19" s="14">
        <v>0.1</v>
      </c>
      <c r="EQ19" s="14">
        <v>0.1</v>
      </c>
      <c r="ER19" s="14">
        <v>-5.7</v>
      </c>
      <c r="ES19" s="14">
        <v>0</v>
      </c>
      <c r="ET19" s="14">
        <v>0</v>
      </c>
      <c r="EU19" s="14">
        <v>0</v>
      </c>
      <c r="EV19" s="14">
        <v>-0.2</v>
      </c>
      <c r="EW19" s="14">
        <v>20.6</v>
      </c>
      <c r="EX19" s="14">
        <v>9.8000000000000007</v>
      </c>
      <c r="EY19" s="14">
        <v>0</v>
      </c>
      <c r="EZ19" s="14">
        <v>0</v>
      </c>
      <c r="FA19" s="14">
        <v>0.4</v>
      </c>
      <c r="FB19" s="14">
        <v>0.4</v>
      </c>
      <c r="FC19" s="14">
        <v>2</v>
      </c>
      <c r="FD19" s="14">
        <v>8.8000000000000007</v>
      </c>
      <c r="FE19" s="14">
        <v>0</v>
      </c>
      <c r="FF19" s="14">
        <v>3.5</v>
      </c>
      <c r="FG19" s="14">
        <v>0</v>
      </c>
      <c r="FH19" s="14">
        <v>2.1</v>
      </c>
      <c r="FI19" s="14">
        <v>2.21</v>
      </c>
      <c r="FJ19" s="14">
        <v>-189.97</v>
      </c>
      <c r="FK19" s="15"/>
      <c r="FL19" s="14">
        <v>1.2</v>
      </c>
      <c r="FM19" s="14">
        <v>-0.33200000000000002</v>
      </c>
      <c r="FN19" s="14">
        <v>1.6060000000000001</v>
      </c>
      <c r="FO19" s="14">
        <v>0.9</v>
      </c>
      <c r="FP19" s="14">
        <v>0.31097999999999998</v>
      </c>
      <c r="FQ19" s="14">
        <v>0.24381</v>
      </c>
      <c r="FR19" s="14">
        <v>-0.1</v>
      </c>
      <c r="FS19" s="14">
        <v>1</v>
      </c>
      <c r="FT19" s="14"/>
      <c r="FU19" s="14">
        <v>4.8287899999999997</v>
      </c>
    </row>
    <row r="20" spans="1:177" ht="24" customHeight="1" x14ac:dyDescent="0.3">
      <c r="A20" s="16" t="s">
        <v>42</v>
      </c>
      <c r="B20" s="16" t="s">
        <v>727</v>
      </c>
      <c r="C20" s="17">
        <v>4.3</v>
      </c>
      <c r="D20" s="17">
        <v>-25.3</v>
      </c>
      <c r="E20" s="17">
        <v>1.7</v>
      </c>
      <c r="F20" s="17"/>
      <c r="G20" s="17"/>
      <c r="H20" s="17">
        <v>0</v>
      </c>
      <c r="I20" s="17">
        <v>2.2000000000000002</v>
      </c>
      <c r="J20" s="17"/>
      <c r="K20" s="17"/>
      <c r="L20" s="17">
        <v>-37.6</v>
      </c>
      <c r="M20" s="17">
        <v>-52.8</v>
      </c>
      <c r="N20" s="17">
        <v>-8.8000000000000007</v>
      </c>
      <c r="O20" s="17">
        <v>5.8</v>
      </c>
      <c r="P20" s="17">
        <v>-9.4</v>
      </c>
      <c r="Q20" s="17">
        <v>-7.2</v>
      </c>
      <c r="R20" s="17">
        <v>16.8</v>
      </c>
      <c r="S20" s="17">
        <v>0.1</v>
      </c>
      <c r="T20" s="17"/>
      <c r="U20" s="17"/>
      <c r="V20" s="17"/>
      <c r="W20" s="17"/>
      <c r="X20" s="17">
        <v>0.1</v>
      </c>
      <c r="Y20" s="17">
        <v>0.5</v>
      </c>
      <c r="Z20" s="17">
        <v>0.3</v>
      </c>
      <c r="AA20" s="17"/>
      <c r="AB20" s="17">
        <v>-3.6</v>
      </c>
      <c r="AC20" s="17">
        <v>5.0999999999999996</v>
      </c>
      <c r="AD20" s="17">
        <v>-2.9</v>
      </c>
      <c r="AE20" s="17"/>
      <c r="AF20" s="17"/>
      <c r="AG20" s="17"/>
      <c r="AH20" s="17"/>
      <c r="AI20" s="17">
        <v>-3.2</v>
      </c>
      <c r="AJ20" s="17">
        <v>-4.2</v>
      </c>
      <c r="AK20" s="17"/>
      <c r="AL20" s="17"/>
      <c r="AM20" s="17"/>
      <c r="AN20" s="17">
        <v>-1.4</v>
      </c>
      <c r="AO20" s="17">
        <v>0</v>
      </c>
      <c r="AP20" s="17">
        <v>1.4</v>
      </c>
      <c r="AQ20" s="17">
        <v>13.6</v>
      </c>
      <c r="AR20" s="17">
        <v>10.5</v>
      </c>
      <c r="AS20" s="17">
        <v>-1</v>
      </c>
      <c r="AT20" s="17">
        <v>1.6</v>
      </c>
      <c r="AU20" s="17">
        <v>0.4</v>
      </c>
      <c r="AV20" s="17">
        <v>8.6999999999999993</v>
      </c>
      <c r="AW20" s="17">
        <v>-11.2</v>
      </c>
      <c r="AX20" s="17">
        <v>-49</v>
      </c>
      <c r="AY20" s="17">
        <v>-0.4</v>
      </c>
      <c r="AZ20" s="17">
        <v>-1.4</v>
      </c>
      <c r="BA20" s="17">
        <v>-0.1</v>
      </c>
      <c r="BB20" s="17">
        <v>1.7</v>
      </c>
      <c r="BC20" s="17">
        <v>4.5999999999999996</v>
      </c>
      <c r="BD20" s="17">
        <v>0.5</v>
      </c>
      <c r="BE20" s="17">
        <v>0</v>
      </c>
      <c r="BF20" s="17">
        <v>-0.4</v>
      </c>
      <c r="BG20" s="17"/>
      <c r="BH20" s="17"/>
      <c r="BI20" s="17">
        <v>0</v>
      </c>
      <c r="BJ20" s="17"/>
      <c r="BK20" s="17"/>
      <c r="BL20" s="17">
        <v>0</v>
      </c>
      <c r="BM20" s="17"/>
      <c r="BN20" s="17"/>
      <c r="BO20" s="17"/>
      <c r="BP20" s="17">
        <v>-1.7</v>
      </c>
      <c r="BQ20" s="17">
        <v>-39.6</v>
      </c>
      <c r="BR20" s="17">
        <v>-40.6</v>
      </c>
      <c r="BS20" s="17">
        <v>-7.9</v>
      </c>
      <c r="BT20" s="17">
        <v>2.1</v>
      </c>
      <c r="BU20" s="17"/>
      <c r="BV20" s="17"/>
      <c r="BW20" s="17"/>
      <c r="BX20" s="17"/>
      <c r="BY20" s="17"/>
      <c r="BZ20" s="17"/>
      <c r="CA20" s="17"/>
      <c r="CB20" s="17"/>
      <c r="CC20" s="17">
        <v>-0.6</v>
      </c>
      <c r="CD20" s="17">
        <v>14.7</v>
      </c>
      <c r="CE20" s="17">
        <v>10.5</v>
      </c>
      <c r="CF20" s="17">
        <v>1.7</v>
      </c>
      <c r="CG20" s="17">
        <v>7.4</v>
      </c>
      <c r="CH20" s="17">
        <v>-0.2</v>
      </c>
      <c r="CI20" s="17"/>
      <c r="CJ20" s="17"/>
      <c r="CK20" s="17"/>
      <c r="CL20" s="17">
        <v>4.2</v>
      </c>
      <c r="CM20" s="17">
        <v>6.5</v>
      </c>
      <c r="CN20" s="17">
        <v>-34.9</v>
      </c>
      <c r="CO20" s="17"/>
      <c r="CP20" s="17"/>
      <c r="CQ20" s="17"/>
      <c r="CR20" s="17"/>
      <c r="CS20" s="17"/>
      <c r="CT20" s="17"/>
      <c r="CU20" s="17"/>
      <c r="CV20" s="17"/>
      <c r="CW20" s="17">
        <v>-4.5999999999999996</v>
      </c>
      <c r="CX20" s="17">
        <v>0</v>
      </c>
      <c r="CY20" s="17">
        <v>-5.9</v>
      </c>
      <c r="CZ20" s="17"/>
      <c r="DA20" s="17">
        <v>0.4</v>
      </c>
      <c r="DB20" s="17">
        <v>0.01</v>
      </c>
      <c r="DC20" s="17"/>
      <c r="DD20" s="17"/>
      <c r="DE20" s="17"/>
      <c r="DF20" s="17">
        <v>0</v>
      </c>
      <c r="DG20" s="17">
        <v>1.1000000000000001</v>
      </c>
      <c r="DH20" s="17">
        <v>0.1</v>
      </c>
      <c r="DI20" s="17">
        <v>0.4</v>
      </c>
      <c r="DJ20" s="17">
        <v>0</v>
      </c>
      <c r="DK20" s="17">
        <v>0.5</v>
      </c>
      <c r="DL20" s="17"/>
      <c r="DM20" s="17">
        <v>0</v>
      </c>
      <c r="DN20" s="17">
        <v>0</v>
      </c>
      <c r="DO20" s="17">
        <v>0.2</v>
      </c>
      <c r="DP20" s="17">
        <v>8</v>
      </c>
      <c r="DQ20" s="17">
        <v>1.9</v>
      </c>
      <c r="DR20" s="17">
        <v>0.4</v>
      </c>
      <c r="DS20" s="17">
        <v>0.3</v>
      </c>
      <c r="DT20" s="17">
        <v>1.5</v>
      </c>
      <c r="DU20" s="17">
        <v>0.2</v>
      </c>
      <c r="DV20" s="17">
        <v>0.2</v>
      </c>
      <c r="DW20" s="17">
        <v>-0.1</v>
      </c>
      <c r="DX20" s="17">
        <v>0.3</v>
      </c>
      <c r="DY20" s="17"/>
      <c r="DZ20" s="17">
        <v>-1.3</v>
      </c>
      <c r="EA20" s="17">
        <v>0.1</v>
      </c>
      <c r="EB20" s="17">
        <v>0.1</v>
      </c>
      <c r="EC20" s="17">
        <v>0.5</v>
      </c>
      <c r="ED20" s="17">
        <v>0.2</v>
      </c>
      <c r="EE20" s="17">
        <v>0</v>
      </c>
      <c r="EF20" s="17">
        <v>11.4</v>
      </c>
      <c r="EG20" s="17">
        <v>0.4</v>
      </c>
      <c r="EH20" s="17">
        <v>-10.199999999999999</v>
      </c>
      <c r="EI20" s="17">
        <v>-10.199999999999999</v>
      </c>
      <c r="EJ20" s="17">
        <v>-1.4</v>
      </c>
      <c r="EK20" s="17">
        <v>-0.9</v>
      </c>
      <c r="EL20" s="17">
        <v>0.9</v>
      </c>
      <c r="EM20" s="17">
        <v>-0.1</v>
      </c>
      <c r="EN20" s="17">
        <v>1.6</v>
      </c>
      <c r="EO20" s="17">
        <v>0.1</v>
      </c>
      <c r="EP20" s="17">
        <v>0.1</v>
      </c>
      <c r="EQ20" s="17">
        <v>0.1</v>
      </c>
      <c r="ER20" s="17">
        <v>-5.7</v>
      </c>
      <c r="ES20" s="17">
        <v>0</v>
      </c>
      <c r="ET20" s="17">
        <v>0</v>
      </c>
      <c r="EU20" s="17">
        <v>0</v>
      </c>
      <c r="EV20" s="17">
        <v>-0.2</v>
      </c>
      <c r="EW20" s="17">
        <v>21.5</v>
      </c>
      <c r="EX20" s="17">
        <v>10.9</v>
      </c>
      <c r="EY20" s="17">
        <v>0</v>
      </c>
      <c r="EZ20" s="17">
        <v>0</v>
      </c>
      <c r="FA20" s="17">
        <v>0.4</v>
      </c>
      <c r="FB20" s="17">
        <v>0.4</v>
      </c>
      <c r="FC20" s="17">
        <v>1.9</v>
      </c>
      <c r="FD20" s="17">
        <v>8.6999999999999993</v>
      </c>
      <c r="FE20" s="17">
        <v>0.3</v>
      </c>
      <c r="FF20" s="17">
        <v>3.3</v>
      </c>
      <c r="FG20" s="17">
        <v>0</v>
      </c>
      <c r="FH20" s="17">
        <v>2.5</v>
      </c>
      <c r="FI20" s="17">
        <v>2.21</v>
      </c>
      <c r="FJ20" s="17">
        <v>-175.88</v>
      </c>
      <c r="FK20" s="15"/>
      <c r="FL20" s="17">
        <v>1.1000000000000001</v>
      </c>
      <c r="FM20" s="17">
        <v>-0.26400000000000001</v>
      </c>
      <c r="FN20" s="17">
        <v>1.6359999999999999</v>
      </c>
      <c r="FO20" s="17">
        <v>0.9</v>
      </c>
      <c r="FP20" s="17">
        <v>0.31064999999999998</v>
      </c>
      <c r="FQ20" s="17">
        <v>0.23599000000000001</v>
      </c>
      <c r="FR20" s="17">
        <v>-0.1</v>
      </c>
      <c r="FS20" s="17">
        <v>1</v>
      </c>
      <c r="FT20" s="17"/>
      <c r="FU20" s="17">
        <v>4.8186400000000003</v>
      </c>
    </row>
    <row r="21" spans="1:177" ht="24" customHeight="1" x14ac:dyDescent="0.3">
      <c r="A21" s="16" t="s">
        <v>42</v>
      </c>
      <c r="B21" s="16" t="s">
        <v>728</v>
      </c>
      <c r="C21" s="17">
        <v>3.7</v>
      </c>
      <c r="D21" s="17">
        <v>-22.1</v>
      </c>
      <c r="E21" s="17">
        <v>1.8</v>
      </c>
      <c r="F21" s="17"/>
      <c r="G21" s="17"/>
      <c r="H21" s="17">
        <v>0</v>
      </c>
      <c r="I21" s="17">
        <v>-0.7</v>
      </c>
      <c r="J21" s="17"/>
      <c r="K21" s="17"/>
      <c r="L21" s="17">
        <v>-35.4</v>
      </c>
      <c r="M21" s="17">
        <v>-53.2</v>
      </c>
      <c r="N21" s="17">
        <v>-10.9</v>
      </c>
      <c r="O21" s="17">
        <v>8.1999999999999993</v>
      </c>
      <c r="P21" s="17">
        <v>-8.5</v>
      </c>
      <c r="Q21" s="17">
        <v>-5.7</v>
      </c>
      <c r="R21" s="17">
        <v>17.600000000000001</v>
      </c>
      <c r="S21" s="17">
        <v>0</v>
      </c>
      <c r="T21" s="17"/>
      <c r="U21" s="17"/>
      <c r="V21" s="17"/>
      <c r="W21" s="17"/>
      <c r="X21" s="17">
        <v>-1.2</v>
      </c>
      <c r="Y21" s="17">
        <v>0.3</v>
      </c>
      <c r="Z21" s="17">
        <v>0.4</v>
      </c>
      <c r="AA21" s="17"/>
      <c r="AB21" s="17">
        <v>-3.6</v>
      </c>
      <c r="AC21" s="17">
        <v>5.2</v>
      </c>
      <c r="AD21" s="17">
        <v>-1.8</v>
      </c>
      <c r="AE21" s="17"/>
      <c r="AF21" s="17"/>
      <c r="AG21" s="17"/>
      <c r="AH21" s="17"/>
      <c r="AI21" s="17">
        <v>-4.3</v>
      </c>
      <c r="AJ21" s="17">
        <v>-7.9</v>
      </c>
      <c r="AK21" s="17"/>
      <c r="AL21" s="17"/>
      <c r="AM21" s="17"/>
      <c r="AN21" s="17">
        <v>-1.3</v>
      </c>
      <c r="AO21" s="17">
        <v>0</v>
      </c>
      <c r="AP21" s="17">
        <v>2</v>
      </c>
      <c r="AQ21" s="17">
        <v>14.1</v>
      </c>
      <c r="AR21" s="17">
        <v>10.8</v>
      </c>
      <c r="AS21" s="17">
        <v>-1.1000000000000001</v>
      </c>
      <c r="AT21" s="17">
        <v>1.6</v>
      </c>
      <c r="AU21" s="17">
        <v>1.2</v>
      </c>
      <c r="AV21" s="17">
        <v>10.5</v>
      </c>
      <c r="AW21" s="17">
        <v>-9.6</v>
      </c>
      <c r="AX21" s="17">
        <v>-47.6</v>
      </c>
      <c r="AY21" s="17">
        <v>3.2</v>
      </c>
      <c r="AZ21" s="17">
        <v>-1.2</v>
      </c>
      <c r="BA21" s="17">
        <v>-0.3</v>
      </c>
      <c r="BB21" s="17">
        <v>-0.6</v>
      </c>
      <c r="BC21" s="17">
        <v>4.0999999999999996</v>
      </c>
      <c r="BD21" s="17">
        <v>0.5</v>
      </c>
      <c r="BE21" s="17">
        <v>0</v>
      </c>
      <c r="BF21" s="17">
        <v>-2.1</v>
      </c>
      <c r="BG21" s="17"/>
      <c r="BH21" s="17"/>
      <c r="BI21" s="17">
        <v>0</v>
      </c>
      <c r="BJ21" s="17"/>
      <c r="BK21" s="17"/>
      <c r="BL21" s="17">
        <v>0</v>
      </c>
      <c r="BM21" s="17"/>
      <c r="BN21" s="17"/>
      <c r="BO21" s="17"/>
      <c r="BP21" s="17">
        <v>-0.7</v>
      </c>
      <c r="BQ21" s="17">
        <v>-39.299999999999997</v>
      </c>
      <c r="BR21" s="17">
        <v>-40.200000000000003</v>
      </c>
      <c r="BS21" s="17">
        <v>-7.2</v>
      </c>
      <c r="BT21" s="17">
        <v>2.9</v>
      </c>
      <c r="BU21" s="17"/>
      <c r="BV21" s="17"/>
      <c r="BW21" s="17"/>
      <c r="BX21" s="17"/>
      <c r="BY21" s="17"/>
      <c r="BZ21" s="17"/>
      <c r="CA21" s="17"/>
      <c r="CB21" s="17"/>
      <c r="CC21" s="17">
        <v>-0.6</v>
      </c>
      <c r="CD21" s="17">
        <v>15.3</v>
      </c>
      <c r="CE21" s="17">
        <v>10.9</v>
      </c>
      <c r="CF21" s="17">
        <v>1.4</v>
      </c>
      <c r="CG21" s="17">
        <v>7.4</v>
      </c>
      <c r="CH21" s="17">
        <v>-0.3</v>
      </c>
      <c r="CI21" s="17"/>
      <c r="CJ21" s="17"/>
      <c r="CK21" s="17"/>
      <c r="CL21" s="17">
        <v>5.7</v>
      </c>
      <c r="CM21" s="17">
        <v>8.1999999999999993</v>
      </c>
      <c r="CN21" s="17">
        <v>-32.4</v>
      </c>
      <c r="CO21" s="17"/>
      <c r="CP21" s="17"/>
      <c r="CQ21" s="17"/>
      <c r="CR21" s="17"/>
      <c r="CS21" s="17"/>
      <c r="CT21" s="17"/>
      <c r="CU21" s="17"/>
      <c r="CV21" s="17"/>
      <c r="CW21" s="17">
        <v>-4.5999999999999996</v>
      </c>
      <c r="CX21" s="17">
        <v>0</v>
      </c>
      <c r="CY21" s="17">
        <v>-6</v>
      </c>
      <c r="CZ21" s="17"/>
      <c r="DA21" s="17">
        <v>0.4</v>
      </c>
      <c r="DB21" s="17">
        <v>0.01</v>
      </c>
      <c r="DC21" s="17"/>
      <c r="DD21" s="17"/>
      <c r="DE21" s="17"/>
      <c r="DF21" s="17">
        <v>0</v>
      </c>
      <c r="DG21" s="17">
        <v>1.2</v>
      </c>
      <c r="DH21" s="17">
        <v>0</v>
      </c>
      <c r="DI21" s="17">
        <v>0.5</v>
      </c>
      <c r="DJ21" s="17">
        <v>0</v>
      </c>
      <c r="DK21" s="17">
        <v>0.5</v>
      </c>
      <c r="DL21" s="17"/>
      <c r="DM21" s="17">
        <v>0</v>
      </c>
      <c r="DN21" s="17">
        <v>0</v>
      </c>
      <c r="DO21" s="17">
        <v>0.2</v>
      </c>
      <c r="DP21" s="17">
        <v>8.1</v>
      </c>
      <c r="DQ21" s="17">
        <v>1.9</v>
      </c>
      <c r="DR21" s="17">
        <v>0.4</v>
      </c>
      <c r="DS21" s="17">
        <v>0.3</v>
      </c>
      <c r="DT21" s="17">
        <v>1.5</v>
      </c>
      <c r="DU21" s="17">
        <v>0.2</v>
      </c>
      <c r="DV21" s="17">
        <v>0.2</v>
      </c>
      <c r="DW21" s="17">
        <v>-0.1</v>
      </c>
      <c r="DX21" s="17">
        <v>0.3</v>
      </c>
      <c r="DY21" s="17"/>
      <c r="DZ21" s="17">
        <v>-1.4</v>
      </c>
      <c r="EA21" s="17">
        <v>0.2</v>
      </c>
      <c r="EB21" s="17">
        <v>0.2</v>
      </c>
      <c r="EC21" s="17">
        <v>0.5</v>
      </c>
      <c r="ED21" s="17">
        <v>0.2</v>
      </c>
      <c r="EE21" s="17">
        <v>0</v>
      </c>
      <c r="EF21" s="17">
        <v>10.1</v>
      </c>
      <c r="EG21" s="17">
        <v>0.4</v>
      </c>
      <c r="EH21" s="17">
        <v>-7.7</v>
      </c>
      <c r="EI21" s="17">
        <v>-7.7</v>
      </c>
      <c r="EJ21" s="17">
        <v>-1.1000000000000001</v>
      </c>
      <c r="EK21" s="17">
        <v>-0.6</v>
      </c>
      <c r="EL21" s="17">
        <v>0.9</v>
      </c>
      <c r="EM21" s="17">
        <v>-0.1</v>
      </c>
      <c r="EN21" s="17">
        <v>1.6</v>
      </c>
      <c r="EO21" s="17">
        <v>0.1</v>
      </c>
      <c r="EP21" s="17">
        <v>0.1</v>
      </c>
      <c r="EQ21" s="17">
        <v>0.1</v>
      </c>
      <c r="ER21" s="17">
        <v>-5.6</v>
      </c>
      <c r="ES21" s="17">
        <v>0</v>
      </c>
      <c r="ET21" s="17">
        <v>0</v>
      </c>
      <c r="EU21" s="17">
        <v>0</v>
      </c>
      <c r="EV21" s="17">
        <v>-0.2</v>
      </c>
      <c r="EW21" s="17">
        <v>21.8</v>
      </c>
      <c r="EX21" s="17">
        <v>10.8</v>
      </c>
      <c r="EY21" s="17">
        <v>0</v>
      </c>
      <c r="EZ21" s="17">
        <v>0</v>
      </c>
      <c r="FA21" s="17">
        <v>0.4</v>
      </c>
      <c r="FB21" s="17">
        <v>0.4</v>
      </c>
      <c r="FC21" s="17">
        <v>2</v>
      </c>
      <c r="FD21" s="17">
        <v>9.6</v>
      </c>
      <c r="FE21" s="17">
        <v>0.2</v>
      </c>
      <c r="FF21" s="17">
        <v>4.5999999999999996</v>
      </c>
      <c r="FG21" s="17">
        <v>0.1</v>
      </c>
      <c r="FH21" s="17">
        <v>1.8</v>
      </c>
      <c r="FI21" s="17">
        <v>2.33</v>
      </c>
      <c r="FJ21" s="17">
        <v>-153.76</v>
      </c>
      <c r="FK21" s="15"/>
      <c r="FL21" s="17">
        <v>1.2</v>
      </c>
      <c r="FM21" s="17">
        <v>-0.39100000000000001</v>
      </c>
      <c r="FN21" s="17">
        <v>1.3540000000000001</v>
      </c>
      <c r="FO21" s="17">
        <v>0.9</v>
      </c>
      <c r="FP21" s="17">
        <v>0.31936999999999999</v>
      </c>
      <c r="FQ21" s="17">
        <v>0.18847</v>
      </c>
      <c r="FR21" s="17">
        <v>0.1</v>
      </c>
      <c r="FS21" s="17">
        <v>0.9</v>
      </c>
      <c r="FT21" s="17"/>
      <c r="FU21" s="17">
        <v>4.5708399999999996</v>
      </c>
    </row>
    <row r="22" spans="1:177" ht="24" customHeight="1" x14ac:dyDescent="0.3">
      <c r="A22" s="16" t="s">
        <v>42</v>
      </c>
      <c r="B22" s="16" t="s">
        <v>729</v>
      </c>
      <c r="C22" s="17">
        <v>4.5999999999999996</v>
      </c>
      <c r="D22" s="17">
        <v>-12</v>
      </c>
      <c r="E22" s="17">
        <v>3.7</v>
      </c>
      <c r="F22" s="17"/>
      <c r="G22" s="17"/>
      <c r="H22" s="17">
        <v>0</v>
      </c>
      <c r="I22" s="17">
        <v>2.9</v>
      </c>
      <c r="J22" s="17"/>
      <c r="K22" s="17"/>
      <c r="L22" s="17">
        <v>-30.1</v>
      </c>
      <c r="M22" s="17">
        <v>-45.1</v>
      </c>
      <c r="N22" s="17">
        <v>-1.3</v>
      </c>
      <c r="O22" s="17">
        <v>16.899999999999999</v>
      </c>
      <c r="P22" s="17">
        <v>-6.8</v>
      </c>
      <c r="Q22" s="17">
        <v>-4.0999999999999996</v>
      </c>
      <c r="R22" s="17">
        <v>18</v>
      </c>
      <c r="S22" s="17">
        <v>0.4</v>
      </c>
      <c r="T22" s="17"/>
      <c r="U22" s="17"/>
      <c r="V22" s="17"/>
      <c r="W22" s="17"/>
      <c r="X22" s="17">
        <v>0.3</v>
      </c>
      <c r="Y22" s="17">
        <v>0.5</v>
      </c>
      <c r="Z22" s="17">
        <v>0.5</v>
      </c>
      <c r="AA22" s="17"/>
      <c r="AB22" s="17">
        <v>-3.6</v>
      </c>
      <c r="AC22" s="17">
        <v>5.2</v>
      </c>
      <c r="AD22" s="17">
        <v>-2.1</v>
      </c>
      <c r="AE22" s="17"/>
      <c r="AF22" s="17"/>
      <c r="AG22" s="17"/>
      <c r="AH22" s="17"/>
      <c r="AI22" s="17">
        <v>-3.3</v>
      </c>
      <c r="AJ22" s="17">
        <v>-3.6</v>
      </c>
      <c r="AK22" s="17"/>
      <c r="AL22" s="17"/>
      <c r="AM22" s="17"/>
      <c r="AN22" s="17">
        <v>-1.3</v>
      </c>
      <c r="AO22" s="17">
        <v>0</v>
      </c>
      <c r="AP22" s="17">
        <v>1.8</v>
      </c>
      <c r="AQ22" s="17">
        <v>14.8</v>
      </c>
      <c r="AR22" s="17">
        <v>10.3</v>
      </c>
      <c r="AS22" s="17">
        <v>-0.3</v>
      </c>
      <c r="AT22" s="17">
        <v>1.6</v>
      </c>
      <c r="AU22" s="17">
        <v>0.5</v>
      </c>
      <c r="AV22" s="17">
        <v>13.1</v>
      </c>
      <c r="AW22" s="17">
        <v>-6.9</v>
      </c>
      <c r="AX22" s="17">
        <v>-45</v>
      </c>
      <c r="AY22" s="17">
        <v>0.2</v>
      </c>
      <c r="AZ22" s="17">
        <v>-1.4</v>
      </c>
      <c r="BA22" s="17">
        <v>-0.4</v>
      </c>
      <c r="BB22" s="17">
        <v>1.8</v>
      </c>
      <c r="BC22" s="17">
        <v>5.3</v>
      </c>
      <c r="BD22" s="17">
        <v>0.5</v>
      </c>
      <c r="BE22" s="17">
        <v>0</v>
      </c>
      <c r="BF22" s="17">
        <v>4.4000000000000004</v>
      </c>
      <c r="BG22" s="17"/>
      <c r="BH22" s="17"/>
      <c r="BI22" s="17">
        <v>1.4</v>
      </c>
      <c r="BJ22" s="17"/>
      <c r="BK22" s="17"/>
      <c r="BL22" s="17">
        <v>0</v>
      </c>
      <c r="BM22" s="17"/>
      <c r="BN22" s="17"/>
      <c r="BO22" s="17"/>
      <c r="BP22" s="17">
        <v>0.9</v>
      </c>
      <c r="BQ22" s="17">
        <v>-35.200000000000003</v>
      </c>
      <c r="BR22" s="17">
        <v>-35.4</v>
      </c>
      <c r="BS22" s="17">
        <v>-3</v>
      </c>
      <c r="BT22" s="17">
        <v>5.4</v>
      </c>
      <c r="BU22" s="17"/>
      <c r="BV22" s="17"/>
      <c r="BW22" s="17"/>
      <c r="BX22" s="17"/>
      <c r="BY22" s="17"/>
      <c r="BZ22" s="17"/>
      <c r="CA22" s="17"/>
      <c r="CB22" s="17"/>
      <c r="CC22" s="17">
        <v>-1</v>
      </c>
      <c r="CD22" s="17">
        <v>13.5</v>
      </c>
      <c r="CE22" s="17">
        <v>11</v>
      </c>
      <c r="CF22" s="17">
        <v>2.4</v>
      </c>
      <c r="CG22" s="17">
        <v>7.3</v>
      </c>
      <c r="CH22" s="17">
        <v>-0.3</v>
      </c>
      <c r="CI22" s="17"/>
      <c r="CJ22" s="17"/>
      <c r="CK22" s="17"/>
      <c r="CL22" s="17">
        <v>8.3000000000000007</v>
      </c>
      <c r="CM22" s="17">
        <v>11.5</v>
      </c>
      <c r="CN22" s="17">
        <v>-28.6</v>
      </c>
      <c r="CO22" s="17"/>
      <c r="CP22" s="17"/>
      <c r="CQ22" s="17"/>
      <c r="CR22" s="17"/>
      <c r="CS22" s="17"/>
      <c r="CT22" s="17"/>
      <c r="CU22" s="17"/>
      <c r="CV22" s="17"/>
      <c r="CW22" s="17">
        <v>-5.4</v>
      </c>
      <c r="CX22" s="17">
        <v>0</v>
      </c>
      <c r="CY22" s="17">
        <v>-6</v>
      </c>
      <c r="CZ22" s="17"/>
      <c r="DA22" s="17">
        <v>0.4</v>
      </c>
      <c r="DB22" s="17">
        <v>0.02</v>
      </c>
      <c r="DC22" s="17"/>
      <c r="DD22" s="17"/>
      <c r="DE22" s="17"/>
      <c r="DF22" s="17">
        <v>0</v>
      </c>
      <c r="DG22" s="17">
        <v>1.1000000000000001</v>
      </c>
      <c r="DH22" s="17">
        <v>0</v>
      </c>
      <c r="DI22" s="17">
        <v>0.8</v>
      </c>
      <c r="DJ22" s="17">
        <v>0</v>
      </c>
      <c r="DK22" s="17">
        <v>0.5</v>
      </c>
      <c r="DL22" s="17"/>
      <c r="DM22" s="17">
        <v>0</v>
      </c>
      <c r="DN22" s="17">
        <v>0</v>
      </c>
      <c r="DO22" s="17">
        <v>0.4</v>
      </c>
      <c r="DP22" s="17">
        <v>8.3000000000000007</v>
      </c>
      <c r="DQ22" s="17">
        <v>1.9</v>
      </c>
      <c r="DR22" s="17">
        <v>0.4</v>
      </c>
      <c r="DS22" s="17">
        <v>0.3</v>
      </c>
      <c r="DT22" s="17">
        <v>1.5</v>
      </c>
      <c r="DU22" s="17">
        <v>0.4</v>
      </c>
      <c r="DV22" s="17">
        <v>0.3</v>
      </c>
      <c r="DW22" s="17">
        <v>-0.1</v>
      </c>
      <c r="DX22" s="17">
        <v>0.3</v>
      </c>
      <c r="DY22" s="17"/>
      <c r="DZ22" s="17">
        <v>-1.6</v>
      </c>
      <c r="EA22" s="17">
        <v>0.1</v>
      </c>
      <c r="EB22" s="17">
        <v>0.2</v>
      </c>
      <c r="EC22" s="17">
        <v>0.5</v>
      </c>
      <c r="ED22" s="17">
        <v>0.3</v>
      </c>
      <c r="EE22" s="17">
        <v>0</v>
      </c>
      <c r="EF22" s="17">
        <v>5.8</v>
      </c>
      <c r="EG22" s="17">
        <v>0.3</v>
      </c>
      <c r="EH22" s="17">
        <v>-5.4</v>
      </c>
      <c r="EI22" s="17">
        <v>-5.4</v>
      </c>
      <c r="EJ22" s="17">
        <v>-0.6</v>
      </c>
      <c r="EK22" s="17">
        <v>-0.4</v>
      </c>
      <c r="EL22" s="17">
        <v>0.9</v>
      </c>
      <c r="EM22" s="17">
        <v>-0.1</v>
      </c>
      <c r="EN22" s="17">
        <v>1.6</v>
      </c>
      <c r="EO22" s="17">
        <v>0.1</v>
      </c>
      <c r="EP22" s="17">
        <v>0.1</v>
      </c>
      <c r="EQ22" s="17">
        <v>0.1</v>
      </c>
      <c r="ER22" s="17">
        <v>-5.4</v>
      </c>
      <c r="ES22" s="17">
        <v>0</v>
      </c>
      <c r="ET22" s="17">
        <v>0</v>
      </c>
      <c r="EU22" s="17">
        <v>0</v>
      </c>
      <c r="EV22" s="17">
        <v>-0.2</v>
      </c>
      <c r="EW22" s="17">
        <v>22.3</v>
      </c>
      <c r="EX22" s="17">
        <v>12</v>
      </c>
      <c r="EY22" s="17">
        <v>0</v>
      </c>
      <c r="EZ22" s="17">
        <v>0</v>
      </c>
      <c r="FA22" s="17">
        <v>0.4</v>
      </c>
      <c r="FB22" s="17">
        <v>0.6</v>
      </c>
      <c r="FC22" s="17">
        <v>2</v>
      </c>
      <c r="FD22" s="17">
        <v>9</v>
      </c>
      <c r="FE22" s="17">
        <v>0.4</v>
      </c>
      <c r="FF22" s="17">
        <v>4</v>
      </c>
      <c r="FG22" s="17">
        <v>0.2</v>
      </c>
      <c r="FH22" s="17">
        <v>2.4</v>
      </c>
      <c r="FI22" s="17">
        <v>2.34</v>
      </c>
      <c r="FJ22" s="17">
        <v>-50.14</v>
      </c>
      <c r="FK22" s="15"/>
      <c r="FL22" s="17">
        <v>1.2</v>
      </c>
      <c r="FM22" s="17">
        <v>-0.67200000000000004</v>
      </c>
      <c r="FN22" s="17">
        <v>1.0860000000000001</v>
      </c>
      <c r="FO22" s="17">
        <v>0.9</v>
      </c>
      <c r="FP22" s="17">
        <v>0.31772</v>
      </c>
      <c r="FQ22" s="17">
        <v>0.17332</v>
      </c>
      <c r="FR22" s="17">
        <v>0.1</v>
      </c>
      <c r="FS22" s="17">
        <v>1.1000000000000001</v>
      </c>
      <c r="FT22" s="17"/>
      <c r="FU22" s="17">
        <v>4.2050400000000003</v>
      </c>
    </row>
    <row r="23" spans="1:177" ht="24" customHeight="1" x14ac:dyDescent="0.3">
      <c r="A23" s="16" t="s">
        <v>42</v>
      </c>
      <c r="B23" s="16" t="s">
        <v>730</v>
      </c>
      <c r="C23" s="17">
        <v>4.8</v>
      </c>
      <c r="D23" s="17">
        <v>-18.600000000000001</v>
      </c>
      <c r="E23" s="17">
        <v>4</v>
      </c>
      <c r="F23" s="17"/>
      <c r="G23" s="17"/>
      <c r="H23" s="17">
        <v>-5.9</v>
      </c>
      <c r="I23" s="17">
        <v>-10.6</v>
      </c>
      <c r="J23" s="17"/>
      <c r="K23" s="17"/>
      <c r="L23" s="17">
        <v>-33</v>
      </c>
      <c r="M23" s="17">
        <v>-45.9</v>
      </c>
      <c r="N23" s="17">
        <v>-1.6</v>
      </c>
      <c r="O23" s="17">
        <v>10.8</v>
      </c>
      <c r="P23" s="17">
        <v>-7.9</v>
      </c>
      <c r="Q23" s="17">
        <v>-6</v>
      </c>
      <c r="R23" s="17">
        <v>17.7</v>
      </c>
      <c r="S23" s="17">
        <v>0.2</v>
      </c>
      <c r="T23" s="17"/>
      <c r="U23" s="17"/>
      <c r="V23" s="17"/>
      <c r="W23" s="17"/>
      <c r="X23" s="17">
        <v>0.5</v>
      </c>
      <c r="Y23" s="17">
        <v>0.4</v>
      </c>
      <c r="Z23" s="17">
        <v>0.4</v>
      </c>
      <c r="AA23" s="17"/>
      <c r="AB23" s="17">
        <v>-3.5</v>
      </c>
      <c r="AC23" s="17">
        <v>5.5</v>
      </c>
      <c r="AD23" s="17">
        <v>-1.8</v>
      </c>
      <c r="AE23" s="17"/>
      <c r="AF23" s="17"/>
      <c r="AG23" s="17"/>
      <c r="AH23" s="17"/>
      <c r="AI23" s="17">
        <v>-2.2999999999999998</v>
      </c>
      <c r="AJ23" s="17">
        <v>-8.6</v>
      </c>
      <c r="AK23" s="17"/>
      <c r="AL23" s="17"/>
      <c r="AM23" s="17"/>
      <c r="AN23" s="17">
        <v>-1.4</v>
      </c>
      <c r="AO23" s="17">
        <v>0</v>
      </c>
      <c r="AP23" s="17">
        <v>1.4</v>
      </c>
      <c r="AQ23" s="17">
        <v>12.7</v>
      </c>
      <c r="AR23" s="17">
        <v>10.6</v>
      </c>
      <c r="AS23" s="17">
        <v>-0.3</v>
      </c>
      <c r="AT23" s="17">
        <v>1.6</v>
      </c>
      <c r="AU23" s="17">
        <v>0.3</v>
      </c>
      <c r="AV23" s="17">
        <v>11.4</v>
      </c>
      <c r="AW23" s="17">
        <v>-8.6</v>
      </c>
      <c r="AX23" s="17">
        <v>-51.5</v>
      </c>
      <c r="AY23" s="17">
        <v>1.9</v>
      </c>
      <c r="AZ23" s="17">
        <v>-1.4</v>
      </c>
      <c r="BA23" s="17">
        <v>-0.5</v>
      </c>
      <c r="BB23" s="17">
        <v>1.5</v>
      </c>
      <c r="BC23" s="17">
        <v>3.6</v>
      </c>
      <c r="BD23" s="17">
        <v>0.5</v>
      </c>
      <c r="BE23" s="17">
        <v>0</v>
      </c>
      <c r="BF23" s="17">
        <v>0.7</v>
      </c>
      <c r="BG23" s="17"/>
      <c r="BH23" s="17"/>
      <c r="BI23" s="17">
        <v>0.4</v>
      </c>
      <c r="BJ23" s="17"/>
      <c r="BK23" s="17"/>
      <c r="BL23" s="17">
        <v>0</v>
      </c>
      <c r="BM23" s="17"/>
      <c r="BN23" s="17"/>
      <c r="BO23" s="17"/>
      <c r="BP23" s="17">
        <v>-4.7</v>
      </c>
      <c r="BQ23" s="17">
        <v>-37.5</v>
      </c>
      <c r="BR23" s="17">
        <v>-38.9</v>
      </c>
      <c r="BS23" s="17">
        <v>-5.4</v>
      </c>
      <c r="BT23" s="17">
        <v>4.5</v>
      </c>
      <c r="BU23" s="17"/>
      <c r="BV23" s="17"/>
      <c r="BW23" s="17"/>
      <c r="BX23" s="17"/>
      <c r="BY23" s="17"/>
      <c r="BZ23" s="17"/>
      <c r="CA23" s="17"/>
      <c r="CB23" s="17"/>
      <c r="CC23" s="17">
        <v>-0.6</v>
      </c>
      <c r="CD23" s="17">
        <v>15</v>
      </c>
      <c r="CE23" s="17">
        <v>9.6999999999999993</v>
      </c>
      <c r="CF23" s="17">
        <v>0.2</v>
      </c>
      <c r="CG23" s="17">
        <v>7.4</v>
      </c>
      <c r="CH23" s="17">
        <v>-0.3</v>
      </c>
      <c r="CI23" s="17"/>
      <c r="CJ23" s="17"/>
      <c r="CK23" s="17"/>
      <c r="CL23" s="17">
        <v>5.7</v>
      </c>
      <c r="CM23" s="17">
        <v>8.3000000000000007</v>
      </c>
      <c r="CN23" s="17">
        <v>-31.9</v>
      </c>
      <c r="CO23" s="17"/>
      <c r="CP23" s="17"/>
      <c r="CQ23" s="17"/>
      <c r="CR23" s="17"/>
      <c r="CS23" s="17"/>
      <c r="CT23" s="17"/>
      <c r="CU23" s="17"/>
      <c r="CV23" s="17"/>
      <c r="CW23" s="17">
        <v>-6.6</v>
      </c>
      <c r="CX23" s="17">
        <v>0.1</v>
      </c>
      <c r="CY23" s="17">
        <v>-5.8</v>
      </c>
      <c r="CZ23" s="17"/>
      <c r="DA23" s="17">
        <v>0.4</v>
      </c>
      <c r="DB23" s="17">
        <v>0.01</v>
      </c>
      <c r="DC23" s="17"/>
      <c r="DD23" s="17"/>
      <c r="DE23" s="17"/>
      <c r="DF23" s="17">
        <v>0.1</v>
      </c>
      <c r="DG23" s="17">
        <v>1</v>
      </c>
      <c r="DH23" s="17">
        <v>0.1</v>
      </c>
      <c r="DI23" s="17">
        <v>0.7</v>
      </c>
      <c r="DJ23" s="17">
        <v>0</v>
      </c>
      <c r="DK23" s="17">
        <v>0.6</v>
      </c>
      <c r="DL23" s="17"/>
      <c r="DM23" s="17">
        <v>0</v>
      </c>
      <c r="DN23" s="17">
        <v>0</v>
      </c>
      <c r="DO23" s="17">
        <v>-0.2</v>
      </c>
      <c r="DP23" s="17">
        <v>7.4</v>
      </c>
      <c r="DQ23" s="17">
        <v>1.9</v>
      </c>
      <c r="DR23" s="17">
        <v>0.4</v>
      </c>
      <c r="DS23" s="17">
        <v>0.3</v>
      </c>
      <c r="DT23" s="17">
        <v>1.5</v>
      </c>
      <c r="DU23" s="17">
        <v>0.4</v>
      </c>
      <c r="DV23" s="17">
        <v>0</v>
      </c>
      <c r="DW23" s="17">
        <v>-0.1</v>
      </c>
      <c r="DX23" s="17">
        <v>0.3</v>
      </c>
      <c r="DY23" s="17"/>
      <c r="DZ23" s="17">
        <v>-1.6</v>
      </c>
      <c r="EA23" s="17">
        <v>0.1</v>
      </c>
      <c r="EB23" s="17">
        <v>0.1</v>
      </c>
      <c r="EC23" s="17">
        <v>0.5</v>
      </c>
      <c r="ED23" s="17">
        <v>0.3</v>
      </c>
      <c r="EE23" s="17">
        <v>0</v>
      </c>
      <c r="EF23" s="17">
        <v>2.9</v>
      </c>
      <c r="EG23" s="17">
        <v>-0.2</v>
      </c>
      <c r="EH23" s="17">
        <v>-7.5</v>
      </c>
      <c r="EI23" s="17">
        <v>-7.5</v>
      </c>
      <c r="EJ23" s="17">
        <v>-0.8</v>
      </c>
      <c r="EK23" s="17">
        <v>-0.7</v>
      </c>
      <c r="EL23" s="17">
        <v>0.9</v>
      </c>
      <c r="EM23" s="17">
        <v>-0.1</v>
      </c>
      <c r="EN23" s="17">
        <v>1.6</v>
      </c>
      <c r="EO23" s="17">
        <v>0.1</v>
      </c>
      <c r="EP23" s="17">
        <v>0.1</v>
      </c>
      <c r="EQ23" s="17">
        <v>0.1</v>
      </c>
      <c r="ER23" s="17">
        <v>-5.3</v>
      </c>
      <c r="ES23" s="17">
        <v>2.6</v>
      </c>
      <c r="ET23" s="17">
        <v>0</v>
      </c>
      <c r="EU23" s="17">
        <v>2.2000000000000002</v>
      </c>
      <c r="EV23" s="17">
        <v>-0.2</v>
      </c>
      <c r="EW23" s="17">
        <v>19.7</v>
      </c>
      <c r="EX23" s="17">
        <v>9.5</v>
      </c>
      <c r="EY23" s="17">
        <v>1.4</v>
      </c>
      <c r="EZ23" s="17">
        <v>0</v>
      </c>
      <c r="FA23" s="17">
        <v>0.4</v>
      </c>
      <c r="FB23" s="17">
        <v>0.6</v>
      </c>
      <c r="FC23" s="17">
        <v>2</v>
      </c>
      <c r="FD23" s="17">
        <v>9.1999999999999993</v>
      </c>
      <c r="FE23" s="17">
        <v>0.1</v>
      </c>
      <c r="FF23" s="17">
        <v>4</v>
      </c>
      <c r="FG23" s="17">
        <v>0.1</v>
      </c>
      <c r="FH23" s="17">
        <v>2</v>
      </c>
      <c r="FI23" s="17">
        <v>2.42</v>
      </c>
      <c r="FJ23" s="17">
        <v>-145.47</v>
      </c>
      <c r="FK23" s="15"/>
      <c r="FL23" s="17">
        <v>0.9</v>
      </c>
      <c r="FM23" s="17">
        <v>-0.13800000000000001</v>
      </c>
      <c r="FN23" s="17">
        <v>0.82</v>
      </c>
      <c r="FO23" s="17">
        <v>0.9</v>
      </c>
      <c r="FP23" s="17">
        <v>0.31952999999999998</v>
      </c>
      <c r="FQ23" s="17">
        <v>0.12518000000000001</v>
      </c>
      <c r="FR23" s="17">
        <v>0.3</v>
      </c>
      <c r="FS23" s="17">
        <v>1.1000000000000001</v>
      </c>
      <c r="FT23" s="17"/>
      <c r="FU23" s="17">
        <v>4.3267100000000003</v>
      </c>
    </row>
    <row r="24" spans="1:177" ht="24" customHeight="1" x14ac:dyDescent="0.3">
      <c r="A24" s="16" t="s">
        <v>42</v>
      </c>
      <c r="B24" s="16" t="s">
        <v>731</v>
      </c>
      <c r="C24" s="17">
        <v>2.9</v>
      </c>
      <c r="D24" s="17">
        <v>-29.5</v>
      </c>
      <c r="E24" s="17">
        <v>1</v>
      </c>
      <c r="F24" s="17"/>
      <c r="G24" s="17"/>
      <c r="H24" s="17">
        <v>-5.5</v>
      </c>
      <c r="I24" s="17">
        <v>-6.2</v>
      </c>
      <c r="J24" s="17"/>
      <c r="K24" s="17"/>
      <c r="L24" s="17">
        <v>-30.7</v>
      </c>
      <c r="M24" s="17">
        <v>-49.2</v>
      </c>
      <c r="N24" s="17">
        <v>-5.7</v>
      </c>
      <c r="O24" s="17">
        <v>15</v>
      </c>
      <c r="P24" s="17">
        <v>-1.5</v>
      </c>
      <c r="Q24" s="17">
        <v>-6.2</v>
      </c>
      <c r="R24" s="17">
        <v>12.2</v>
      </c>
      <c r="S24" s="17">
        <v>0</v>
      </c>
      <c r="T24" s="17"/>
      <c r="U24" s="17"/>
      <c r="V24" s="17"/>
      <c r="W24" s="17"/>
      <c r="X24" s="17">
        <v>-2.2000000000000002</v>
      </c>
      <c r="Y24" s="17">
        <v>0.1</v>
      </c>
      <c r="Z24" s="17">
        <v>0.1</v>
      </c>
      <c r="AA24" s="17"/>
      <c r="AB24" s="17">
        <v>-3.4</v>
      </c>
      <c r="AC24" s="17">
        <v>6.2</v>
      </c>
      <c r="AD24" s="17">
        <v>9.1999999999999993</v>
      </c>
      <c r="AE24" s="17"/>
      <c r="AF24" s="17"/>
      <c r="AG24" s="17"/>
      <c r="AH24" s="17"/>
      <c r="AI24" s="17">
        <v>-2.2000000000000002</v>
      </c>
      <c r="AJ24" s="17">
        <v>-9.6999999999999993</v>
      </c>
      <c r="AK24" s="17"/>
      <c r="AL24" s="17"/>
      <c r="AM24" s="17"/>
      <c r="AN24" s="17">
        <v>-1.3</v>
      </c>
      <c r="AO24" s="17">
        <v>0</v>
      </c>
      <c r="AP24" s="17">
        <v>0.6</v>
      </c>
      <c r="AQ24" s="17">
        <v>0</v>
      </c>
      <c r="AR24" s="17">
        <v>10.6</v>
      </c>
      <c r="AS24" s="17">
        <v>-0.4</v>
      </c>
      <c r="AT24" s="17">
        <v>1.6</v>
      </c>
      <c r="AU24" s="17">
        <v>1.1000000000000001</v>
      </c>
      <c r="AV24" s="17">
        <v>11.8</v>
      </c>
      <c r="AW24" s="17">
        <v>-8.4</v>
      </c>
      <c r="AX24" s="17">
        <v>-51</v>
      </c>
      <c r="AY24" s="17">
        <v>-5.2</v>
      </c>
      <c r="AZ24" s="17">
        <v>-1.4</v>
      </c>
      <c r="BA24" s="17">
        <v>-0.6</v>
      </c>
      <c r="BB24" s="17">
        <v>-0.5</v>
      </c>
      <c r="BC24" s="17">
        <v>4.0999999999999996</v>
      </c>
      <c r="BD24" s="17">
        <v>0.5</v>
      </c>
      <c r="BE24" s="17">
        <v>0</v>
      </c>
      <c r="BF24" s="17">
        <v>-0.2</v>
      </c>
      <c r="BG24" s="17"/>
      <c r="BH24" s="17"/>
      <c r="BI24" s="17">
        <v>0.4</v>
      </c>
      <c r="BJ24" s="17"/>
      <c r="BK24" s="17"/>
      <c r="BL24" s="17">
        <v>0</v>
      </c>
      <c r="BM24" s="17"/>
      <c r="BN24" s="17"/>
      <c r="BO24" s="17"/>
      <c r="BP24" s="17">
        <v>-1.8</v>
      </c>
      <c r="BQ24" s="17">
        <v>-38.200000000000003</v>
      </c>
      <c r="BR24" s="17">
        <v>-39.299999999999997</v>
      </c>
      <c r="BS24" s="17">
        <v>-6</v>
      </c>
      <c r="BT24" s="17">
        <v>4.2</v>
      </c>
      <c r="BU24" s="17"/>
      <c r="BV24" s="17"/>
      <c r="BW24" s="17"/>
      <c r="BX24" s="17"/>
      <c r="BY24" s="17"/>
      <c r="BZ24" s="17"/>
      <c r="CA24" s="17"/>
      <c r="CB24" s="17"/>
      <c r="CC24" s="17">
        <v>-0.6</v>
      </c>
      <c r="CD24" s="17">
        <v>14.9</v>
      </c>
      <c r="CE24" s="17">
        <v>10.9</v>
      </c>
      <c r="CF24" s="17">
        <v>1.2</v>
      </c>
      <c r="CG24" s="17">
        <v>7.4</v>
      </c>
      <c r="CH24" s="17">
        <v>-0.1</v>
      </c>
      <c r="CI24" s="17"/>
      <c r="CJ24" s="17"/>
      <c r="CK24" s="17"/>
      <c r="CL24" s="17">
        <v>6.6</v>
      </c>
      <c r="CM24" s="17">
        <v>9.1999999999999993</v>
      </c>
      <c r="CN24" s="17">
        <v>-31</v>
      </c>
      <c r="CO24" s="17"/>
      <c r="CP24" s="17"/>
      <c r="CQ24" s="17"/>
      <c r="CR24" s="17"/>
      <c r="CS24" s="17"/>
      <c r="CT24" s="17"/>
      <c r="CU24" s="17"/>
      <c r="CV24" s="17"/>
      <c r="CW24" s="17">
        <v>-7</v>
      </c>
      <c r="CX24" s="17">
        <v>0</v>
      </c>
      <c r="CY24" s="17">
        <v>-5.4</v>
      </c>
      <c r="CZ24" s="17"/>
      <c r="DA24" s="17">
        <v>0.4</v>
      </c>
      <c r="DB24" s="17">
        <v>0.01</v>
      </c>
      <c r="DC24" s="17"/>
      <c r="DD24" s="17"/>
      <c r="DE24" s="17"/>
      <c r="DF24" s="17">
        <v>0.1</v>
      </c>
      <c r="DG24" s="17">
        <v>1</v>
      </c>
      <c r="DH24" s="17">
        <v>0.1</v>
      </c>
      <c r="DI24" s="17">
        <v>0.6</v>
      </c>
      <c r="DJ24" s="17">
        <v>0</v>
      </c>
      <c r="DK24" s="17">
        <v>0.6</v>
      </c>
      <c r="DL24" s="17"/>
      <c r="DM24" s="17">
        <v>0</v>
      </c>
      <c r="DN24" s="17">
        <v>0</v>
      </c>
      <c r="DO24" s="17">
        <v>-0.4</v>
      </c>
      <c r="DP24" s="17">
        <v>6.4</v>
      </c>
      <c r="DQ24" s="17">
        <v>1.9</v>
      </c>
      <c r="DR24" s="17">
        <v>0.4</v>
      </c>
      <c r="DS24" s="17">
        <v>0.3</v>
      </c>
      <c r="DT24" s="17">
        <v>1.5</v>
      </c>
      <c r="DU24" s="17">
        <v>0.3</v>
      </c>
      <c r="DV24" s="17">
        <v>0.2</v>
      </c>
      <c r="DW24" s="17">
        <v>0.3</v>
      </c>
      <c r="DX24" s="17">
        <v>0.3</v>
      </c>
      <c r="DY24" s="17"/>
      <c r="DZ24" s="17">
        <v>-1.6</v>
      </c>
      <c r="EA24" s="17">
        <v>0.1</v>
      </c>
      <c r="EB24" s="17">
        <v>0.2</v>
      </c>
      <c r="EC24" s="17">
        <v>0.5</v>
      </c>
      <c r="ED24" s="17">
        <v>0.2</v>
      </c>
      <c r="EE24" s="17">
        <v>0</v>
      </c>
      <c r="EF24" s="17">
        <v>3.8</v>
      </c>
      <c r="EG24" s="17">
        <v>0</v>
      </c>
      <c r="EH24" s="17">
        <v>-5.9</v>
      </c>
      <c r="EI24" s="17">
        <v>-5.9</v>
      </c>
      <c r="EJ24" s="17">
        <v>-0.6</v>
      </c>
      <c r="EK24" s="17">
        <v>-0.4</v>
      </c>
      <c r="EL24" s="17">
        <v>0.9</v>
      </c>
      <c r="EM24" s="17">
        <v>-0.1</v>
      </c>
      <c r="EN24" s="17">
        <v>1.5</v>
      </c>
      <c r="EO24" s="17">
        <v>0.1</v>
      </c>
      <c r="EP24" s="17">
        <v>0.1</v>
      </c>
      <c r="EQ24" s="17">
        <v>0.1</v>
      </c>
      <c r="ER24" s="17">
        <v>-5.0999999999999996</v>
      </c>
      <c r="ES24" s="17">
        <v>3.9</v>
      </c>
      <c r="ET24" s="17">
        <v>0</v>
      </c>
      <c r="EU24" s="17">
        <v>2.2999999999999998</v>
      </c>
      <c r="EV24" s="17">
        <v>-0.2</v>
      </c>
      <c r="EW24" s="17">
        <v>17.899999999999999</v>
      </c>
      <c r="EX24" s="17">
        <v>8</v>
      </c>
      <c r="EY24" s="17">
        <v>4.5</v>
      </c>
      <c r="EZ24" s="17">
        <v>0</v>
      </c>
      <c r="FA24" s="17">
        <v>0.4</v>
      </c>
      <c r="FB24" s="17">
        <v>0.6</v>
      </c>
      <c r="FC24" s="17">
        <v>2.1</v>
      </c>
      <c r="FD24" s="17">
        <v>8.3000000000000007</v>
      </c>
      <c r="FE24" s="17">
        <v>0.4</v>
      </c>
      <c r="FF24" s="17">
        <v>1.5</v>
      </c>
      <c r="FG24" s="17">
        <v>0.1</v>
      </c>
      <c r="FH24" s="17">
        <v>1.7</v>
      </c>
      <c r="FI24" s="17">
        <v>2.94</v>
      </c>
      <c r="FJ24" s="17">
        <v>-162.25</v>
      </c>
      <c r="FK24" s="15"/>
      <c r="FL24" s="17">
        <v>0.8</v>
      </c>
      <c r="FM24" s="17">
        <v>0.18</v>
      </c>
      <c r="FN24" s="17">
        <v>0.57199999999999995</v>
      </c>
      <c r="FO24" s="17">
        <v>0.9</v>
      </c>
      <c r="FP24" s="17">
        <v>0.32595000000000002</v>
      </c>
      <c r="FQ24" s="17">
        <v>0.16708000000000001</v>
      </c>
      <c r="FR24" s="17">
        <v>0.3</v>
      </c>
      <c r="FS24" s="17">
        <v>1</v>
      </c>
      <c r="FT24" s="17"/>
      <c r="FU24" s="17">
        <v>4.2450299999999999</v>
      </c>
    </row>
    <row r="25" spans="1:177" ht="24" customHeight="1" x14ac:dyDescent="0.3">
      <c r="A25" s="16" t="s">
        <v>42</v>
      </c>
      <c r="B25" s="16" t="s">
        <v>732</v>
      </c>
      <c r="C25" s="17">
        <v>-4.5999999999999996</v>
      </c>
      <c r="D25" s="17">
        <v>1.3</v>
      </c>
      <c r="E25" s="17">
        <v>3.8</v>
      </c>
      <c r="F25" s="17"/>
      <c r="G25" s="17"/>
      <c r="H25" s="17">
        <v>-3.9</v>
      </c>
      <c r="I25" s="17">
        <v>-5.7</v>
      </c>
      <c r="J25" s="17"/>
      <c r="K25" s="17"/>
      <c r="L25" s="17">
        <v>-26.7</v>
      </c>
      <c r="M25" s="17">
        <v>-35.700000000000003</v>
      </c>
      <c r="N25" s="17">
        <v>8.8000000000000007</v>
      </c>
      <c r="O25" s="17">
        <v>19.2</v>
      </c>
      <c r="P25" s="17">
        <v>3.4</v>
      </c>
      <c r="Q25" s="17">
        <v>-2.8</v>
      </c>
      <c r="R25" s="17">
        <v>9.8000000000000007</v>
      </c>
      <c r="S25" s="17">
        <v>0.3</v>
      </c>
      <c r="T25" s="17"/>
      <c r="U25" s="17"/>
      <c r="V25" s="17"/>
      <c r="W25" s="17"/>
      <c r="X25" s="17">
        <v>1.4</v>
      </c>
      <c r="Y25" s="17">
        <v>0</v>
      </c>
      <c r="Z25" s="17">
        <v>0</v>
      </c>
      <c r="AA25" s="17"/>
      <c r="AB25" s="17">
        <v>-3.3</v>
      </c>
      <c r="AC25" s="17">
        <v>6.4</v>
      </c>
      <c r="AD25" s="17">
        <v>11.1</v>
      </c>
      <c r="AE25" s="17"/>
      <c r="AF25" s="17"/>
      <c r="AG25" s="17"/>
      <c r="AH25" s="17"/>
      <c r="AI25" s="17">
        <v>-1.1000000000000001</v>
      </c>
      <c r="AJ25" s="17">
        <v>-3.5</v>
      </c>
      <c r="AK25" s="17"/>
      <c r="AL25" s="17"/>
      <c r="AM25" s="17"/>
      <c r="AN25" s="17">
        <v>-1</v>
      </c>
      <c r="AO25" s="17">
        <v>0</v>
      </c>
      <c r="AP25" s="17">
        <v>1.4</v>
      </c>
      <c r="AQ25" s="17">
        <v>0</v>
      </c>
      <c r="AR25" s="17">
        <v>10.1</v>
      </c>
      <c r="AS25" s="17">
        <v>-0.8</v>
      </c>
      <c r="AT25" s="17">
        <v>1.6</v>
      </c>
      <c r="AU25" s="17">
        <v>-0.6</v>
      </c>
      <c r="AV25" s="17">
        <v>17.3</v>
      </c>
      <c r="AW25" s="17">
        <v>-2.5</v>
      </c>
      <c r="AX25" s="17">
        <v>-45.6</v>
      </c>
      <c r="AY25" s="17">
        <v>-2</v>
      </c>
      <c r="AZ25" s="17">
        <v>-1.1000000000000001</v>
      </c>
      <c r="BA25" s="17">
        <v>-0.4</v>
      </c>
      <c r="BB25" s="17">
        <v>1.4</v>
      </c>
      <c r="BC25" s="17">
        <v>4.0999999999999996</v>
      </c>
      <c r="BD25" s="17">
        <v>0.5</v>
      </c>
      <c r="BE25" s="17">
        <v>0</v>
      </c>
      <c r="BF25" s="17">
        <v>0.8</v>
      </c>
      <c r="BG25" s="17"/>
      <c r="BH25" s="17"/>
      <c r="BI25" s="17">
        <v>3.7</v>
      </c>
      <c r="BJ25" s="17"/>
      <c r="BK25" s="17"/>
      <c r="BL25" s="17">
        <v>0</v>
      </c>
      <c r="BM25" s="17"/>
      <c r="BN25" s="17"/>
      <c r="BO25" s="17"/>
      <c r="BP25" s="17">
        <v>2.1</v>
      </c>
      <c r="BQ25" s="17">
        <v>-33.700000000000003</v>
      </c>
      <c r="BR25" s="17">
        <v>-34.5</v>
      </c>
      <c r="BS25" s="17">
        <v>-1</v>
      </c>
      <c r="BT25" s="17">
        <v>7.1</v>
      </c>
      <c r="BU25" s="17"/>
      <c r="BV25" s="17"/>
      <c r="BW25" s="17"/>
      <c r="BX25" s="17"/>
      <c r="BY25" s="17"/>
      <c r="BZ25" s="17"/>
      <c r="CA25" s="17"/>
      <c r="CB25" s="17"/>
      <c r="CC25" s="17">
        <v>-0.5</v>
      </c>
      <c r="CD25" s="17">
        <v>13.7</v>
      </c>
      <c r="CE25" s="17">
        <v>10.7</v>
      </c>
      <c r="CF25" s="17">
        <v>1.2</v>
      </c>
      <c r="CG25" s="17">
        <v>7.2</v>
      </c>
      <c r="CH25" s="17">
        <v>-0.3</v>
      </c>
      <c r="CI25" s="17"/>
      <c r="CJ25" s="17"/>
      <c r="CK25" s="17"/>
      <c r="CL25" s="17">
        <v>14.1</v>
      </c>
      <c r="CM25" s="17">
        <v>16.7</v>
      </c>
      <c r="CN25" s="17">
        <v>-19.600000000000001</v>
      </c>
      <c r="CO25" s="17"/>
      <c r="CP25" s="17"/>
      <c r="CQ25" s="17"/>
      <c r="CR25" s="17"/>
      <c r="CS25" s="17"/>
      <c r="CT25" s="17"/>
      <c r="CU25" s="17"/>
      <c r="CV25" s="17"/>
      <c r="CW25" s="17">
        <v>-7.3</v>
      </c>
      <c r="CX25" s="17">
        <v>0.3</v>
      </c>
      <c r="CY25" s="17">
        <v>-4.9000000000000004</v>
      </c>
      <c r="CZ25" s="17"/>
      <c r="DA25" s="17">
        <v>0.4</v>
      </c>
      <c r="DB25" s="17">
        <v>0.01</v>
      </c>
      <c r="DC25" s="17"/>
      <c r="DD25" s="17"/>
      <c r="DE25" s="17"/>
      <c r="DF25" s="17">
        <v>0.1</v>
      </c>
      <c r="DG25" s="17">
        <v>1</v>
      </c>
      <c r="DH25" s="17">
        <v>0</v>
      </c>
      <c r="DI25" s="17">
        <v>1.6</v>
      </c>
      <c r="DJ25" s="17">
        <v>0</v>
      </c>
      <c r="DK25" s="17">
        <v>0.5</v>
      </c>
      <c r="DL25" s="17"/>
      <c r="DM25" s="17">
        <v>0</v>
      </c>
      <c r="DN25" s="17">
        <v>0</v>
      </c>
      <c r="DO25" s="17">
        <v>-0.5</v>
      </c>
      <c r="DP25" s="17">
        <v>6.1</v>
      </c>
      <c r="DQ25" s="17">
        <v>1.9</v>
      </c>
      <c r="DR25" s="17">
        <v>0.4</v>
      </c>
      <c r="DS25" s="17">
        <v>0.3</v>
      </c>
      <c r="DT25" s="17">
        <v>1.5</v>
      </c>
      <c r="DU25" s="17">
        <v>0.3</v>
      </c>
      <c r="DV25" s="17">
        <v>0.4</v>
      </c>
      <c r="DW25" s="17">
        <v>0.3</v>
      </c>
      <c r="DX25" s="17">
        <v>0.3</v>
      </c>
      <c r="DY25" s="17"/>
      <c r="DZ25" s="17">
        <v>-1.7</v>
      </c>
      <c r="EA25" s="17">
        <v>0.1</v>
      </c>
      <c r="EB25" s="17">
        <v>0.2</v>
      </c>
      <c r="EC25" s="17">
        <v>0.5</v>
      </c>
      <c r="ED25" s="17">
        <v>0.4</v>
      </c>
      <c r="EE25" s="17">
        <v>0</v>
      </c>
      <c r="EF25" s="17">
        <v>0.8</v>
      </c>
      <c r="EG25" s="17">
        <v>1.1000000000000001</v>
      </c>
      <c r="EH25" s="17">
        <v>-4.3</v>
      </c>
      <c r="EI25" s="17">
        <v>-4.3</v>
      </c>
      <c r="EJ25" s="17">
        <v>-0.6</v>
      </c>
      <c r="EK25" s="17">
        <v>-0.4</v>
      </c>
      <c r="EL25" s="17">
        <v>0.9</v>
      </c>
      <c r="EM25" s="17">
        <v>-0.1</v>
      </c>
      <c r="EN25" s="17">
        <v>2</v>
      </c>
      <c r="EO25" s="17">
        <v>0.1</v>
      </c>
      <c r="EP25" s="17">
        <v>0.1</v>
      </c>
      <c r="EQ25" s="17">
        <v>0.1</v>
      </c>
      <c r="ER25" s="17">
        <v>-4.8</v>
      </c>
      <c r="ES25" s="17">
        <v>10.8</v>
      </c>
      <c r="ET25" s="17">
        <v>0</v>
      </c>
      <c r="EU25" s="17">
        <v>2.2999999999999998</v>
      </c>
      <c r="EV25" s="17">
        <v>-0.2</v>
      </c>
      <c r="EW25" s="17">
        <v>17.3</v>
      </c>
      <c r="EX25" s="17">
        <v>8.6</v>
      </c>
      <c r="EY25" s="17">
        <v>10.199999999999999</v>
      </c>
      <c r="EZ25" s="17">
        <v>0</v>
      </c>
      <c r="FA25" s="17">
        <v>0.4</v>
      </c>
      <c r="FB25" s="17">
        <v>1</v>
      </c>
      <c r="FC25" s="17">
        <v>1.9</v>
      </c>
      <c r="FD25" s="17">
        <v>9.5</v>
      </c>
      <c r="FE25" s="17">
        <v>0.5</v>
      </c>
      <c r="FF25" s="17">
        <v>3.1</v>
      </c>
      <c r="FG25" s="17">
        <v>0.4</v>
      </c>
      <c r="FH25" s="17">
        <v>1.2</v>
      </c>
      <c r="FI25" s="17">
        <v>1.3</v>
      </c>
      <c r="FJ25" s="17">
        <v>9.41</v>
      </c>
      <c r="FK25" s="15"/>
      <c r="FL25" s="17">
        <v>1.2</v>
      </c>
      <c r="FM25" s="17">
        <v>-0.17299999999999999</v>
      </c>
      <c r="FN25" s="17">
        <v>1.4279999999999999</v>
      </c>
      <c r="FO25" s="17">
        <v>0.9</v>
      </c>
      <c r="FP25" s="17">
        <v>0.31798999999999999</v>
      </c>
      <c r="FQ25" s="17">
        <v>0.20566000000000001</v>
      </c>
      <c r="FR25" s="17">
        <v>0.5</v>
      </c>
      <c r="FS25" s="17">
        <v>1.1000000000000001</v>
      </c>
      <c r="FT25" s="17"/>
      <c r="FU25" s="17">
        <v>5.47865</v>
      </c>
    </row>
    <row r="26" spans="1:177" ht="24" customHeight="1" x14ac:dyDescent="0.3">
      <c r="A26" s="18" t="s">
        <v>42</v>
      </c>
      <c r="B26" s="18" t="s">
        <v>733</v>
      </c>
      <c r="C26" s="19">
        <v>-5.2</v>
      </c>
      <c r="D26" s="19">
        <v>20</v>
      </c>
      <c r="E26" s="19">
        <v>8.8000000000000007</v>
      </c>
      <c r="F26" s="19"/>
      <c r="G26" s="19"/>
      <c r="H26" s="19">
        <v>-4.5999999999999996</v>
      </c>
      <c r="I26" s="19">
        <v>3.1</v>
      </c>
      <c r="J26" s="19"/>
      <c r="K26" s="19"/>
      <c r="L26" s="19">
        <v>-19.5</v>
      </c>
      <c r="M26" s="19">
        <v>-39.200000000000003</v>
      </c>
      <c r="N26" s="19">
        <v>4.3</v>
      </c>
      <c r="O26" s="19">
        <v>30</v>
      </c>
      <c r="P26" s="19">
        <v>7.5</v>
      </c>
      <c r="Q26" s="19">
        <v>-0.2</v>
      </c>
      <c r="R26" s="19">
        <v>17.5</v>
      </c>
      <c r="S26" s="19">
        <v>-0.2</v>
      </c>
      <c r="T26" s="19"/>
      <c r="U26" s="19"/>
      <c r="V26" s="19"/>
      <c r="W26" s="19"/>
      <c r="X26" s="19">
        <v>0.6</v>
      </c>
      <c r="Y26" s="19">
        <v>0.7</v>
      </c>
      <c r="Z26" s="19">
        <v>0.5</v>
      </c>
      <c r="AA26" s="19"/>
      <c r="AB26" s="19">
        <v>-3.3</v>
      </c>
      <c r="AC26" s="19">
        <v>6.4</v>
      </c>
      <c r="AD26" s="19">
        <v>11.6</v>
      </c>
      <c r="AE26" s="19"/>
      <c r="AF26" s="19"/>
      <c r="AG26" s="19"/>
      <c r="AH26" s="19"/>
      <c r="AI26" s="19">
        <v>-1.6</v>
      </c>
      <c r="AJ26" s="19">
        <v>-6.7</v>
      </c>
      <c r="AK26" s="19"/>
      <c r="AL26" s="19"/>
      <c r="AM26" s="19"/>
      <c r="AN26" s="19">
        <v>-0.6</v>
      </c>
      <c r="AO26" s="19">
        <v>0</v>
      </c>
      <c r="AP26" s="19">
        <v>2.2000000000000002</v>
      </c>
      <c r="AQ26" s="19">
        <v>0</v>
      </c>
      <c r="AR26" s="19">
        <v>10.9</v>
      </c>
      <c r="AS26" s="19">
        <v>-0.5</v>
      </c>
      <c r="AT26" s="19">
        <v>1.6</v>
      </c>
      <c r="AU26" s="19">
        <v>1.1000000000000001</v>
      </c>
      <c r="AV26" s="19">
        <v>34.700000000000003</v>
      </c>
      <c r="AW26" s="19">
        <v>13.2</v>
      </c>
      <c r="AX26" s="19">
        <v>-31.5</v>
      </c>
      <c r="AY26" s="19">
        <v>-2.5</v>
      </c>
      <c r="AZ26" s="19">
        <v>-0.8</v>
      </c>
      <c r="BA26" s="19">
        <v>-0.1</v>
      </c>
      <c r="BB26" s="19">
        <v>1.1000000000000001</v>
      </c>
      <c r="BC26" s="19">
        <v>5.5</v>
      </c>
      <c r="BD26" s="19">
        <v>0.5</v>
      </c>
      <c r="BE26" s="19">
        <v>0</v>
      </c>
      <c r="BF26" s="19">
        <v>-3.4</v>
      </c>
      <c r="BG26" s="19"/>
      <c r="BH26" s="19"/>
      <c r="BI26" s="19">
        <v>4.7</v>
      </c>
      <c r="BJ26" s="19"/>
      <c r="BK26" s="19"/>
      <c r="BL26" s="19">
        <v>0</v>
      </c>
      <c r="BM26" s="19"/>
      <c r="BN26" s="19"/>
      <c r="BO26" s="19"/>
      <c r="BP26" s="19">
        <v>8.5</v>
      </c>
      <c r="BQ26" s="19">
        <v>-29</v>
      </c>
      <c r="BR26" s="19">
        <v>-30.7</v>
      </c>
      <c r="BS26" s="19">
        <v>2.6</v>
      </c>
      <c r="BT26" s="19">
        <v>12.8</v>
      </c>
      <c r="BU26" s="19"/>
      <c r="BV26" s="19"/>
      <c r="BW26" s="19"/>
      <c r="BX26" s="19"/>
      <c r="BY26" s="19"/>
      <c r="BZ26" s="19"/>
      <c r="CA26" s="19"/>
      <c r="CB26" s="19"/>
      <c r="CC26" s="19">
        <v>-0.6</v>
      </c>
      <c r="CD26" s="19">
        <v>16.399999999999999</v>
      </c>
      <c r="CE26" s="19">
        <v>10.7</v>
      </c>
      <c r="CF26" s="19">
        <v>1.2</v>
      </c>
      <c r="CG26" s="19">
        <v>7.5</v>
      </c>
      <c r="CH26" s="19">
        <v>0</v>
      </c>
      <c r="CI26" s="19"/>
      <c r="CJ26" s="19"/>
      <c r="CK26" s="19"/>
      <c r="CL26" s="19">
        <v>25.7</v>
      </c>
      <c r="CM26" s="19">
        <v>28.5</v>
      </c>
      <c r="CN26" s="19">
        <v>-2.8</v>
      </c>
      <c r="CO26" s="19"/>
      <c r="CP26" s="19"/>
      <c r="CQ26" s="19"/>
      <c r="CR26" s="19"/>
      <c r="CS26" s="19"/>
      <c r="CT26" s="19"/>
      <c r="CU26" s="19"/>
      <c r="CV26" s="19"/>
      <c r="CW26" s="19">
        <v>-6.3</v>
      </c>
      <c r="CX26" s="19">
        <v>0.5</v>
      </c>
      <c r="CY26" s="19">
        <v>-5.6</v>
      </c>
      <c r="CZ26" s="19"/>
      <c r="DA26" s="19">
        <v>0.4</v>
      </c>
      <c r="DB26" s="19">
        <v>0.01</v>
      </c>
      <c r="DC26" s="19"/>
      <c r="DD26" s="19"/>
      <c r="DE26" s="19"/>
      <c r="DF26" s="19">
        <v>0</v>
      </c>
      <c r="DG26" s="19">
        <v>1.1000000000000001</v>
      </c>
      <c r="DH26" s="19">
        <v>0.2</v>
      </c>
      <c r="DI26" s="19">
        <v>1.5</v>
      </c>
      <c r="DJ26" s="19">
        <v>0</v>
      </c>
      <c r="DK26" s="19">
        <v>0.5</v>
      </c>
      <c r="DL26" s="19"/>
      <c r="DM26" s="19">
        <v>-0.1</v>
      </c>
      <c r="DN26" s="19">
        <v>0</v>
      </c>
      <c r="DO26" s="19">
        <v>-0.3</v>
      </c>
      <c r="DP26" s="19">
        <v>6.8</v>
      </c>
      <c r="DQ26" s="19">
        <v>1.9</v>
      </c>
      <c r="DR26" s="19">
        <v>0.4</v>
      </c>
      <c r="DS26" s="19">
        <v>0.3</v>
      </c>
      <c r="DT26" s="19">
        <v>1.5</v>
      </c>
      <c r="DU26" s="19">
        <v>0.3</v>
      </c>
      <c r="DV26" s="19">
        <v>0.3</v>
      </c>
      <c r="DW26" s="19">
        <v>0.3</v>
      </c>
      <c r="DX26" s="19">
        <v>0.3</v>
      </c>
      <c r="DY26" s="19"/>
      <c r="DZ26" s="19">
        <v>-1.7</v>
      </c>
      <c r="EA26" s="19">
        <v>0.1</v>
      </c>
      <c r="EB26" s="19">
        <v>0.2</v>
      </c>
      <c r="EC26" s="19">
        <v>0.6</v>
      </c>
      <c r="ED26" s="19">
        <v>0.6</v>
      </c>
      <c r="EE26" s="19">
        <v>0</v>
      </c>
      <c r="EF26" s="19">
        <v>0</v>
      </c>
      <c r="EG26" s="19">
        <v>2.1</v>
      </c>
      <c r="EH26" s="19">
        <v>-5.0999999999999996</v>
      </c>
      <c r="EI26" s="19">
        <v>-5.0999999999999996</v>
      </c>
      <c r="EJ26" s="19">
        <v>-0.6</v>
      </c>
      <c r="EK26" s="19">
        <v>-0.4</v>
      </c>
      <c r="EL26" s="19">
        <v>0.9</v>
      </c>
      <c r="EM26" s="19">
        <v>-0.1</v>
      </c>
      <c r="EN26" s="19">
        <v>2</v>
      </c>
      <c r="EO26" s="19">
        <v>0.1</v>
      </c>
      <c r="EP26" s="19">
        <v>0.1</v>
      </c>
      <c r="EQ26" s="19">
        <v>0.1</v>
      </c>
      <c r="ER26" s="19">
        <v>-5.3</v>
      </c>
      <c r="ES26" s="19">
        <v>5.8</v>
      </c>
      <c r="ET26" s="19">
        <v>0</v>
      </c>
      <c r="EU26" s="19">
        <v>0.1</v>
      </c>
      <c r="EV26" s="19">
        <v>-0.2</v>
      </c>
      <c r="EW26" s="19">
        <v>17.399999999999999</v>
      </c>
      <c r="EX26" s="19">
        <v>8</v>
      </c>
      <c r="EY26" s="19">
        <v>6.8</v>
      </c>
      <c r="EZ26" s="19">
        <v>0.2</v>
      </c>
      <c r="FA26" s="19">
        <v>0.4</v>
      </c>
      <c r="FB26" s="19">
        <v>1.4</v>
      </c>
      <c r="FC26" s="19">
        <v>2.4</v>
      </c>
      <c r="FD26" s="19">
        <v>10.7</v>
      </c>
      <c r="FE26" s="19">
        <v>0.1</v>
      </c>
      <c r="FF26" s="19">
        <v>3.8</v>
      </c>
      <c r="FG26" s="19">
        <v>0.8</v>
      </c>
      <c r="FH26" s="19">
        <v>2.2999999999999998</v>
      </c>
      <c r="FI26" s="19">
        <v>0</v>
      </c>
      <c r="FJ26" s="19">
        <v>169.91</v>
      </c>
      <c r="FK26" s="15"/>
      <c r="FL26" s="19">
        <v>1.3</v>
      </c>
      <c r="FM26" s="19">
        <v>0.20799999999999999</v>
      </c>
      <c r="FN26" s="19">
        <v>1.464</v>
      </c>
      <c r="FO26" s="19">
        <v>0.9</v>
      </c>
      <c r="FP26" s="19">
        <v>0.31570999999999999</v>
      </c>
      <c r="FQ26" s="19">
        <v>0.12014</v>
      </c>
      <c r="FR26" s="19">
        <v>0.9</v>
      </c>
      <c r="FS26" s="19">
        <v>1</v>
      </c>
      <c r="FT26" s="19"/>
      <c r="FU26" s="19">
        <v>6.2078499999999996</v>
      </c>
    </row>
    <row r="27" spans="1:177" ht="24" customHeight="1" x14ac:dyDescent="0.3">
      <c r="A27" s="13" t="s">
        <v>42</v>
      </c>
      <c r="B27" s="13" t="s">
        <v>734</v>
      </c>
      <c r="C27" s="14">
        <v>-3.8</v>
      </c>
      <c r="D27" s="14">
        <v>26.6</v>
      </c>
      <c r="E27" s="14">
        <v>10.6</v>
      </c>
      <c r="F27" s="14"/>
      <c r="G27" s="14"/>
      <c r="H27" s="14">
        <v>-5.3</v>
      </c>
      <c r="I27" s="14">
        <v>-7.3</v>
      </c>
      <c r="J27" s="14"/>
      <c r="K27" s="14"/>
      <c r="L27" s="14">
        <v>-19.600000000000001</v>
      </c>
      <c r="M27" s="14">
        <v>-34.700000000000003</v>
      </c>
      <c r="N27" s="14">
        <v>9.9</v>
      </c>
      <c r="O27" s="14">
        <v>29.2</v>
      </c>
      <c r="P27" s="14">
        <v>6</v>
      </c>
      <c r="Q27" s="14">
        <v>-1</v>
      </c>
      <c r="R27" s="14">
        <v>16.2</v>
      </c>
      <c r="S27" s="14">
        <v>0</v>
      </c>
      <c r="T27" s="14"/>
      <c r="U27" s="14"/>
      <c r="V27" s="14"/>
      <c r="W27" s="14"/>
      <c r="X27" s="14">
        <v>4.5999999999999996</v>
      </c>
      <c r="Y27" s="14">
        <v>0.8</v>
      </c>
      <c r="Z27" s="14">
        <v>1</v>
      </c>
      <c r="AA27" s="14"/>
      <c r="AB27" s="14">
        <v>-3.3</v>
      </c>
      <c r="AC27" s="14">
        <v>6.1</v>
      </c>
      <c r="AD27" s="14">
        <v>13.3</v>
      </c>
      <c r="AE27" s="14"/>
      <c r="AF27" s="14"/>
      <c r="AG27" s="14"/>
      <c r="AH27" s="14"/>
      <c r="AI27" s="14">
        <v>1.6</v>
      </c>
      <c r="AJ27" s="14">
        <v>-5</v>
      </c>
      <c r="AK27" s="14"/>
      <c r="AL27" s="14"/>
      <c r="AM27" s="14"/>
      <c r="AN27" s="14">
        <v>-1.3</v>
      </c>
      <c r="AO27" s="14">
        <v>0</v>
      </c>
      <c r="AP27" s="14">
        <v>3.6</v>
      </c>
      <c r="AQ27" s="14">
        <v>13.8</v>
      </c>
      <c r="AR27" s="14">
        <v>10.3</v>
      </c>
      <c r="AS27" s="14">
        <v>-0.4</v>
      </c>
      <c r="AT27" s="14">
        <v>1.6</v>
      </c>
      <c r="AU27" s="14">
        <v>0.5</v>
      </c>
      <c r="AV27" s="14">
        <v>28.3</v>
      </c>
      <c r="AW27" s="14">
        <v>6.9</v>
      </c>
      <c r="AX27" s="14">
        <v>-36.6</v>
      </c>
      <c r="AY27" s="14">
        <v>-0.5</v>
      </c>
      <c r="AZ27" s="14">
        <v>-1</v>
      </c>
      <c r="BA27" s="14">
        <v>-0.1</v>
      </c>
      <c r="BB27" s="14">
        <v>2.2999999999999998</v>
      </c>
      <c r="BC27" s="14">
        <v>5.3</v>
      </c>
      <c r="BD27" s="14">
        <v>0.5</v>
      </c>
      <c r="BE27" s="14">
        <v>0.3</v>
      </c>
      <c r="BF27" s="14">
        <v>-0.4</v>
      </c>
      <c r="BG27" s="14"/>
      <c r="BH27" s="14"/>
      <c r="BI27" s="14">
        <v>5</v>
      </c>
      <c r="BJ27" s="14"/>
      <c r="BK27" s="14"/>
      <c r="BL27" s="14">
        <v>0</v>
      </c>
      <c r="BM27" s="14"/>
      <c r="BN27" s="14"/>
      <c r="BO27" s="14"/>
      <c r="BP27" s="14">
        <v>8.3000000000000007</v>
      </c>
      <c r="BQ27" s="14">
        <v>-31.3</v>
      </c>
      <c r="BR27" s="14">
        <v>-32.5</v>
      </c>
      <c r="BS27" s="14">
        <v>1.5</v>
      </c>
      <c r="BT27" s="14">
        <v>11.8</v>
      </c>
      <c r="BU27" s="14"/>
      <c r="BV27" s="14"/>
      <c r="BW27" s="14"/>
      <c r="BX27" s="14"/>
      <c r="BY27" s="14"/>
      <c r="BZ27" s="14"/>
      <c r="CA27" s="14"/>
      <c r="CB27" s="14"/>
      <c r="CC27" s="14">
        <v>-0.6</v>
      </c>
      <c r="CD27" s="14">
        <v>39.299999999999997</v>
      </c>
      <c r="CE27" s="14">
        <v>21</v>
      </c>
      <c r="CF27" s="14">
        <v>9.3000000000000007</v>
      </c>
      <c r="CG27" s="14">
        <v>7.4</v>
      </c>
      <c r="CH27" s="14">
        <v>-0.3</v>
      </c>
      <c r="CI27" s="14"/>
      <c r="CJ27" s="14"/>
      <c r="CK27" s="14"/>
      <c r="CL27" s="14">
        <v>25.2</v>
      </c>
      <c r="CM27" s="14">
        <v>27.8</v>
      </c>
      <c r="CN27" s="14">
        <v>-3.7</v>
      </c>
      <c r="CO27" s="14"/>
      <c r="CP27" s="14"/>
      <c r="CQ27" s="14"/>
      <c r="CR27" s="14"/>
      <c r="CS27" s="14"/>
      <c r="CT27" s="14"/>
      <c r="CU27" s="14"/>
      <c r="CV27" s="14"/>
      <c r="CW27" s="14">
        <v>-5.6</v>
      </c>
      <c r="CX27" s="14">
        <v>1.1000000000000001</v>
      </c>
      <c r="CY27" s="14">
        <v>-5.7</v>
      </c>
      <c r="CZ27" s="14"/>
      <c r="DA27" s="14">
        <v>0.4</v>
      </c>
      <c r="DB27" s="14">
        <v>0</v>
      </c>
      <c r="DC27" s="14"/>
      <c r="DD27" s="14"/>
      <c r="DE27" s="14"/>
      <c r="DF27" s="14">
        <v>0</v>
      </c>
      <c r="DG27" s="14">
        <v>1.3</v>
      </c>
      <c r="DH27" s="14">
        <v>0</v>
      </c>
      <c r="DI27" s="14">
        <v>1.9</v>
      </c>
      <c r="DJ27" s="14">
        <v>0</v>
      </c>
      <c r="DK27" s="14">
        <v>0.5</v>
      </c>
      <c r="DL27" s="14"/>
      <c r="DM27" s="14">
        <v>-0.1</v>
      </c>
      <c r="DN27" s="14">
        <v>0</v>
      </c>
      <c r="DO27" s="14">
        <v>-0.7</v>
      </c>
      <c r="DP27" s="14">
        <v>5.7</v>
      </c>
      <c r="DQ27" s="14">
        <v>1.9</v>
      </c>
      <c r="DR27" s="14">
        <v>0.4</v>
      </c>
      <c r="DS27" s="14">
        <v>0.3</v>
      </c>
      <c r="DT27" s="14">
        <v>1.5</v>
      </c>
      <c r="DU27" s="14">
        <v>0.2</v>
      </c>
      <c r="DV27" s="14">
        <v>-0.1</v>
      </c>
      <c r="DW27" s="14">
        <v>0.3</v>
      </c>
      <c r="DX27" s="14">
        <v>0.3</v>
      </c>
      <c r="DY27" s="14"/>
      <c r="DZ27" s="14">
        <v>-1.7</v>
      </c>
      <c r="EA27" s="14">
        <v>0.2</v>
      </c>
      <c r="EB27" s="14">
        <v>0.2</v>
      </c>
      <c r="EC27" s="14">
        <v>0.6</v>
      </c>
      <c r="ED27" s="14">
        <v>0.6</v>
      </c>
      <c r="EE27" s="14">
        <v>0.2</v>
      </c>
      <c r="EF27" s="14">
        <v>2.6</v>
      </c>
      <c r="EG27" s="14">
        <v>2.6</v>
      </c>
      <c r="EH27" s="14">
        <v>-2.9</v>
      </c>
      <c r="EI27" s="14">
        <v>-2.9</v>
      </c>
      <c r="EJ27" s="14">
        <v>-0.5</v>
      </c>
      <c r="EK27" s="14">
        <v>-0.2</v>
      </c>
      <c r="EL27" s="14">
        <v>0.9</v>
      </c>
      <c r="EM27" s="14">
        <v>-0.1</v>
      </c>
      <c r="EN27" s="14">
        <v>2</v>
      </c>
      <c r="EO27" s="14">
        <v>0.1</v>
      </c>
      <c r="EP27" s="14">
        <v>0.1</v>
      </c>
      <c r="EQ27" s="14">
        <v>0.1</v>
      </c>
      <c r="ER27" s="14">
        <v>-5.4</v>
      </c>
      <c r="ES27" s="14">
        <v>1.5</v>
      </c>
      <c r="ET27" s="14">
        <v>0</v>
      </c>
      <c r="EU27" s="14">
        <v>-2.5</v>
      </c>
      <c r="EV27" s="14">
        <v>-0.2</v>
      </c>
      <c r="EW27" s="14">
        <v>18.3</v>
      </c>
      <c r="EX27" s="14">
        <v>6.2</v>
      </c>
      <c r="EY27" s="14">
        <v>28.6</v>
      </c>
      <c r="EZ27" s="14">
        <v>0.6</v>
      </c>
      <c r="FA27" s="14">
        <v>0.8</v>
      </c>
      <c r="FB27" s="14">
        <v>1.2</v>
      </c>
      <c r="FC27" s="14">
        <v>2</v>
      </c>
      <c r="FD27" s="14">
        <v>8.9</v>
      </c>
      <c r="FE27" s="14">
        <v>0</v>
      </c>
      <c r="FF27" s="14">
        <v>3.3</v>
      </c>
      <c r="FG27" s="14">
        <v>1.4</v>
      </c>
      <c r="FH27" s="14">
        <v>2.6</v>
      </c>
      <c r="FI27" s="14">
        <v>0</v>
      </c>
      <c r="FJ27" s="14">
        <v>240</v>
      </c>
      <c r="FK27" s="15"/>
      <c r="FL27" s="14">
        <v>1.7</v>
      </c>
      <c r="FM27" s="14">
        <v>7.5999999999999998E-2</v>
      </c>
      <c r="FN27" s="14">
        <v>1.0680000000000001</v>
      </c>
      <c r="FO27" s="14">
        <v>0.7</v>
      </c>
      <c r="FP27" s="14">
        <v>0.30658000000000002</v>
      </c>
      <c r="FQ27" s="14">
        <v>7.8399999999999997E-2</v>
      </c>
      <c r="FR27" s="14">
        <v>0.5</v>
      </c>
      <c r="FS27" s="14">
        <v>2.1</v>
      </c>
      <c r="FT27" s="14"/>
      <c r="FU27" s="14">
        <v>6.5289799999999998</v>
      </c>
    </row>
    <row r="28" spans="1:177" ht="24" customHeight="1" x14ac:dyDescent="0.3">
      <c r="A28" s="16" t="s">
        <v>42</v>
      </c>
      <c r="B28" s="16" t="s">
        <v>735</v>
      </c>
      <c r="C28" s="17">
        <v>-2.6</v>
      </c>
      <c r="D28" s="17">
        <v>40.1</v>
      </c>
      <c r="E28" s="17">
        <v>12.3</v>
      </c>
      <c r="F28" s="17"/>
      <c r="G28" s="17"/>
      <c r="H28" s="17">
        <v>-4.0999999999999996</v>
      </c>
      <c r="I28" s="17">
        <v>-2.1</v>
      </c>
      <c r="J28" s="17"/>
      <c r="K28" s="17"/>
      <c r="L28" s="17">
        <v>-13.3</v>
      </c>
      <c r="M28" s="17">
        <v>-24.6</v>
      </c>
      <c r="N28" s="17">
        <v>22.2</v>
      </c>
      <c r="O28" s="17">
        <v>38.6</v>
      </c>
      <c r="P28" s="17">
        <v>10</v>
      </c>
      <c r="Q28" s="17">
        <v>1.2</v>
      </c>
      <c r="R28" s="17">
        <v>21.7</v>
      </c>
      <c r="S28" s="17">
        <v>0.1</v>
      </c>
      <c r="T28" s="17"/>
      <c r="U28" s="17"/>
      <c r="V28" s="17"/>
      <c r="W28" s="17"/>
      <c r="X28" s="17">
        <v>6.2</v>
      </c>
      <c r="Y28" s="17">
        <v>1</v>
      </c>
      <c r="Z28" s="17">
        <v>1.1000000000000001</v>
      </c>
      <c r="AA28" s="17"/>
      <c r="AB28" s="17">
        <v>-3.3</v>
      </c>
      <c r="AC28" s="17">
        <v>5.9</v>
      </c>
      <c r="AD28" s="17">
        <v>13.7</v>
      </c>
      <c r="AE28" s="17"/>
      <c r="AF28" s="17"/>
      <c r="AG28" s="17"/>
      <c r="AH28" s="17"/>
      <c r="AI28" s="17">
        <v>3.8</v>
      </c>
      <c r="AJ28" s="17">
        <v>-3.8</v>
      </c>
      <c r="AK28" s="17"/>
      <c r="AL28" s="17"/>
      <c r="AM28" s="17"/>
      <c r="AN28" s="17">
        <v>-1.2</v>
      </c>
      <c r="AO28" s="17">
        <v>0</v>
      </c>
      <c r="AP28" s="17">
        <v>4.4000000000000004</v>
      </c>
      <c r="AQ28" s="17">
        <v>13.5</v>
      </c>
      <c r="AR28" s="17">
        <v>10.4</v>
      </c>
      <c r="AS28" s="17">
        <v>-0.7</v>
      </c>
      <c r="AT28" s="17">
        <v>1.6</v>
      </c>
      <c r="AU28" s="17">
        <v>0.8</v>
      </c>
      <c r="AV28" s="17">
        <v>33.799999999999997</v>
      </c>
      <c r="AW28" s="17">
        <v>12.4</v>
      </c>
      <c r="AX28" s="17">
        <v>-31.7</v>
      </c>
      <c r="AY28" s="17">
        <v>1.5</v>
      </c>
      <c r="AZ28" s="17">
        <v>-1</v>
      </c>
      <c r="BA28" s="17">
        <v>0</v>
      </c>
      <c r="BB28" s="17">
        <v>4.0999999999999996</v>
      </c>
      <c r="BC28" s="17">
        <v>6.1</v>
      </c>
      <c r="BD28" s="17">
        <v>0.5</v>
      </c>
      <c r="BE28" s="17">
        <v>0.3</v>
      </c>
      <c r="BF28" s="17">
        <v>-0.5</v>
      </c>
      <c r="BG28" s="17"/>
      <c r="BH28" s="17"/>
      <c r="BI28" s="17">
        <v>9.6999999999999993</v>
      </c>
      <c r="BJ28" s="17"/>
      <c r="BK28" s="17"/>
      <c r="BL28" s="17">
        <v>0</v>
      </c>
      <c r="BM28" s="17"/>
      <c r="BN28" s="17"/>
      <c r="BO28" s="17"/>
      <c r="BP28" s="17">
        <v>12.3</v>
      </c>
      <c r="BQ28" s="17">
        <v>-28.3</v>
      </c>
      <c r="BR28" s="17">
        <v>-28.7</v>
      </c>
      <c r="BS28" s="17">
        <v>5.2</v>
      </c>
      <c r="BT28" s="17">
        <v>15.4</v>
      </c>
      <c r="BU28" s="17"/>
      <c r="BV28" s="17"/>
      <c r="BW28" s="17"/>
      <c r="BX28" s="17"/>
      <c r="BY28" s="17"/>
      <c r="BZ28" s="17"/>
      <c r="CA28" s="17"/>
      <c r="CB28" s="17"/>
      <c r="CC28" s="17">
        <v>-0.6</v>
      </c>
      <c r="CD28" s="17">
        <v>41.5</v>
      </c>
      <c r="CE28" s="17">
        <v>29.6</v>
      </c>
      <c r="CF28" s="17">
        <v>9.1999999999999993</v>
      </c>
      <c r="CG28" s="17">
        <v>10.4</v>
      </c>
      <c r="CH28" s="17">
        <v>1.8</v>
      </c>
      <c r="CI28" s="17"/>
      <c r="CJ28" s="17"/>
      <c r="CK28" s="17"/>
      <c r="CL28" s="17">
        <v>31.9</v>
      </c>
      <c r="CM28" s="17">
        <v>34.700000000000003</v>
      </c>
      <c r="CN28" s="17">
        <v>6.9</v>
      </c>
      <c r="CO28" s="17"/>
      <c r="CP28" s="17"/>
      <c r="CQ28" s="17"/>
      <c r="CR28" s="17"/>
      <c r="CS28" s="17"/>
      <c r="CT28" s="17"/>
      <c r="CU28" s="17"/>
      <c r="CV28" s="17"/>
      <c r="CW28" s="17">
        <v>-5</v>
      </c>
      <c r="CX28" s="17">
        <v>1.9</v>
      </c>
      <c r="CY28" s="17">
        <v>-5.3</v>
      </c>
      <c r="CZ28" s="17"/>
      <c r="DA28" s="17">
        <v>0.4</v>
      </c>
      <c r="DB28" s="17">
        <v>0</v>
      </c>
      <c r="DC28" s="17"/>
      <c r="DD28" s="17"/>
      <c r="DE28" s="17"/>
      <c r="DF28" s="17">
        <v>0</v>
      </c>
      <c r="DG28" s="17">
        <v>1.3</v>
      </c>
      <c r="DH28" s="17">
        <v>0</v>
      </c>
      <c r="DI28" s="17">
        <v>1.3</v>
      </c>
      <c r="DJ28" s="17">
        <v>0</v>
      </c>
      <c r="DK28" s="17">
        <v>0.6</v>
      </c>
      <c r="DL28" s="17"/>
      <c r="DM28" s="17">
        <v>-0.2</v>
      </c>
      <c r="DN28" s="17">
        <v>0</v>
      </c>
      <c r="DO28" s="17">
        <v>0</v>
      </c>
      <c r="DP28" s="17">
        <v>7.7</v>
      </c>
      <c r="DQ28" s="17">
        <v>1.9</v>
      </c>
      <c r="DR28" s="17">
        <v>0.4</v>
      </c>
      <c r="DS28" s="17">
        <v>0.3</v>
      </c>
      <c r="DT28" s="17">
        <v>1.5</v>
      </c>
      <c r="DU28" s="17">
        <v>0</v>
      </c>
      <c r="DV28" s="17">
        <v>0.1</v>
      </c>
      <c r="DW28" s="17">
        <v>0.3</v>
      </c>
      <c r="DX28" s="17">
        <v>0.3</v>
      </c>
      <c r="DY28" s="17"/>
      <c r="DZ28" s="17">
        <v>-1.5</v>
      </c>
      <c r="EA28" s="17">
        <v>0.3</v>
      </c>
      <c r="EB28" s="17">
        <v>0.2</v>
      </c>
      <c r="EC28" s="17">
        <v>0.5</v>
      </c>
      <c r="ED28" s="17">
        <v>0.6</v>
      </c>
      <c r="EE28" s="17">
        <v>0</v>
      </c>
      <c r="EF28" s="17">
        <v>2.4</v>
      </c>
      <c r="EG28" s="17">
        <v>2.7</v>
      </c>
      <c r="EH28" s="17">
        <v>-4</v>
      </c>
      <c r="EI28" s="17">
        <v>-4</v>
      </c>
      <c r="EJ28" s="17">
        <v>-0.3</v>
      </c>
      <c r="EK28" s="17">
        <v>-0.2</v>
      </c>
      <c r="EL28" s="17">
        <v>0.9</v>
      </c>
      <c r="EM28" s="17">
        <v>-0.1</v>
      </c>
      <c r="EN28" s="17">
        <v>2</v>
      </c>
      <c r="EO28" s="17">
        <v>0.1</v>
      </c>
      <c r="EP28" s="17">
        <v>0.1</v>
      </c>
      <c r="EQ28" s="17">
        <v>0.1</v>
      </c>
      <c r="ER28" s="17">
        <v>-5</v>
      </c>
      <c r="ES28" s="17">
        <v>1</v>
      </c>
      <c r="ET28" s="17">
        <v>0.3</v>
      </c>
      <c r="EU28" s="17">
        <v>0.1</v>
      </c>
      <c r="EV28" s="17">
        <v>-0.2</v>
      </c>
      <c r="EW28" s="17">
        <v>21.5</v>
      </c>
      <c r="EX28" s="17">
        <v>11.1</v>
      </c>
      <c r="EY28" s="17">
        <v>31.8</v>
      </c>
      <c r="EZ28" s="17">
        <v>1.1000000000000001</v>
      </c>
      <c r="FA28" s="17">
        <v>0.8</v>
      </c>
      <c r="FB28" s="17">
        <v>1.3</v>
      </c>
      <c r="FC28" s="17">
        <v>1.8</v>
      </c>
      <c r="FD28" s="17">
        <v>10.7</v>
      </c>
      <c r="FE28" s="17">
        <v>0.1</v>
      </c>
      <c r="FF28" s="17">
        <v>5.0999999999999996</v>
      </c>
      <c r="FG28" s="17">
        <v>1.1000000000000001</v>
      </c>
      <c r="FH28" s="17">
        <v>2.7</v>
      </c>
      <c r="FI28" s="17">
        <v>0</v>
      </c>
      <c r="FJ28" s="17">
        <v>422</v>
      </c>
      <c r="FK28" s="15"/>
      <c r="FL28" s="17">
        <v>1.9</v>
      </c>
      <c r="FM28" s="17">
        <v>0.32800000000000001</v>
      </c>
      <c r="FN28" s="17">
        <v>1.52</v>
      </c>
      <c r="FO28" s="17">
        <v>0.8</v>
      </c>
      <c r="FP28" s="17">
        <v>0.34412999999999999</v>
      </c>
      <c r="FQ28" s="17">
        <v>8.2199999999999995E-2</v>
      </c>
      <c r="FR28" s="17">
        <v>0.9</v>
      </c>
      <c r="FS28" s="17">
        <v>2</v>
      </c>
      <c r="FT28" s="17"/>
      <c r="FU28" s="17">
        <v>7.8743299999999996</v>
      </c>
    </row>
    <row r="29" spans="1:177" ht="24" customHeight="1" x14ac:dyDescent="0.3">
      <c r="A29" s="16" t="s">
        <v>42</v>
      </c>
      <c r="B29" s="16" t="s">
        <v>736</v>
      </c>
      <c r="C29" s="17">
        <v>-3.1</v>
      </c>
      <c r="D29" s="17">
        <v>52.9</v>
      </c>
      <c r="E29" s="17">
        <v>15.1</v>
      </c>
      <c r="F29" s="17"/>
      <c r="G29" s="17"/>
      <c r="H29" s="17">
        <v>-2.8</v>
      </c>
      <c r="I29" s="17">
        <v>6.2</v>
      </c>
      <c r="J29" s="17"/>
      <c r="K29" s="17"/>
      <c r="L29" s="17">
        <v>-9</v>
      </c>
      <c r="M29" s="17">
        <v>-20.8</v>
      </c>
      <c r="N29" s="17">
        <v>23.9</v>
      </c>
      <c r="O29" s="17">
        <v>40.5</v>
      </c>
      <c r="P29" s="17">
        <v>12.6</v>
      </c>
      <c r="Q29" s="17">
        <v>3.6</v>
      </c>
      <c r="R29" s="17">
        <v>21.1</v>
      </c>
      <c r="S29" s="17">
        <v>0.1</v>
      </c>
      <c r="T29" s="17"/>
      <c r="U29" s="17"/>
      <c r="V29" s="17"/>
      <c r="W29" s="17"/>
      <c r="X29" s="17">
        <v>4.7</v>
      </c>
      <c r="Y29" s="17">
        <v>0.8</v>
      </c>
      <c r="Z29" s="17">
        <v>1</v>
      </c>
      <c r="AA29" s="17"/>
      <c r="AB29" s="17">
        <v>-3.4</v>
      </c>
      <c r="AC29" s="17">
        <v>5.6</v>
      </c>
      <c r="AD29" s="17">
        <v>14.6</v>
      </c>
      <c r="AE29" s="17"/>
      <c r="AF29" s="17"/>
      <c r="AG29" s="17"/>
      <c r="AH29" s="17"/>
      <c r="AI29" s="17">
        <v>4.4000000000000004</v>
      </c>
      <c r="AJ29" s="17">
        <v>-2.7</v>
      </c>
      <c r="AK29" s="17"/>
      <c r="AL29" s="17"/>
      <c r="AM29" s="17"/>
      <c r="AN29" s="17">
        <v>0</v>
      </c>
      <c r="AO29" s="17">
        <v>0</v>
      </c>
      <c r="AP29" s="17">
        <v>5.2</v>
      </c>
      <c r="AQ29" s="17">
        <v>13.8</v>
      </c>
      <c r="AR29" s="17">
        <v>10.7</v>
      </c>
      <c r="AS29" s="17">
        <v>-0.6</v>
      </c>
      <c r="AT29" s="17">
        <v>1.6</v>
      </c>
      <c r="AU29" s="17">
        <v>1.1000000000000001</v>
      </c>
      <c r="AV29" s="17">
        <v>38.700000000000003</v>
      </c>
      <c r="AW29" s="17">
        <v>17.3</v>
      </c>
      <c r="AX29" s="17">
        <v>-26.7</v>
      </c>
      <c r="AY29" s="17">
        <v>4.7</v>
      </c>
      <c r="AZ29" s="17">
        <v>-0.8</v>
      </c>
      <c r="BA29" s="17">
        <v>-0.3</v>
      </c>
      <c r="BB29" s="17">
        <v>4.5999999999999996</v>
      </c>
      <c r="BC29" s="17">
        <v>6.7</v>
      </c>
      <c r="BD29" s="17">
        <v>0.5</v>
      </c>
      <c r="BE29" s="17">
        <v>0.2</v>
      </c>
      <c r="BF29" s="17">
        <v>2.5</v>
      </c>
      <c r="BG29" s="17"/>
      <c r="BH29" s="17"/>
      <c r="BI29" s="17">
        <v>12.6</v>
      </c>
      <c r="BJ29" s="17"/>
      <c r="BK29" s="17"/>
      <c r="BL29" s="17">
        <v>0</v>
      </c>
      <c r="BM29" s="17"/>
      <c r="BN29" s="17"/>
      <c r="BO29" s="17"/>
      <c r="BP29" s="17">
        <v>4.9000000000000004</v>
      </c>
      <c r="BQ29" s="17">
        <v>-25.2</v>
      </c>
      <c r="BR29" s="17">
        <v>-26</v>
      </c>
      <c r="BS29" s="17">
        <v>8.6</v>
      </c>
      <c r="BT29" s="17">
        <v>19.100000000000001</v>
      </c>
      <c r="BU29" s="17"/>
      <c r="BV29" s="17"/>
      <c r="BW29" s="17"/>
      <c r="BX29" s="17"/>
      <c r="BY29" s="17"/>
      <c r="BZ29" s="17"/>
      <c r="CA29" s="17"/>
      <c r="CB29" s="17"/>
      <c r="CC29" s="17">
        <v>-0.6</v>
      </c>
      <c r="CD29" s="17">
        <v>43.3</v>
      </c>
      <c r="CE29" s="17">
        <v>29</v>
      </c>
      <c r="CF29" s="17">
        <v>9</v>
      </c>
      <c r="CG29" s="17">
        <v>7.4</v>
      </c>
      <c r="CH29" s="17">
        <v>1.9</v>
      </c>
      <c r="CI29" s="17"/>
      <c r="CJ29" s="17"/>
      <c r="CK29" s="17"/>
      <c r="CL29" s="17">
        <v>38.5</v>
      </c>
      <c r="CM29" s="17">
        <v>41.3</v>
      </c>
      <c r="CN29" s="17">
        <v>15.8</v>
      </c>
      <c r="CO29" s="17"/>
      <c r="CP29" s="17"/>
      <c r="CQ29" s="17"/>
      <c r="CR29" s="17"/>
      <c r="CS29" s="17"/>
      <c r="CT29" s="17"/>
      <c r="CU29" s="17"/>
      <c r="CV29" s="17"/>
      <c r="CW29" s="17">
        <v>-4.5999999999999996</v>
      </c>
      <c r="CX29" s="17">
        <v>1.6</v>
      </c>
      <c r="CY29" s="17">
        <v>-5.3</v>
      </c>
      <c r="CZ29" s="17"/>
      <c r="DA29" s="17">
        <v>0.4</v>
      </c>
      <c r="DB29" s="17">
        <v>0</v>
      </c>
      <c r="DC29" s="17"/>
      <c r="DD29" s="17"/>
      <c r="DE29" s="17"/>
      <c r="DF29" s="17">
        <v>0.1</v>
      </c>
      <c r="DG29" s="17">
        <v>1.3</v>
      </c>
      <c r="DH29" s="17">
        <v>0</v>
      </c>
      <c r="DI29" s="17">
        <v>1.8</v>
      </c>
      <c r="DJ29" s="17">
        <v>0</v>
      </c>
      <c r="DK29" s="17">
        <v>0.6</v>
      </c>
      <c r="DL29" s="17"/>
      <c r="DM29" s="17">
        <v>-0.3</v>
      </c>
      <c r="DN29" s="17">
        <v>-0.1</v>
      </c>
      <c r="DO29" s="17">
        <v>0.2</v>
      </c>
      <c r="DP29" s="17">
        <v>8</v>
      </c>
      <c r="DQ29" s="17">
        <v>1.9</v>
      </c>
      <c r="DR29" s="17">
        <v>0.4</v>
      </c>
      <c r="DS29" s="17">
        <v>0.3</v>
      </c>
      <c r="DT29" s="17">
        <v>1.5</v>
      </c>
      <c r="DU29" s="17">
        <v>-0.1</v>
      </c>
      <c r="DV29" s="17">
        <v>0.2</v>
      </c>
      <c r="DW29" s="17">
        <v>0.3</v>
      </c>
      <c r="DX29" s="17">
        <v>0.3</v>
      </c>
      <c r="DY29" s="17"/>
      <c r="DZ29" s="17">
        <v>-1.5</v>
      </c>
      <c r="EA29" s="17">
        <v>0</v>
      </c>
      <c r="EB29" s="17">
        <v>0.2</v>
      </c>
      <c r="EC29" s="17">
        <v>0.6</v>
      </c>
      <c r="ED29" s="17">
        <v>0.6</v>
      </c>
      <c r="EE29" s="17">
        <v>0.6</v>
      </c>
      <c r="EF29" s="17">
        <v>0</v>
      </c>
      <c r="EG29" s="17">
        <v>2.7</v>
      </c>
      <c r="EH29" s="17">
        <v>-4.8</v>
      </c>
      <c r="EI29" s="17">
        <v>-4.8</v>
      </c>
      <c r="EJ29" s="17">
        <v>-0.1</v>
      </c>
      <c r="EK29" s="17">
        <v>-0.4</v>
      </c>
      <c r="EL29" s="17">
        <v>0.9</v>
      </c>
      <c r="EM29" s="17">
        <v>-0.1</v>
      </c>
      <c r="EN29" s="17">
        <v>1.9</v>
      </c>
      <c r="EO29" s="17">
        <v>0.1</v>
      </c>
      <c r="EP29" s="17">
        <v>0.1</v>
      </c>
      <c r="EQ29" s="17">
        <v>0.1</v>
      </c>
      <c r="ER29" s="17">
        <v>-4.8</v>
      </c>
      <c r="ES29" s="17">
        <v>0.8</v>
      </c>
      <c r="ET29" s="17">
        <v>1.6</v>
      </c>
      <c r="EU29" s="17">
        <v>-1.8</v>
      </c>
      <c r="EV29" s="17">
        <v>-0.2</v>
      </c>
      <c r="EW29" s="17">
        <v>21.6</v>
      </c>
      <c r="EX29" s="17">
        <v>11.8</v>
      </c>
      <c r="EY29" s="17">
        <v>31.6</v>
      </c>
      <c r="EZ29" s="17">
        <v>1.7</v>
      </c>
      <c r="FA29" s="17">
        <v>0.8</v>
      </c>
      <c r="FB29" s="17">
        <v>1.2</v>
      </c>
      <c r="FC29" s="17">
        <v>2.1</v>
      </c>
      <c r="FD29" s="17">
        <v>9.4</v>
      </c>
      <c r="FE29" s="17">
        <v>0.3</v>
      </c>
      <c r="FF29" s="17">
        <v>3.9</v>
      </c>
      <c r="FG29" s="17">
        <v>2.1</v>
      </c>
      <c r="FH29" s="17">
        <v>2.2000000000000002</v>
      </c>
      <c r="FI29" s="17">
        <v>0</v>
      </c>
      <c r="FJ29" s="17">
        <v>513</v>
      </c>
      <c r="FK29" s="15"/>
      <c r="FL29" s="17">
        <v>2.1</v>
      </c>
      <c r="FM29" s="17">
        <v>-0.307</v>
      </c>
      <c r="FN29" s="17">
        <v>1.734</v>
      </c>
      <c r="FO29" s="17">
        <v>0.8</v>
      </c>
      <c r="FP29" s="17">
        <v>0.35911999999999999</v>
      </c>
      <c r="FQ29" s="17">
        <v>0.16081000000000001</v>
      </c>
      <c r="FR29" s="17">
        <v>1</v>
      </c>
      <c r="FS29" s="17">
        <v>2</v>
      </c>
      <c r="FT29" s="17"/>
      <c r="FU29" s="17">
        <v>7.8469300000000004</v>
      </c>
    </row>
    <row r="30" spans="1:177" ht="24" customHeight="1" x14ac:dyDescent="0.3">
      <c r="A30" s="16" t="s">
        <v>42</v>
      </c>
      <c r="B30" s="16" t="s">
        <v>737</v>
      </c>
      <c r="C30" s="17">
        <v>-2.4</v>
      </c>
      <c r="D30" s="17">
        <v>52.8</v>
      </c>
      <c r="E30" s="17">
        <v>15.7</v>
      </c>
      <c r="F30" s="17"/>
      <c r="G30" s="17"/>
      <c r="H30" s="17">
        <v>-2.8</v>
      </c>
      <c r="I30" s="17">
        <v>6.5</v>
      </c>
      <c r="J30" s="17"/>
      <c r="K30" s="17"/>
      <c r="L30" s="17">
        <v>-7</v>
      </c>
      <c r="M30" s="17">
        <v>-21.9</v>
      </c>
      <c r="N30" s="17">
        <v>22.8</v>
      </c>
      <c r="O30" s="17">
        <v>43.2</v>
      </c>
      <c r="P30" s="17">
        <v>14</v>
      </c>
      <c r="Q30" s="17">
        <v>4.7</v>
      </c>
      <c r="R30" s="17">
        <v>33.4</v>
      </c>
      <c r="S30" s="17">
        <v>-0.2</v>
      </c>
      <c r="T30" s="17"/>
      <c r="U30" s="17"/>
      <c r="V30" s="17"/>
      <c r="W30" s="17"/>
      <c r="X30" s="17">
        <v>5.7</v>
      </c>
      <c r="Y30" s="17">
        <v>1.1000000000000001</v>
      </c>
      <c r="Z30" s="17">
        <v>1.2</v>
      </c>
      <c r="AA30" s="17"/>
      <c r="AB30" s="17">
        <v>-3.3</v>
      </c>
      <c r="AC30" s="17">
        <v>5.5</v>
      </c>
      <c r="AD30" s="17">
        <v>17.2</v>
      </c>
      <c r="AE30" s="17"/>
      <c r="AF30" s="17"/>
      <c r="AG30" s="17"/>
      <c r="AH30" s="17"/>
      <c r="AI30" s="17">
        <v>8.5</v>
      </c>
      <c r="AJ30" s="17">
        <v>-1.5</v>
      </c>
      <c r="AK30" s="17"/>
      <c r="AL30" s="17"/>
      <c r="AM30" s="17"/>
      <c r="AN30" s="17">
        <v>0</v>
      </c>
      <c r="AO30" s="17">
        <v>0</v>
      </c>
      <c r="AP30" s="17">
        <v>5.5</v>
      </c>
      <c r="AQ30" s="17">
        <v>13.3</v>
      </c>
      <c r="AR30" s="17">
        <v>10.7</v>
      </c>
      <c r="AS30" s="17">
        <v>-0.5</v>
      </c>
      <c r="AT30" s="17">
        <v>1.6</v>
      </c>
      <c r="AU30" s="17">
        <v>0.3</v>
      </c>
      <c r="AV30" s="17">
        <v>42.4</v>
      </c>
      <c r="AW30" s="17">
        <v>21.2</v>
      </c>
      <c r="AX30" s="17">
        <v>-22.9</v>
      </c>
      <c r="AY30" s="17">
        <v>4.0999999999999996</v>
      </c>
      <c r="AZ30" s="17">
        <v>-1.1000000000000001</v>
      </c>
      <c r="BA30" s="17">
        <v>-0.1</v>
      </c>
      <c r="BB30" s="17">
        <v>3.3</v>
      </c>
      <c r="BC30" s="17">
        <v>6.3</v>
      </c>
      <c r="BD30" s="17">
        <v>0.5</v>
      </c>
      <c r="BE30" s="17">
        <v>0.3</v>
      </c>
      <c r="BF30" s="17">
        <v>-2.1</v>
      </c>
      <c r="BG30" s="17"/>
      <c r="BH30" s="17"/>
      <c r="BI30" s="17">
        <v>14.8</v>
      </c>
      <c r="BJ30" s="17"/>
      <c r="BK30" s="17"/>
      <c r="BL30" s="17">
        <v>0</v>
      </c>
      <c r="BM30" s="17"/>
      <c r="BN30" s="17"/>
      <c r="BO30" s="17"/>
      <c r="BP30" s="17">
        <v>6.2</v>
      </c>
      <c r="BQ30" s="17">
        <v>-23.4</v>
      </c>
      <c r="BR30" s="17">
        <v>-24.5</v>
      </c>
      <c r="BS30" s="17">
        <v>10.1</v>
      </c>
      <c r="BT30" s="17">
        <v>20.100000000000001</v>
      </c>
      <c r="BU30" s="17"/>
      <c r="BV30" s="17"/>
      <c r="BW30" s="17"/>
      <c r="BX30" s="17"/>
      <c r="BY30" s="17"/>
      <c r="BZ30" s="17"/>
      <c r="CA30" s="17"/>
      <c r="CB30" s="17"/>
      <c r="CC30" s="17">
        <v>-0.6</v>
      </c>
      <c r="CD30" s="17">
        <v>43.6</v>
      </c>
      <c r="CE30" s="17">
        <v>29.1</v>
      </c>
      <c r="CF30" s="17">
        <v>9</v>
      </c>
      <c r="CG30" s="17">
        <v>7.3</v>
      </c>
      <c r="CH30" s="17">
        <v>1.7</v>
      </c>
      <c r="CI30" s="17"/>
      <c r="CJ30" s="17"/>
      <c r="CK30" s="17"/>
      <c r="CL30" s="17">
        <v>41.2</v>
      </c>
      <c r="CM30" s="17">
        <v>43.9</v>
      </c>
      <c r="CN30" s="17">
        <v>21.5</v>
      </c>
      <c r="CO30" s="17"/>
      <c r="CP30" s="17"/>
      <c r="CQ30" s="17"/>
      <c r="CR30" s="17"/>
      <c r="CS30" s="17"/>
      <c r="CT30" s="17"/>
      <c r="CU30" s="17"/>
      <c r="CV30" s="17"/>
      <c r="CW30" s="17">
        <v>-4.3</v>
      </c>
      <c r="CX30" s="17">
        <v>4.0999999999999996</v>
      </c>
      <c r="CY30" s="17">
        <v>-5.0999999999999996</v>
      </c>
      <c r="CZ30" s="17"/>
      <c r="DA30" s="17">
        <v>0.4</v>
      </c>
      <c r="DB30" s="17">
        <v>0</v>
      </c>
      <c r="DC30" s="17"/>
      <c r="DD30" s="17"/>
      <c r="DE30" s="17"/>
      <c r="DF30" s="17">
        <v>0.1</v>
      </c>
      <c r="DG30" s="17">
        <v>1.3</v>
      </c>
      <c r="DH30" s="17">
        <v>0</v>
      </c>
      <c r="DI30" s="17">
        <v>1.4</v>
      </c>
      <c r="DJ30" s="17">
        <v>0</v>
      </c>
      <c r="DK30" s="17">
        <v>0.5</v>
      </c>
      <c r="DL30" s="17"/>
      <c r="DM30" s="17">
        <v>-0.3</v>
      </c>
      <c r="DN30" s="17">
        <v>-0.1</v>
      </c>
      <c r="DO30" s="17">
        <v>0.3</v>
      </c>
      <c r="DP30" s="17">
        <v>8.4</v>
      </c>
      <c r="DQ30" s="17">
        <v>1.9</v>
      </c>
      <c r="DR30" s="17">
        <v>0.4</v>
      </c>
      <c r="DS30" s="17">
        <v>0.3</v>
      </c>
      <c r="DT30" s="17">
        <v>1.5</v>
      </c>
      <c r="DU30" s="17">
        <v>-0.3</v>
      </c>
      <c r="DV30" s="17">
        <v>0.2</v>
      </c>
      <c r="DW30" s="17">
        <v>0.4</v>
      </c>
      <c r="DX30" s="17">
        <v>0.3</v>
      </c>
      <c r="DY30" s="17"/>
      <c r="DZ30" s="17">
        <v>-1.4</v>
      </c>
      <c r="EA30" s="17">
        <v>0.1</v>
      </c>
      <c r="EB30" s="17">
        <v>0.2</v>
      </c>
      <c r="EC30" s="17">
        <v>0.5</v>
      </c>
      <c r="ED30" s="17">
        <v>0.7</v>
      </c>
      <c r="EE30" s="17">
        <v>2.1</v>
      </c>
      <c r="EF30" s="17">
        <v>0</v>
      </c>
      <c r="EG30" s="17">
        <v>2.7</v>
      </c>
      <c r="EH30" s="17">
        <v>-5</v>
      </c>
      <c r="EI30" s="17">
        <v>-5</v>
      </c>
      <c r="EJ30" s="17">
        <v>-1</v>
      </c>
      <c r="EK30" s="17">
        <v>-0.4</v>
      </c>
      <c r="EL30" s="17">
        <v>0.9</v>
      </c>
      <c r="EM30" s="17">
        <v>-0.1</v>
      </c>
      <c r="EN30" s="17">
        <v>1.9</v>
      </c>
      <c r="EO30" s="17">
        <v>0.1</v>
      </c>
      <c r="EP30" s="17">
        <v>0.1</v>
      </c>
      <c r="EQ30" s="17">
        <v>0.1</v>
      </c>
      <c r="ER30" s="17">
        <v>-4.7</v>
      </c>
      <c r="ES30" s="17">
        <v>1.3</v>
      </c>
      <c r="ET30" s="17">
        <v>1.5</v>
      </c>
      <c r="EU30" s="17">
        <v>-3.3</v>
      </c>
      <c r="EV30" s="17">
        <v>-0.2</v>
      </c>
      <c r="EW30" s="17">
        <v>22.4</v>
      </c>
      <c r="EX30" s="17">
        <v>12.7</v>
      </c>
      <c r="EY30" s="17">
        <v>35.200000000000003</v>
      </c>
      <c r="EZ30" s="17">
        <v>2.4</v>
      </c>
      <c r="FA30" s="17">
        <v>0.8</v>
      </c>
      <c r="FB30" s="17">
        <v>1.4</v>
      </c>
      <c r="FC30" s="17">
        <v>2</v>
      </c>
      <c r="FD30" s="17">
        <v>9.1</v>
      </c>
      <c r="FE30" s="17">
        <v>0.6</v>
      </c>
      <c r="FF30" s="17">
        <v>3.7</v>
      </c>
      <c r="FG30" s="17">
        <v>1.2</v>
      </c>
      <c r="FH30" s="17">
        <v>2.6</v>
      </c>
      <c r="FI30" s="17">
        <v>0</v>
      </c>
      <c r="FJ30" s="17">
        <v>572.6</v>
      </c>
      <c r="FK30" s="15"/>
      <c r="FL30" s="17">
        <v>2.1</v>
      </c>
      <c r="FM30" s="17">
        <v>0.47</v>
      </c>
      <c r="FN30" s="17">
        <v>1.6619999999999999</v>
      </c>
      <c r="FO30" s="17">
        <v>0.9</v>
      </c>
      <c r="FP30" s="17">
        <v>0.36026999999999998</v>
      </c>
      <c r="FQ30" s="17">
        <v>0.15135999999999999</v>
      </c>
      <c r="FR30" s="17">
        <v>0.9</v>
      </c>
      <c r="FS30" s="17">
        <v>2.1</v>
      </c>
      <c r="FT30" s="17"/>
      <c r="FU30" s="17">
        <v>8.6436299999999999</v>
      </c>
    </row>
    <row r="31" spans="1:177" ht="24" customHeight="1" x14ac:dyDescent="0.3">
      <c r="A31" s="16" t="s">
        <v>42</v>
      </c>
      <c r="B31" s="16" t="s">
        <v>738</v>
      </c>
      <c r="C31" s="17">
        <v>-2.2999999999999998</v>
      </c>
      <c r="D31" s="17">
        <v>38.200000000000003</v>
      </c>
      <c r="E31" s="17">
        <v>12.8</v>
      </c>
      <c r="F31" s="17"/>
      <c r="G31" s="17"/>
      <c r="H31" s="17">
        <v>-1.7</v>
      </c>
      <c r="I31" s="17">
        <v>12.3</v>
      </c>
      <c r="J31" s="17"/>
      <c r="K31" s="17"/>
      <c r="L31" s="17">
        <v>33.799999999999997</v>
      </c>
      <c r="M31" s="17">
        <v>24.2</v>
      </c>
      <c r="N31" s="17">
        <v>19.399999999999999</v>
      </c>
      <c r="O31" s="17">
        <v>43.4</v>
      </c>
      <c r="P31" s="17">
        <v>-16.3</v>
      </c>
      <c r="Q31" s="17">
        <v>-17.399999999999999</v>
      </c>
      <c r="R31" s="17">
        <v>28.9</v>
      </c>
      <c r="S31" s="17">
        <v>0.1</v>
      </c>
      <c r="T31" s="17"/>
      <c r="U31" s="17"/>
      <c r="V31" s="17"/>
      <c r="W31" s="17"/>
      <c r="X31" s="17">
        <v>4.7</v>
      </c>
      <c r="Y31" s="17">
        <v>2.2000000000000002</v>
      </c>
      <c r="Z31" s="17">
        <v>1.1000000000000001</v>
      </c>
      <c r="AA31" s="17"/>
      <c r="AB31" s="17">
        <v>-3.4</v>
      </c>
      <c r="AC31" s="17">
        <v>5.7</v>
      </c>
      <c r="AD31" s="17">
        <v>18.7</v>
      </c>
      <c r="AE31" s="17"/>
      <c r="AF31" s="17"/>
      <c r="AG31" s="17"/>
      <c r="AH31" s="17"/>
      <c r="AI31" s="17">
        <v>10.1</v>
      </c>
      <c r="AJ31" s="17">
        <v>-11.6</v>
      </c>
      <c r="AK31" s="17"/>
      <c r="AL31" s="17"/>
      <c r="AM31" s="17"/>
      <c r="AN31" s="17">
        <v>0</v>
      </c>
      <c r="AO31" s="17">
        <v>0</v>
      </c>
      <c r="AP31" s="17">
        <v>4.9000000000000004</v>
      </c>
      <c r="AQ31" s="17">
        <v>13.2</v>
      </c>
      <c r="AR31" s="17">
        <v>10.5</v>
      </c>
      <c r="AS31" s="17">
        <v>-0.5</v>
      </c>
      <c r="AT31" s="17">
        <v>1.6</v>
      </c>
      <c r="AU31" s="17">
        <v>0.6</v>
      </c>
      <c r="AV31" s="17">
        <v>25.5</v>
      </c>
      <c r="AW31" s="17">
        <v>4.3</v>
      </c>
      <c r="AX31" s="17">
        <v>-39.200000000000003</v>
      </c>
      <c r="AY31" s="17">
        <v>6.8</v>
      </c>
      <c r="AZ31" s="17">
        <v>-1.3</v>
      </c>
      <c r="BA31" s="17">
        <v>-0.4</v>
      </c>
      <c r="BB31" s="17">
        <v>2.2000000000000002</v>
      </c>
      <c r="BC31" s="17">
        <v>5</v>
      </c>
      <c r="BD31" s="17">
        <v>0.5</v>
      </c>
      <c r="BE31" s="17">
        <v>0.3</v>
      </c>
      <c r="BF31" s="17">
        <v>-2.4</v>
      </c>
      <c r="BG31" s="17"/>
      <c r="BH31" s="17"/>
      <c r="BI31" s="17">
        <v>11.4</v>
      </c>
      <c r="BJ31" s="17"/>
      <c r="BK31" s="17"/>
      <c r="BL31" s="17">
        <v>0</v>
      </c>
      <c r="BM31" s="17"/>
      <c r="BN31" s="17"/>
      <c r="BO31" s="17"/>
      <c r="BP31" s="17">
        <v>6</v>
      </c>
      <c r="BQ31" s="17">
        <v>25.3</v>
      </c>
      <c r="BR31" s="17">
        <v>24</v>
      </c>
      <c r="BS31" s="17">
        <v>-6.3</v>
      </c>
      <c r="BT31" s="17">
        <v>44</v>
      </c>
      <c r="BU31" s="17"/>
      <c r="BV31" s="17"/>
      <c r="BW31" s="17"/>
      <c r="BX31" s="17"/>
      <c r="BY31" s="17"/>
      <c r="BZ31" s="17"/>
      <c r="CA31" s="17"/>
      <c r="CB31" s="17"/>
      <c r="CC31" s="17">
        <v>-0.6</v>
      </c>
      <c r="CD31" s="17">
        <v>42.6</v>
      </c>
      <c r="CE31" s="17">
        <v>29.1</v>
      </c>
      <c r="CF31" s="17">
        <v>8.8000000000000007</v>
      </c>
      <c r="CG31" s="17">
        <v>7.3</v>
      </c>
      <c r="CH31" s="17">
        <v>1.7</v>
      </c>
      <c r="CI31" s="17"/>
      <c r="CJ31" s="17"/>
      <c r="CK31" s="17"/>
      <c r="CL31" s="17">
        <v>30.7</v>
      </c>
      <c r="CM31" s="17">
        <v>33.299999999999997</v>
      </c>
      <c r="CN31" s="17">
        <v>5.4</v>
      </c>
      <c r="CO31" s="17"/>
      <c r="CP31" s="17"/>
      <c r="CQ31" s="17"/>
      <c r="CR31" s="17"/>
      <c r="CS31" s="17"/>
      <c r="CT31" s="17"/>
      <c r="CU31" s="17"/>
      <c r="CV31" s="17"/>
      <c r="CW31" s="17">
        <v>-5</v>
      </c>
      <c r="CX31" s="17">
        <v>6.7</v>
      </c>
      <c r="CY31" s="17">
        <v>-5.7</v>
      </c>
      <c r="CZ31" s="17"/>
      <c r="DA31" s="17">
        <v>0.4</v>
      </c>
      <c r="DB31" s="17">
        <v>0</v>
      </c>
      <c r="DC31" s="17"/>
      <c r="DD31" s="17"/>
      <c r="DE31" s="17"/>
      <c r="DF31" s="17">
        <v>0.1</v>
      </c>
      <c r="DG31" s="17">
        <v>1.2</v>
      </c>
      <c r="DH31" s="17">
        <v>0</v>
      </c>
      <c r="DI31" s="17">
        <v>0.7</v>
      </c>
      <c r="DJ31" s="17">
        <v>0.1</v>
      </c>
      <c r="DK31" s="17">
        <v>0.5</v>
      </c>
      <c r="DL31" s="17"/>
      <c r="DM31" s="17">
        <v>-0.3</v>
      </c>
      <c r="DN31" s="17">
        <v>-0.2</v>
      </c>
      <c r="DO31" s="17">
        <v>0.1</v>
      </c>
      <c r="DP31" s="17">
        <v>7.6</v>
      </c>
      <c r="DQ31" s="17">
        <v>1.9</v>
      </c>
      <c r="DR31" s="17">
        <v>0.4</v>
      </c>
      <c r="DS31" s="17">
        <v>0.3</v>
      </c>
      <c r="DT31" s="17">
        <v>1.5</v>
      </c>
      <c r="DU31" s="17">
        <v>-0.4</v>
      </c>
      <c r="DV31" s="17">
        <v>-0.1</v>
      </c>
      <c r="DW31" s="17">
        <v>0.4</v>
      </c>
      <c r="DX31" s="17">
        <v>0.3</v>
      </c>
      <c r="DY31" s="17"/>
      <c r="DZ31" s="17">
        <v>-1.3</v>
      </c>
      <c r="EA31" s="17">
        <v>0.1</v>
      </c>
      <c r="EB31" s="17">
        <v>0.2</v>
      </c>
      <c r="EC31" s="17">
        <v>0.6</v>
      </c>
      <c r="ED31" s="17">
        <v>0.5</v>
      </c>
      <c r="EE31" s="17">
        <v>0.1</v>
      </c>
      <c r="EF31" s="17">
        <v>0</v>
      </c>
      <c r="EG31" s="17">
        <v>2.7</v>
      </c>
      <c r="EH31" s="17">
        <v>-5.6</v>
      </c>
      <c r="EI31" s="17">
        <v>-5.6</v>
      </c>
      <c r="EJ31" s="17">
        <v>-1.2</v>
      </c>
      <c r="EK31" s="17">
        <v>-0.5</v>
      </c>
      <c r="EL31" s="17">
        <v>0.9</v>
      </c>
      <c r="EM31" s="17">
        <v>-0.1</v>
      </c>
      <c r="EN31" s="17">
        <v>1.8</v>
      </c>
      <c r="EO31" s="17">
        <v>0.1</v>
      </c>
      <c r="EP31" s="17">
        <v>0.1</v>
      </c>
      <c r="EQ31" s="17">
        <v>0.1</v>
      </c>
      <c r="ER31" s="17">
        <v>-5.2</v>
      </c>
      <c r="ES31" s="17">
        <v>1.2</v>
      </c>
      <c r="ET31" s="17">
        <v>1.7</v>
      </c>
      <c r="EU31" s="17">
        <v>-0.7</v>
      </c>
      <c r="EV31" s="17">
        <v>-0.2</v>
      </c>
      <c r="EW31" s="17">
        <v>21.1</v>
      </c>
      <c r="EX31" s="17">
        <v>11.2</v>
      </c>
      <c r="EY31" s="17">
        <v>32.700000000000003</v>
      </c>
      <c r="EZ31" s="17">
        <v>1.7</v>
      </c>
      <c r="FA31" s="17">
        <v>0.8</v>
      </c>
      <c r="FB31" s="17">
        <v>1</v>
      </c>
      <c r="FC31" s="17">
        <v>1.9</v>
      </c>
      <c r="FD31" s="17">
        <v>9.5</v>
      </c>
      <c r="FE31" s="17">
        <v>0.4</v>
      </c>
      <c r="FF31" s="17">
        <v>3.4</v>
      </c>
      <c r="FG31" s="17">
        <v>1.1000000000000001</v>
      </c>
      <c r="FH31" s="17">
        <v>3.1</v>
      </c>
      <c r="FI31" s="17">
        <v>0</v>
      </c>
      <c r="FJ31" s="17">
        <v>585.29999999999995</v>
      </c>
      <c r="FK31" s="15"/>
      <c r="FL31" s="17">
        <v>1.5</v>
      </c>
      <c r="FM31" s="17">
        <v>0.186</v>
      </c>
      <c r="FN31" s="17">
        <v>1.42</v>
      </c>
      <c r="FO31" s="17">
        <v>0.8</v>
      </c>
      <c r="FP31" s="17">
        <v>0.36473</v>
      </c>
      <c r="FQ31" s="17">
        <v>0.14255999999999999</v>
      </c>
      <c r="FR31" s="17">
        <v>1.1000000000000001</v>
      </c>
      <c r="FS31" s="17">
        <v>2.1</v>
      </c>
      <c r="FT31" s="17"/>
      <c r="FU31" s="17">
        <v>7.6132900000000001</v>
      </c>
    </row>
    <row r="32" spans="1:177" ht="24" customHeight="1" x14ac:dyDescent="0.3">
      <c r="A32" s="16" t="s">
        <v>42</v>
      </c>
      <c r="B32" s="16" t="s">
        <v>739</v>
      </c>
      <c r="C32" s="17">
        <v>3.3</v>
      </c>
      <c r="D32" s="17">
        <v>32.4</v>
      </c>
      <c r="E32" s="17">
        <v>11.5</v>
      </c>
      <c r="F32" s="17"/>
      <c r="G32" s="17"/>
      <c r="H32" s="17">
        <v>-1.9</v>
      </c>
      <c r="I32" s="17">
        <v>4.7</v>
      </c>
      <c r="J32" s="17"/>
      <c r="K32" s="17"/>
      <c r="L32" s="17">
        <v>33</v>
      </c>
      <c r="M32" s="17">
        <v>27.3</v>
      </c>
      <c r="N32" s="17">
        <v>22.1</v>
      </c>
      <c r="O32" s="17">
        <v>43.9</v>
      </c>
      <c r="P32" s="17">
        <v>-15.6</v>
      </c>
      <c r="Q32" s="17">
        <v>-17.600000000000001</v>
      </c>
      <c r="R32" s="17">
        <v>22.3</v>
      </c>
      <c r="S32" s="17">
        <v>0.1</v>
      </c>
      <c r="T32" s="17"/>
      <c r="U32" s="17"/>
      <c r="V32" s="17"/>
      <c r="W32" s="17"/>
      <c r="X32" s="17">
        <v>5.8</v>
      </c>
      <c r="Y32" s="17">
        <v>1.4</v>
      </c>
      <c r="Z32" s="17">
        <v>0.8</v>
      </c>
      <c r="AA32" s="17"/>
      <c r="AB32" s="17">
        <v>-3.3</v>
      </c>
      <c r="AC32" s="17">
        <v>5.7</v>
      </c>
      <c r="AD32" s="17">
        <v>19</v>
      </c>
      <c r="AE32" s="17"/>
      <c r="AF32" s="17"/>
      <c r="AG32" s="17"/>
      <c r="AH32" s="17"/>
      <c r="AI32" s="17">
        <v>11.1</v>
      </c>
      <c r="AJ32" s="17">
        <v>-8.5</v>
      </c>
      <c r="AK32" s="17"/>
      <c r="AL32" s="17"/>
      <c r="AM32" s="17"/>
      <c r="AN32" s="17">
        <v>0</v>
      </c>
      <c r="AO32" s="17">
        <v>0</v>
      </c>
      <c r="AP32" s="17">
        <v>3.4</v>
      </c>
      <c r="AQ32" s="17">
        <v>13.4</v>
      </c>
      <c r="AR32" s="17">
        <v>10.7</v>
      </c>
      <c r="AS32" s="17">
        <v>-0.6</v>
      </c>
      <c r="AT32" s="17">
        <v>1.6</v>
      </c>
      <c r="AU32" s="17">
        <v>0</v>
      </c>
      <c r="AV32" s="17">
        <v>28.8</v>
      </c>
      <c r="AW32" s="17">
        <v>7.5</v>
      </c>
      <c r="AX32" s="17">
        <v>-37.700000000000003</v>
      </c>
      <c r="AY32" s="17">
        <v>8.1</v>
      </c>
      <c r="AZ32" s="17">
        <v>-1.4</v>
      </c>
      <c r="BA32" s="17">
        <v>-0.3</v>
      </c>
      <c r="BB32" s="17">
        <v>4.2</v>
      </c>
      <c r="BC32" s="17">
        <v>5.0999999999999996</v>
      </c>
      <c r="BD32" s="17">
        <v>0.5</v>
      </c>
      <c r="BE32" s="17">
        <v>0.3</v>
      </c>
      <c r="BF32" s="17">
        <v>0.7</v>
      </c>
      <c r="BG32" s="17"/>
      <c r="BH32" s="17"/>
      <c r="BI32" s="17">
        <v>10.4</v>
      </c>
      <c r="BJ32" s="17"/>
      <c r="BK32" s="17"/>
      <c r="BL32" s="17">
        <v>0</v>
      </c>
      <c r="BM32" s="17"/>
      <c r="BN32" s="17"/>
      <c r="BO32" s="17"/>
      <c r="BP32" s="17">
        <v>5.7</v>
      </c>
      <c r="BQ32" s="17">
        <v>24.9</v>
      </c>
      <c r="BR32" s="17">
        <v>23.5</v>
      </c>
      <c r="BS32" s="17">
        <v>-6.5</v>
      </c>
      <c r="BT32" s="17">
        <v>43.7</v>
      </c>
      <c r="BU32" s="17"/>
      <c r="BV32" s="17"/>
      <c r="BW32" s="17"/>
      <c r="BX32" s="17"/>
      <c r="BY32" s="17"/>
      <c r="BZ32" s="17"/>
      <c r="CA32" s="17"/>
      <c r="CB32" s="17"/>
      <c r="CC32" s="17">
        <v>-0.6</v>
      </c>
      <c r="CD32" s="17">
        <v>43.2</v>
      </c>
      <c r="CE32" s="17">
        <v>29.3</v>
      </c>
      <c r="CF32" s="17">
        <v>8.9</v>
      </c>
      <c r="CG32" s="17">
        <v>9.8000000000000007</v>
      </c>
      <c r="CH32" s="17">
        <v>1.9</v>
      </c>
      <c r="CI32" s="17"/>
      <c r="CJ32" s="17"/>
      <c r="CK32" s="17"/>
      <c r="CL32" s="17">
        <v>31.3</v>
      </c>
      <c r="CM32" s="17">
        <v>34.1</v>
      </c>
      <c r="CN32" s="17">
        <v>5.5</v>
      </c>
      <c r="CO32" s="17"/>
      <c r="CP32" s="17"/>
      <c r="CQ32" s="17"/>
      <c r="CR32" s="17"/>
      <c r="CS32" s="17"/>
      <c r="CT32" s="17"/>
      <c r="CU32" s="17"/>
      <c r="CV32" s="17"/>
      <c r="CW32" s="17">
        <v>-4.9000000000000004</v>
      </c>
      <c r="CX32" s="17">
        <v>9.9</v>
      </c>
      <c r="CY32" s="17">
        <v>-5.7</v>
      </c>
      <c r="CZ32" s="17"/>
      <c r="DA32" s="17">
        <v>0.4</v>
      </c>
      <c r="DB32" s="17">
        <v>0</v>
      </c>
      <c r="DC32" s="17"/>
      <c r="DD32" s="17"/>
      <c r="DE32" s="17"/>
      <c r="DF32" s="17">
        <v>0</v>
      </c>
      <c r="DG32" s="17">
        <v>1.2</v>
      </c>
      <c r="DH32" s="17">
        <v>0</v>
      </c>
      <c r="DI32" s="17">
        <v>0.7</v>
      </c>
      <c r="DJ32" s="17">
        <v>0</v>
      </c>
      <c r="DK32" s="17">
        <v>0.5</v>
      </c>
      <c r="DL32" s="17"/>
      <c r="DM32" s="17">
        <v>-0.4</v>
      </c>
      <c r="DN32" s="17">
        <v>-0.2</v>
      </c>
      <c r="DO32" s="17">
        <v>0</v>
      </c>
      <c r="DP32" s="17">
        <v>7.3</v>
      </c>
      <c r="DQ32" s="17">
        <v>1.9</v>
      </c>
      <c r="DR32" s="17">
        <v>0.4</v>
      </c>
      <c r="DS32" s="17">
        <v>0.3</v>
      </c>
      <c r="DT32" s="17">
        <v>1.5</v>
      </c>
      <c r="DU32" s="17">
        <v>-0.3</v>
      </c>
      <c r="DV32" s="17">
        <v>-0.2</v>
      </c>
      <c r="DW32" s="17">
        <v>0.4</v>
      </c>
      <c r="DX32" s="17">
        <v>0.3</v>
      </c>
      <c r="DY32" s="17"/>
      <c r="DZ32" s="17">
        <v>-1.3</v>
      </c>
      <c r="EA32" s="17">
        <v>0.3</v>
      </c>
      <c r="EB32" s="17">
        <v>0.2</v>
      </c>
      <c r="EC32" s="17">
        <v>0.5</v>
      </c>
      <c r="ED32" s="17">
        <v>0.5</v>
      </c>
      <c r="EE32" s="17">
        <v>0</v>
      </c>
      <c r="EF32" s="17">
        <v>0</v>
      </c>
      <c r="EG32" s="17">
        <v>2.6</v>
      </c>
      <c r="EH32" s="17">
        <v>-5.7</v>
      </c>
      <c r="EI32" s="17">
        <v>-5.7</v>
      </c>
      <c r="EJ32" s="17">
        <v>-0.7</v>
      </c>
      <c r="EK32" s="17">
        <v>-0.5</v>
      </c>
      <c r="EL32" s="17">
        <v>0.9</v>
      </c>
      <c r="EM32" s="17">
        <v>-0.1</v>
      </c>
      <c r="EN32" s="17">
        <v>1.8</v>
      </c>
      <c r="EO32" s="17">
        <v>0.1</v>
      </c>
      <c r="EP32" s="17">
        <v>0.1</v>
      </c>
      <c r="EQ32" s="17">
        <v>0.1</v>
      </c>
      <c r="ER32" s="17">
        <v>-5.2</v>
      </c>
      <c r="ES32" s="17">
        <v>2</v>
      </c>
      <c r="ET32" s="17">
        <v>2.9</v>
      </c>
      <c r="EU32" s="17">
        <v>-1.9</v>
      </c>
      <c r="EV32" s="17">
        <v>-0.2</v>
      </c>
      <c r="EW32" s="17">
        <v>20.6</v>
      </c>
      <c r="EX32" s="17">
        <v>11.5</v>
      </c>
      <c r="EY32" s="17">
        <v>33.799999999999997</v>
      </c>
      <c r="EZ32" s="17">
        <v>2.4</v>
      </c>
      <c r="FA32" s="17">
        <v>0.8</v>
      </c>
      <c r="FB32" s="17">
        <v>1</v>
      </c>
      <c r="FC32" s="17">
        <v>2</v>
      </c>
      <c r="FD32" s="17">
        <v>9.5</v>
      </c>
      <c r="FE32" s="17">
        <v>0.4</v>
      </c>
      <c r="FF32" s="17">
        <v>2.1</v>
      </c>
      <c r="FG32" s="17">
        <v>1.5</v>
      </c>
      <c r="FH32" s="17">
        <v>3.2</v>
      </c>
      <c r="FI32" s="17">
        <v>0</v>
      </c>
      <c r="FJ32" s="17">
        <v>599.5</v>
      </c>
      <c r="FK32" s="15"/>
      <c r="FL32" s="17">
        <v>1.4</v>
      </c>
      <c r="FM32" s="17">
        <v>-0.42299999999999999</v>
      </c>
      <c r="FN32" s="17">
        <v>1.4319999999999999</v>
      </c>
      <c r="FO32" s="17">
        <v>0.9</v>
      </c>
      <c r="FP32" s="17">
        <v>0.35697000000000001</v>
      </c>
      <c r="FQ32" s="17">
        <v>0.15287000000000001</v>
      </c>
      <c r="FR32" s="17">
        <v>1.2</v>
      </c>
      <c r="FS32" s="17">
        <v>2</v>
      </c>
      <c r="FT32" s="17"/>
      <c r="FU32" s="17">
        <v>7.01884</v>
      </c>
    </row>
    <row r="33" spans="1:177" ht="24" customHeight="1" x14ac:dyDescent="0.3">
      <c r="A33" s="16" t="s">
        <v>42</v>
      </c>
      <c r="B33" s="16" t="s">
        <v>740</v>
      </c>
      <c r="C33" s="17">
        <v>-1.8</v>
      </c>
      <c r="D33" s="17">
        <v>28.9</v>
      </c>
      <c r="E33" s="17">
        <v>12</v>
      </c>
      <c r="F33" s="17"/>
      <c r="G33" s="17"/>
      <c r="H33" s="17">
        <v>-0.2</v>
      </c>
      <c r="I33" s="17">
        <v>14.8</v>
      </c>
      <c r="J33" s="17"/>
      <c r="K33" s="17"/>
      <c r="L33" s="17">
        <v>33.799999999999997</v>
      </c>
      <c r="M33" s="17">
        <v>27.5</v>
      </c>
      <c r="N33" s="17">
        <v>22.1</v>
      </c>
      <c r="O33" s="17">
        <v>45.2</v>
      </c>
      <c r="P33" s="17">
        <v>-13.8</v>
      </c>
      <c r="Q33" s="17">
        <v>-16.899999999999999</v>
      </c>
      <c r="R33" s="17">
        <v>22.2</v>
      </c>
      <c r="S33" s="17">
        <v>0.1</v>
      </c>
      <c r="T33" s="17"/>
      <c r="U33" s="17"/>
      <c r="V33" s="17"/>
      <c r="W33" s="17"/>
      <c r="X33" s="17">
        <v>4.2</v>
      </c>
      <c r="Y33" s="17">
        <v>0.4</v>
      </c>
      <c r="Z33" s="17">
        <v>0.7</v>
      </c>
      <c r="AA33" s="17"/>
      <c r="AB33" s="17">
        <v>-3.3</v>
      </c>
      <c r="AC33" s="17">
        <v>5.9</v>
      </c>
      <c r="AD33" s="17">
        <v>19.8</v>
      </c>
      <c r="AE33" s="17"/>
      <c r="AF33" s="17"/>
      <c r="AG33" s="17"/>
      <c r="AH33" s="17"/>
      <c r="AI33" s="17">
        <v>10.5</v>
      </c>
      <c r="AJ33" s="17">
        <v>-14.8</v>
      </c>
      <c r="AK33" s="17"/>
      <c r="AL33" s="17"/>
      <c r="AM33" s="17"/>
      <c r="AN33" s="17">
        <v>0</v>
      </c>
      <c r="AO33" s="17">
        <v>0</v>
      </c>
      <c r="AP33" s="17">
        <v>3.4</v>
      </c>
      <c r="AQ33" s="17">
        <v>13.5</v>
      </c>
      <c r="AR33" s="17">
        <v>11</v>
      </c>
      <c r="AS33" s="17">
        <v>-0.7</v>
      </c>
      <c r="AT33" s="17">
        <v>1.6</v>
      </c>
      <c r="AU33" s="17">
        <v>1.2</v>
      </c>
      <c r="AV33" s="17">
        <v>33.299999999999997</v>
      </c>
      <c r="AW33" s="17">
        <v>11.7</v>
      </c>
      <c r="AX33" s="17">
        <v>-33.4</v>
      </c>
      <c r="AY33" s="17">
        <v>8.1</v>
      </c>
      <c r="AZ33" s="17">
        <v>-1.4</v>
      </c>
      <c r="BA33" s="17">
        <v>-0.4</v>
      </c>
      <c r="BB33" s="17">
        <v>3.3</v>
      </c>
      <c r="BC33" s="17">
        <v>5.7</v>
      </c>
      <c r="BD33" s="17">
        <v>0.5</v>
      </c>
      <c r="BE33" s="17">
        <v>0.3</v>
      </c>
      <c r="BF33" s="17">
        <v>-0.6</v>
      </c>
      <c r="BG33" s="17"/>
      <c r="BH33" s="17"/>
      <c r="BI33" s="17">
        <v>10.7</v>
      </c>
      <c r="BJ33" s="17"/>
      <c r="BK33" s="17"/>
      <c r="BL33" s="17">
        <v>0</v>
      </c>
      <c r="BM33" s="17"/>
      <c r="BN33" s="17"/>
      <c r="BO33" s="17"/>
      <c r="BP33" s="17">
        <v>6.9</v>
      </c>
      <c r="BQ33" s="17">
        <v>25.5</v>
      </c>
      <c r="BR33" s="17">
        <v>25</v>
      </c>
      <c r="BS33" s="17">
        <v>-4.8</v>
      </c>
      <c r="BT33" s="17">
        <v>44.6</v>
      </c>
      <c r="BU33" s="17"/>
      <c r="BV33" s="17"/>
      <c r="BW33" s="17"/>
      <c r="BX33" s="17"/>
      <c r="BY33" s="17"/>
      <c r="BZ33" s="17"/>
      <c r="CA33" s="17"/>
      <c r="CB33" s="17"/>
      <c r="CC33" s="17">
        <v>-0.6</v>
      </c>
      <c r="CD33" s="17">
        <v>42.4</v>
      </c>
      <c r="CE33" s="17">
        <v>28.9</v>
      </c>
      <c r="CF33" s="17">
        <v>8.6999999999999993</v>
      </c>
      <c r="CG33" s="17">
        <v>7.4</v>
      </c>
      <c r="CH33" s="17">
        <v>2</v>
      </c>
      <c r="CI33" s="17"/>
      <c r="CJ33" s="17"/>
      <c r="CK33" s="17"/>
      <c r="CL33" s="17">
        <v>34.299999999999997</v>
      </c>
      <c r="CM33" s="17">
        <v>37.200000000000003</v>
      </c>
      <c r="CN33" s="17">
        <v>9.4</v>
      </c>
      <c r="CO33" s="17"/>
      <c r="CP33" s="17"/>
      <c r="CQ33" s="17"/>
      <c r="CR33" s="17"/>
      <c r="CS33" s="17"/>
      <c r="CT33" s="17"/>
      <c r="CU33" s="17"/>
      <c r="CV33" s="17"/>
      <c r="CW33" s="17">
        <v>-5.0999999999999996</v>
      </c>
      <c r="CX33" s="17">
        <v>9.3000000000000007</v>
      </c>
      <c r="CY33" s="17">
        <v>-5.5</v>
      </c>
      <c r="CZ33" s="17"/>
      <c r="DA33" s="17">
        <v>0.4</v>
      </c>
      <c r="DB33" s="17">
        <v>0</v>
      </c>
      <c r="DC33" s="17"/>
      <c r="DD33" s="17"/>
      <c r="DE33" s="17"/>
      <c r="DF33" s="17">
        <v>0</v>
      </c>
      <c r="DG33" s="17">
        <v>1.2</v>
      </c>
      <c r="DH33" s="17">
        <v>0</v>
      </c>
      <c r="DI33" s="17">
        <v>0.8</v>
      </c>
      <c r="DJ33" s="17">
        <v>0</v>
      </c>
      <c r="DK33" s="17">
        <v>0.5</v>
      </c>
      <c r="DL33" s="17"/>
      <c r="DM33" s="17">
        <v>-0.3</v>
      </c>
      <c r="DN33" s="17">
        <v>-0.2</v>
      </c>
      <c r="DO33" s="17">
        <v>0.1</v>
      </c>
      <c r="DP33" s="17">
        <v>7.6</v>
      </c>
      <c r="DQ33" s="17">
        <v>1.9</v>
      </c>
      <c r="DR33" s="17">
        <v>0.4</v>
      </c>
      <c r="DS33" s="17">
        <v>0.3</v>
      </c>
      <c r="DT33" s="17">
        <v>1.5</v>
      </c>
      <c r="DU33" s="17">
        <v>-0.3</v>
      </c>
      <c r="DV33" s="17">
        <v>0.2</v>
      </c>
      <c r="DW33" s="17">
        <v>0.4</v>
      </c>
      <c r="DX33" s="17">
        <v>0.3</v>
      </c>
      <c r="DY33" s="17"/>
      <c r="DZ33" s="17">
        <v>-1.4</v>
      </c>
      <c r="EA33" s="17">
        <v>0.1</v>
      </c>
      <c r="EB33" s="17">
        <v>0.2</v>
      </c>
      <c r="EC33" s="17">
        <v>0.5</v>
      </c>
      <c r="ED33" s="17">
        <v>0.5</v>
      </c>
      <c r="EE33" s="17">
        <v>0</v>
      </c>
      <c r="EF33" s="17">
        <v>0</v>
      </c>
      <c r="EG33" s="17">
        <v>2.7</v>
      </c>
      <c r="EH33" s="17">
        <v>-5.9</v>
      </c>
      <c r="EI33" s="17">
        <v>-5.9</v>
      </c>
      <c r="EJ33" s="17">
        <v>-1</v>
      </c>
      <c r="EK33" s="17">
        <v>-0.5</v>
      </c>
      <c r="EL33" s="17">
        <v>0.9</v>
      </c>
      <c r="EM33" s="17">
        <v>-0.1</v>
      </c>
      <c r="EN33" s="17">
        <v>1.8</v>
      </c>
      <c r="EO33" s="17">
        <v>0.1</v>
      </c>
      <c r="EP33" s="17">
        <v>0.1</v>
      </c>
      <c r="EQ33" s="17">
        <v>0.1</v>
      </c>
      <c r="ER33" s="17">
        <v>-5</v>
      </c>
      <c r="ES33" s="17">
        <v>1.3</v>
      </c>
      <c r="ET33" s="17">
        <v>2.8</v>
      </c>
      <c r="EU33" s="17">
        <v>-1.8</v>
      </c>
      <c r="EV33" s="17">
        <v>-0.2</v>
      </c>
      <c r="EW33" s="17">
        <v>20.5</v>
      </c>
      <c r="EX33" s="17">
        <v>11.9</v>
      </c>
      <c r="EY33" s="17">
        <v>32.1</v>
      </c>
      <c r="EZ33" s="17">
        <v>2.2000000000000002</v>
      </c>
      <c r="FA33" s="17">
        <v>0.8</v>
      </c>
      <c r="FB33" s="17">
        <v>1</v>
      </c>
      <c r="FC33" s="17">
        <v>1.8</v>
      </c>
      <c r="FD33" s="17">
        <v>11.5</v>
      </c>
      <c r="FE33" s="17">
        <v>0.4</v>
      </c>
      <c r="FF33" s="17">
        <v>2.6</v>
      </c>
      <c r="FG33" s="17">
        <v>2.2999999999999998</v>
      </c>
      <c r="FH33" s="17">
        <v>2.7</v>
      </c>
      <c r="FI33" s="17">
        <v>0</v>
      </c>
      <c r="FJ33" s="17">
        <v>624.6</v>
      </c>
      <c r="FK33" s="15"/>
      <c r="FL33" s="17">
        <v>1.4</v>
      </c>
      <c r="FM33" s="17">
        <v>0.28299999999999997</v>
      </c>
      <c r="FN33" s="17">
        <v>1.8939999999999999</v>
      </c>
      <c r="FO33" s="17">
        <v>0.9</v>
      </c>
      <c r="FP33" s="17">
        <v>0.35722999999999999</v>
      </c>
      <c r="FQ33" s="17">
        <v>0.13925000000000001</v>
      </c>
      <c r="FR33" s="17">
        <v>1.8</v>
      </c>
      <c r="FS33" s="17">
        <v>2.2000000000000002</v>
      </c>
      <c r="FT33" s="17"/>
      <c r="FU33" s="17">
        <v>8.9734800000000003</v>
      </c>
    </row>
    <row r="34" spans="1:177" ht="24" customHeight="1" x14ac:dyDescent="0.3">
      <c r="A34" s="18" t="s">
        <v>42</v>
      </c>
      <c r="B34" s="18" t="s">
        <v>741</v>
      </c>
      <c r="C34" s="19">
        <v>-2.2000000000000002</v>
      </c>
      <c r="D34" s="19">
        <v>26.8</v>
      </c>
      <c r="E34" s="19">
        <v>11.7</v>
      </c>
      <c r="F34" s="19"/>
      <c r="G34" s="19"/>
      <c r="H34" s="19">
        <v>-0.2</v>
      </c>
      <c r="I34" s="19">
        <v>10.6</v>
      </c>
      <c r="J34" s="19"/>
      <c r="K34" s="19"/>
      <c r="L34" s="19">
        <v>35.299999999999997</v>
      </c>
      <c r="M34" s="19">
        <v>23.9</v>
      </c>
      <c r="N34" s="19">
        <v>18.5</v>
      </c>
      <c r="O34" s="19">
        <v>48.7</v>
      </c>
      <c r="P34" s="19">
        <v>-13.5</v>
      </c>
      <c r="Q34" s="19">
        <v>-16.899999999999999</v>
      </c>
      <c r="R34" s="19">
        <v>24</v>
      </c>
      <c r="S34" s="19">
        <v>0</v>
      </c>
      <c r="T34" s="19"/>
      <c r="U34" s="19"/>
      <c r="V34" s="19"/>
      <c r="W34" s="19"/>
      <c r="X34" s="19">
        <v>2.2000000000000002</v>
      </c>
      <c r="Y34" s="19">
        <v>1</v>
      </c>
      <c r="Z34" s="19">
        <v>0.2</v>
      </c>
      <c r="AA34" s="19"/>
      <c r="AB34" s="19">
        <v>-3.3</v>
      </c>
      <c r="AC34" s="19">
        <v>5.7</v>
      </c>
      <c r="AD34" s="19">
        <v>17.5</v>
      </c>
      <c r="AE34" s="19"/>
      <c r="AF34" s="19"/>
      <c r="AG34" s="19"/>
      <c r="AH34" s="19"/>
      <c r="AI34" s="19">
        <v>9.3000000000000007</v>
      </c>
      <c r="AJ34" s="19">
        <v>-15.3</v>
      </c>
      <c r="AK34" s="19"/>
      <c r="AL34" s="19"/>
      <c r="AM34" s="19"/>
      <c r="AN34" s="19">
        <v>0</v>
      </c>
      <c r="AO34" s="19">
        <v>0</v>
      </c>
      <c r="AP34" s="19">
        <v>3.2</v>
      </c>
      <c r="AQ34" s="19">
        <v>13.8</v>
      </c>
      <c r="AR34" s="19">
        <v>11.2</v>
      </c>
      <c r="AS34" s="19">
        <v>-0.3</v>
      </c>
      <c r="AT34" s="19">
        <v>1.6</v>
      </c>
      <c r="AU34" s="19">
        <v>1.3</v>
      </c>
      <c r="AV34" s="19">
        <v>33.4</v>
      </c>
      <c r="AW34" s="19">
        <v>12.1</v>
      </c>
      <c r="AX34" s="19">
        <v>-32.799999999999997</v>
      </c>
      <c r="AY34" s="19">
        <v>5.8</v>
      </c>
      <c r="AZ34" s="19">
        <v>-1.4</v>
      </c>
      <c r="BA34" s="19">
        <v>-0.6</v>
      </c>
      <c r="BB34" s="19">
        <v>2.6</v>
      </c>
      <c r="BC34" s="19">
        <v>5.3</v>
      </c>
      <c r="BD34" s="19">
        <v>0.5</v>
      </c>
      <c r="BE34" s="19">
        <v>0.3</v>
      </c>
      <c r="BF34" s="19">
        <v>0.8</v>
      </c>
      <c r="BG34" s="19"/>
      <c r="BH34" s="19"/>
      <c r="BI34" s="19">
        <v>10.6</v>
      </c>
      <c r="BJ34" s="19"/>
      <c r="BK34" s="19"/>
      <c r="BL34" s="19">
        <v>0</v>
      </c>
      <c r="BM34" s="19"/>
      <c r="BN34" s="19"/>
      <c r="BO34" s="19"/>
      <c r="BP34" s="19">
        <v>7</v>
      </c>
      <c r="BQ34" s="19">
        <v>26.2</v>
      </c>
      <c r="BR34" s="19">
        <v>25.6</v>
      </c>
      <c r="BS34" s="19">
        <v>-4.7</v>
      </c>
      <c r="BT34" s="19">
        <v>44.8</v>
      </c>
      <c r="BU34" s="19"/>
      <c r="BV34" s="19"/>
      <c r="BW34" s="19"/>
      <c r="BX34" s="19"/>
      <c r="BY34" s="19"/>
      <c r="BZ34" s="19"/>
      <c r="CA34" s="19"/>
      <c r="CB34" s="19"/>
      <c r="CC34" s="19">
        <v>-0.6</v>
      </c>
      <c r="CD34" s="19">
        <v>42.7</v>
      </c>
      <c r="CE34" s="19">
        <v>29.5</v>
      </c>
      <c r="CF34" s="19">
        <v>9.1999999999999993</v>
      </c>
      <c r="CG34" s="19">
        <v>7.4</v>
      </c>
      <c r="CH34" s="19">
        <v>2.4</v>
      </c>
      <c r="CI34" s="19"/>
      <c r="CJ34" s="19"/>
      <c r="CK34" s="19"/>
      <c r="CL34" s="19">
        <v>34.6</v>
      </c>
      <c r="CM34" s="19">
        <v>37.200000000000003</v>
      </c>
      <c r="CN34" s="19">
        <v>9.9</v>
      </c>
      <c r="CO34" s="19"/>
      <c r="CP34" s="19"/>
      <c r="CQ34" s="19"/>
      <c r="CR34" s="19"/>
      <c r="CS34" s="19"/>
      <c r="CT34" s="19"/>
      <c r="CU34" s="19"/>
      <c r="CV34" s="19"/>
      <c r="CW34" s="19">
        <v>-6.1</v>
      </c>
      <c r="CX34" s="19">
        <v>9.3000000000000007</v>
      </c>
      <c r="CY34" s="19">
        <v>-5.2</v>
      </c>
      <c r="CZ34" s="19"/>
      <c r="DA34" s="19">
        <v>0.4</v>
      </c>
      <c r="DB34" s="19">
        <v>0</v>
      </c>
      <c r="DC34" s="19"/>
      <c r="DD34" s="19"/>
      <c r="DE34" s="19"/>
      <c r="DF34" s="19">
        <v>0</v>
      </c>
      <c r="DG34" s="19">
        <v>1.2</v>
      </c>
      <c r="DH34" s="19">
        <v>0</v>
      </c>
      <c r="DI34" s="19">
        <v>0.9</v>
      </c>
      <c r="DJ34" s="19">
        <v>0.1</v>
      </c>
      <c r="DK34" s="19">
        <v>0.5</v>
      </c>
      <c r="DL34" s="19"/>
      <c r="DM34" s="19">
        <v>-0.4</v>
      </c>
      <c r="DN34" s="19">
        <v>-0.3</v>
      </c>
      <c r="DO34" s="19">
        <v>0</v>
      </c>
      <c r="DP34" s="19">
        <v>7.3</v>
      </c>
      <c r="DQ34" s="19">
        <v>1.9</v>
      </c>
      <c r="DR34" s="19">
        <v>0.4</v>
      </c>
      <c r="DS34" s="19">
        <v>0.3</v>
      </c>
      <c r="DT34" s="19">
        <v>1.5</v>
      </c>
      <c r="DU34" s="19">
        <v>-0.3</v>
      </c>
      <c r="DV34" s="19">
        <v>0.2</v>
      </c>
      <c r="DW34" s="19">
        <v>0.4</v>
      </c>
      <c r="DX34" s="19">
        <v>0.3</v>
      </c>
      <c r="DY34" s="19"/>
      <c r="DZ34" s="19">
        <v>-1.3</v>
      </c>
      <c r="EA34" s="19">
        <v>0.2</v>
      </c>
      <c r="EB34" s="19">
        <v>0.2</v>
      </c>
      <c r="EC34" s="19">
        <v>0.5</v>
      </c>
      <c r="ED34" s="19">
        <v>0.4</v>
      </c>
      <c r="EE34" s="19">
        <v>0</v>
      </c>
      <c r="EF34" s="19">
        <v>0</v>
      </c>
      <c r="EG34" s="19">
        <v>2.5</v>
      </c>
      <c r="EH34" s="19">
        <v>-6.3</v>
      </c>
      <c r="EI34" s="19">
        <v>-6.3</v>
      </c>
      <c r="EJ34" s="19">
        <v>-1.3</v>
      </c>
      <c r="EK34" s="19">
        <v>-0.6</v>
      </c>
      <c r="EL34" s="19">
        <v>0.9</v>
      </c>
      <c r="EM34" s="19">
        <v>-0.1</v>
      </c>
      <c r="EN34" s="19">
        <v>1.7</v>
      </c>
      <c r="EO34" s="19">
        <v>0.1</v>
      </c>
      <c r="EP34" s="19">
        <v>0.1</v>
      </c>
      <c r="EQ34" s="19">
        <v>0.1</v>
      </c>
      <c r="ER34" s="19">
        <v>-5</v>
      </c>
      <c r="ES34" s="19">
        <v>1.8</v>
      </c>
      <c r="ET34" s="19">
        <v>3.4</v>
      </c>
      <c r="EU34" s="19">
        <v>-0.6</v>
      </c>
      <c r="EV34" s="19">
        <v>-0.2</v>
      </c>
      <c r="EW34" s="19">
        <v>20.399999999999999</v>
      </c>
      <c r="EX34" s="19">
        <v>11.5</v>
      </c>
      <c r="EY34" s="19">
        <v>22.7</v>
      </c>
      <c r="EZ34" s="19">
        <v>2.2000000000000002</v>
      </c>
      <c r="FA34" s="19">
        <v>1</v>
      </c>
      <c r="FB34" s="19">
        <v>1</v>
      </c>
      <c r="FC34" s="19">
        <v>2.2000000000000002</v>
      </c>
      <c r="FD34" s="19">
        <v>11.9</v>
      </c>
      <c r="FE34" s="19">
        <v>0.3</v>
      </c>
      <c r="FF34" s="19">
        <v>3</v>
      </c>
      <c r="FG34" s="19">
        <v>2</v>
      </c>
      <c r="FH34" s="19">
        <v>3.7</v>
      </c>
      <c r="FI34" s="19">
        <v>0</v>
      </c>
      <c r="FJ34" s="19">
        <v>607.1</v>
      </c>
      <c r="FK34" s="15"/>
      <c r="FL34" s="19">
        <v>1.2</v>
      </c>
      <c r="FM34" s="19">
        <v>0.32600000000000001</v>
      </c>
      <c r="FN34" s="19">
        <v>1.236</v>
      </c>
      <c r="FO34" s="19">
        <v>1</v>
      </c>
      <c r="FP34" s="19">
        <v>0.36399999999999999</v>
      </c>
      <c r="FQ34" s="19">
        <v>0.12855</v>
      </c>
      <c r="FR34" s="19">
        <v>1.8</v>
      </c>
      <c r="FS34" s="19">
        <v>2.2999999999999998</v>
      </c>
      <c r="FT34" s="19"/>
      <c r="FU34" s="19">
        <v>8.3545499999999997</v>
      </c>
    </row>
    <row r="35" spans="1:177" ht="24" customHeight="1" x14ac:dyDescent="0.3">
      <c r="A35" s="13" t="s">
        <v>42</v>
      </c>
      <c r="B35" s="13" t="s">
        <v>742</v>
      </c>
      <c r="C35" s="14">
        <v>-3.4</v>
      </c>
      <c r="D35" s="14">
        <v>13.2</v>
      </c>
      <c r="E35" s="14">
        <v>9.5</v>
      </c>
      <c r="F35" s="14"/>
      <c r="G35" s="14"/>
      <c r="H35" s="14">
        <v>-1.6</v>
      </c>
      <c r="I35" s="14">
        <v>4.3</v>
      </c>
      <c r="J35" s="14"/>
      <c r="K35" s="14"/>
      <c r="L35" s="14">
        <v>29.7</v>
      </c>
      <c r="M35" s="14">
        <v>20.5</v>
      </c>
      <c r="N35" s="14">
        <v>15.5</v>
      </c>
      <c r="O35" s="14">
        <v>41.2</v>
      </c>
      <c r="P35" s="14">
        <v>-17.3</v>
      </c>
      <c r="Q35" s="14">
        <v>-19</v>
      </c>
      <c r="R35" s="14">
        <v>8.6</v>
      </c>
      <c r="S35" s="14">
        <v>0</v>
      </c>
      <c r="T35" s="14"/>
      <c r="U35" s="14"/>
      <c r="V35" s="14"/>
      <c r="W35" s="14"/>
      <c r="X35" s="14">
        <v>1.6</v>
      </c>
      <c r="Y35" s="14">
        <v>1.1000000000000001</v>
      </c>
      <c r="Z35" s="14">
        <v>0</v>
      </c>
      <c r="AA35" s="14"/>
      <c r="AB35" s="14">
        <v>-3.4</v>
      </c>
      <c r="AC35" s="14">
        <v>5.5</v>
      </c>
      <c r="AD35" s="14">
        <v>16.2</v>
      </c>
      <c r="AE35" s="14"/>
      <c r="AF35" s="14"/>
      <c r="AG35" s="14"/>
      <c r="AH35" s="14"/>
      <c r="AI35" s="14">
        <v>4.7</v>
      </c>
      <c r="AJ35" s="14">
        <v>-13.7</v>
      </c>
      <c r="AK35" s="14"/>
      <c r="AL35" s="14"/>
      <c r="AM35" s="14"/>
      <c r="AN35" s="14">
        <v>0</v>
      </c>
      <c r="AO35" s="14">
        <v>0</v>
      </c>
      <c r="AP35" s="14">
        <v>1.9</v>
      </c>
      <c r="AQ35" s="14">
        <v>13.5</v>
      </c>
      <c r="AR35" s="14">
        <v>10.5</v>
      </c>
      <c r="AS35" s="14">
        <v>-0.8</v>
      </c>
      <c r="AT35" s="14">
        <v>1.6</v>
      </c>
      <c r="AU35" s="14">
        <v>0.3</v>
      </c>
      <c r="AV35" s="14">
        <v>25.4</v>
      </c>
      <c r="AW35" s="14">
        <v>4.0999999999999996</v>
      </c>
      <c r="AX35" s="14">
        <v>-40.4</v>
      </c>
      <c r="AY35" s="14">
        <v>5.0999999999999996</v>
      </c>
      <c r="AZ35" s="14">
        <v>-1.6</v>
      </c>
      <c r="BA35" s="14">
        <v>-0.7</v>
      </c>
      <c r="BB35" s="14">
        <v>0.7</v>
      </c>
      <c r="BC35" s="14">
        <v>3.7</v>
      </c>
      <c r="BD35" s="14">
        <v>0.5</v>
      </c>
      <c r="BE35" s="14">
        <v>0.3</v>
      </c>
      <c r="BF35" s="14">
        <v>-0.2</v>
      </c>
      <c r="BG35" s="14"/>
      <c r="BH35" s="14"/>
      <c r="BI35" s="14">
        <v>7.7</v>
      </c>
      <c r="BJ35" s="14"/>
      <c r="BK35" s="14"/>
      <c r="BL35" s="14">
        <v>0</v>
      </c>
      <c r="BM35" s="14"/>
      <c r="BN35" s="14"/>
      <c r="BO35" s="14"/>
      <c r="BP35" s="14">
        <v>1.2</v>
      </c>
      <c r="BQ35" s="14">
        <v>22.5</v>
      </c>
      <c r="BR35" s="14">
        <v>21.3</v>
      </c>
      <c r="BS35" s="14">
        <v>-8.8000000000000007</v>
      </c>
      <c r="BT35" s="14">
        <v>41.1</v>
      </c>
      <c r="BU35" s="14"/>
      <c r="BV35" s="14"/>
      <c r="BW35" s="14"/>
      <c r="BX35" s="14"/>
      <c r="BY35" s="14"/>
      <c r="BZ35" s="14"/>
      <c r="CA35" s="14"/>
      <c r="CB35" s="14"/>
      <c r="CC35" s="14">
        <v>-0.6</v>
      </c>
      <c r="CD35" s="14">
        <v>42.7</v>
      </c>
      <c r="CE35" s="14">
        <v>28.8</v>
      </c>
      <c r="CF35" s="14">
        <v>8.8000000000000007</v>
      </c>
      <c r="CG35" s="14">
        <v>7.4</v>
      </c>
      <c r="CH35" s="14">
        <v>1.8</v>
      </c>
      <c r="CI35" s="14"/>
      <c r="CJ35" s="14"/>
      <c r="CK35" s="14"/>
      <c r="CL35" s="14">
        <v>27.2</v>
      </c>
      <c r="CM35" s="14">
        <v>30</v>
      </c>
      <c r="CN35" s="14">
        <v>-0.7</v>
      </c>
      <c r="CO35" s="14"/>
      <c r="CP35" s="14"/>
      <c r="CQ35" s="14"/>
      <c r="CR35" s="14"/>
      <c r="CS35" s="14"/>
      <c r="CT35" s="14"/>
      <c r="CU35" s="14"/>
      <c r="CV35" s="14"/>
      <c r="CW35" s="14">
        <v>-6.5</v>
      </c>
      <c r="CX35" s="14">
        <v>6.4</v>
      </c>
      <c r="CY35" s="14">
        <v>-5.6</v>
      </c>
      <c r="CZ35" s="14"/>
      <c r="DA35" s="14">
        <v>0.4</v>
      </c>
      <c r="DB35" s="14">
        <v>0</v>
      </c>
      <c r="DC35" s="14"/>
      <c r="DD35" s="14"/>
      <c r="DE35" s="14"/>
      <c r="DF35" s="14">
        <v>0.1</v>
      </c>
      <c r="DG35" s="14">
        <v>1</v>
      </c>
      <c r="DH35" s="14">
        <v>0</v>
      </c>
      <c r="DI35" s="14">
        <v>0.6</v>
      </c>
      <c r="DJ35" s="14">
        <v>0</v>
      </c>
      <c r="DK35" s="14">
        <v>0.5</v>
      </c>
      <c r="DL35" s="14"/>
      <c r="DM35" s="14">
        <v>-0.3</v>
      </c>
      <c r="DN35" s="14">
        <v>-0.1</v>
      </c>
      <c r="DO35" s="14">
        <v>-0.3</v>
      </c>
      <c r="DP35" s="14">
        <v>6.4</v>
      </c>
      <c r="DQ35" s="14">
        <v>1.9</v>
      </c>
      <c r="DR35" s="14">
        <v>0.4</v>
      </c>
      <c r="DS35" s="14">
        <v>0.3</v>
      </c>
      <c r="DT35" s="14">
        <v>1.5</v>
      </c>
      <c r="DU35" s="14">
        <v>-0.2</v>
      </c>
      <c r="DV35" s="14">
        <v>0.2</v>
      </c>
      <c r="DW35" s="14">
        <v>0.4</v>
      </c>
      <c r="DX35" s="14">
        <v>0.3</v>
      </c>
      <c r="DY35" s="14"/>
      <c r="DZ35" s="14">
        <v>-1.2</v>
      </c>
      <c r="EA35" s="14">
        <v>0.1</v>
      </c>
      <c r="EB35" s="14">
        <v>0.2</v>
      </c>
      <c r="EC35" s="14">
        <v>0.5</v>
      </c>
      <c r="ED35" s="14">
        <v>0.3</v>
      </c>
      <c r="EE35" s="14">
        <v>0</v>
      </c>
      <c r="EF35" s="14">
        <v>0</v>
      </c>
      <c r="EG35" s="14">
        <v>2.6</v>
      </c>
      <c r="EH35" s="14">
        <v>-7</v>
      </c>
      <c r="EI35" s="14">
        <v>-7</v>
      </c>
      <c r="EJ35" s="14">
        <v>-1.1000000000000001</v>
      </c>
      <c r="EK35" s="14">
        <v>-0.6</v>
      </c>
      <c r="EL35" s="14">
        <v>0.9</v>
      </c>
      <c r="EM35" s="14">
        <v>-0.1</v>
      </c>
      <c r="EN35" s="14">
        <v>1.7</v>
      </c>
      <c r="EO35" s="14">
        <v>0.1</v>
      </c>
      <c r="EP35" s="14">
        <v>0.1</v>
      </c>
      <c r="EQ35" s="14">
        <v>0.1</v>
      </c>
      <c r="ER35" s="14">
        <v>-5.4</v>
      </c>
      <c r="ES35" s="14">
        <v>13.4</v>
      </c>
      <c r="ET35" s="14">
        <v>3.3</v>
      </c>
      <c r="EU35" s="14">
        <v>-0.3</v>
      </c>
      <c r="EV35" s="14">
        <v>-0.2</v>
      </c>
      <c r="EW35" s="14">
        <v>19.399999999999999</v>
      </c>
      <c r="EX35" s="14">
        <v>10.7</v>
      </c>
      <c r="EY35" s="14">
        <v>21.6</v>
      </c>
      <c r="EZ35" s="14">
        <v>2</v>
      </c>
      <c r="FA35" s="14">
        <v>0.8</v>
      </c>
      <c r="FB35" s="14">
        <v>0.7</v>
      </c>
      <c r="FC35" s="14">
        <v>2</v>
      </c>
      <c r="FD35" s="14">
        <v>10.5</v>
      </c>
      <c r="FE35" s="14">
        <v>0.1</v>
      </c>
      <c r="FF35" s="14">
        <v>2.9</v>
      </c>
      <c r="FG35" s="14">
        <v>2.4</v>
      </c>
      <c r="FH35" s="14">
        <v>3.6</v>
      </c>
      <c r="FI35" s="14">
        <v>0</v>
      </c>
      <c r="FJ35" s="14">
        <v>452</v>
      </c>
      <c r="FK35" s="15"/>
      <c r="FL35" s="14">
        <v>0.8</v>
      </c>
      <c r="FM35" s="14">
        <v>0.112</v>
      </c>
      <c r="FN35" s="14">
        <v>1.1619999999999999</v>
      </c>
      <c r="FO35" s="14">
        <v>0.9</v>
      </c>
      <c r="FP35" s="14">
        <v>0.37358000000000002</v>
      </c>
      <c r="FQ35" s="14">
        <v>9.6240000000000006E-2</v>
      </c>
      <c r="FR35" s="14">
        <v>0.9</v>
      </c>
      <c r="FS35" s="14">
        <v>1.9</v>
      </c>
      <c r="FT35" s="14"/>
      <c r="FU35" s="14">
        <v>6.2438200000000004</v>
      </c>
    </row>
    <row r="36" spans="1:177" ht="24" customHeight="1" x14ac:dyDescent="0.3">
      <c r="A36" s="16" t="s">
        <v>42</v>
      </c>
      <c r="B36" s="16" t="s">
        <v>743</v>
      </c>
      <c r="C36" s="17">
        <v>-2.2000000000000002</v>
      </c>
      <c r="D36" s="17">
        <v>10.199999999999999</v>
      </c>
      <c r="E36" s="17">
        <v>8.6</v>
      </c>
      <c r="F36" s="17"/>
      <c r="G36" s="17"/>
      <c r="H36" s="17">
        <v>-1.6</v>
      </c>
      <c r="I36" s="17">
        <v>9</v>
      </c>
      <c r="J36" s="17"/>
      <c r="K36" s="17"/>
      <c r="L36" s="17">
        <v>27</v>
      </c>
      <c r="M36" s="17">
        <v>18.8</v>
      </c>
      <c r="N36" s="17">
        <v>13.6</v>
      </c>
      <c r="O36" s="17">
        <v>38.299999999999997</v>
      </c>
      <c r="P36" s="17">
        <v>-16</v>
      </c>
      <c r="Q36" s="17">
        <v>-20.100000000000001</v>
      </c>
      <c r="R36" s="17">
        <v>7.2</v>
      </c>
      <c r="S36" s="17">
        <v>0.1</v>
      </c>
      <c r="T36" s="17"/>
      <c r="U36" s="17"/>
      <c r="V36" s="17"/>
      <c r="W36" s="17"/>
      <c r="X36" s="17">
        <v>0.7</v>
      </c>
      <c r="Y36" s="17">
        <v>0.3</v>
      </c>
      <c r="Z36" s="17">
        <v>0.3</v>
      </c>
      <c r="AA36" s="17"/>
      <c r="AB36" s="17">
        <v>-3.4</v>
      </c>
      <c r="AC36" s="17">
        <v>5.0999999999999996</v>
      </c>
      <c r="AD36" s="17">
        <v>15.1</v>
      </c>
      <c r="AE36" s="17"/>
      <c r="AF36" s="17"/>
      <c r="AG36" s="17"/>
      <c r="AH36" s="17"/>
      <c r="AI36" s="17">
        <v>2.6</v>
      </c>
      <c r="AJ36" s="17">
        <v>-17.600000000000001</v>
      </c>
      <c r="AK36" s="17"/>
      <c r="AL36" s="17"/>
      <c r="AM36" s="17"/>
      <c r="AN36" s="17">
        <v>0</v>
      </c>
      <c r="AO36" s="17">
        <v>0</v>
      </c>
      <c r="AP36" s="17">
        <v>1.4</v>
      </c>
      <c r="AQ36" s="17">
        <v>13.8</v>
      </c>
      <c r="AR36" s="17">
        <v>10.5</v>
      </c>
      <c r="AS36" s="17">
        <v>-0.8</v>
      </c>
      <c r="AT36" s="17">
        <v>1.6</v>
      </c>
      <c r="AU36" s="17">
        <v>0.3</v>
      </c>
      <c r="AV36" s="17">
        <v>24</v>
      </c>
      <c r="AW36" s="17">
        <v>2.7</v>
      </c>
      <c r="AX36" s="17">
        <v>-41.8</v>
      </c>
      <c r="AY36" s="17">
        <v>4.2</v>
      </c>
      <c r="AZ36" s="17">
        <v>-1.4</v>
      </c>
      <c r="BA36" s="17">
        <v>-0.7</v>
      </c>
      <c r="BB36" s="17">
        <v>0.7</v>
      </c>
      <c r="BC36" s="17">
        <v>4.9000000000000004</v>
      </c>
      <c r="BD36" s="17">
        <v>0.5</v>
      </c>
      <c r="BE36" s="17">
        <v>0.3</v>
      </c>
      <c r="BF36" s="17">
        <v>2.5</v>
      </c>
      <c r="BG36" s="17"/>
      <c r="BH36" s="17"/>
      <c r="BI36" s="17">
        <v>6.2</v>
      </c>
      <c r="BJ36" s="17"/>
      <c r="BK36" s="17"/>
      <c r="BL36" s="17">
        <v>0</v>
      </c>
      <c r="BM36" s="17"/>
      <c r="BN36" s="17"/>
      <c r="BO36" s="17"/>
      <c r="BP36" s="17">
        <v>0.7</v>
      </c>
      <c r="BQ36" s="17">
        <v>21.8</v>
      </c>
      <c r="BR36" s="17">
        <v>19.5</v>
      </c>
      <c r="BS36" s="17">
        <v>-10.5</v>
      </c>
      <c r="BT36" s="17">
        <v>40.1</v>
      </c>
      <c r="BU36" s="17"/>
      <c r="BV36" s="17"/>
      <c r="BW36" s="17"/>
      <c r="BX36" s="17"/>
      <c r="BY36" s="17"/>
      <c r="BZ36" s="17"/>
      <c r="CA36" s="17"/>
      <c r="CB36" s="17"/>
      <c r="CC36" s="17">
        <v>-0.6</v>
      </c>
      <c r="CD36" s="17">
        <v>43.2</v>
      </c>
      <c r="CE36" s="17">
        <v>29.6</v>
      </c>
      <c r="CF36" s="17">
        <v>9.4</v>
      </c>
      <c r="CG36" s="17">
        <v>7.4</v>
      </c>
      <c r="CH36" s="17">
        <v>1.8</v>
      </c>
      <c r="CI36" s="17"/>
      <c r="CJ36" s="17"/>
      <c r="CK36" s="17"/>
      <c r="CL36" s="17">
        <v>24.7</v>
      </c>
      <c r="CM36" s="17">
        <v>27.5</v>
      </c>
      <c r="CN36" s="17">
        <v>-4.3</v>
      </c>
      <c r="CO36" s="17"/>
      <c r="CP36" s="17"/>
      <c r="CQ36" s="17"/>
      <c r="CR36" s="17"/>
      <c r="CS36" s="17"/>
      <c r="CT36" s="17"/>
      <c r="CU36" s="17"/>
      <c r="CV36" s="17"/>
      <c r="CW36" s="17">
        <v>-6.2</v>
      </c>
      <c r="CX36" s="17">
        <v>5.6</v>
      </c>
      <c r="CY36" s="17">
        <v>-5.9</v>
      </c>
      <c r="CZ36" s="17"/>
      <c r="DA36" s="17">
        <v>0.4</v>
      </c>
      <c r="DB36" s="17">
        <v>0</v>
      </c>
      <c r="DC36" s="17"/>
      <c r="DD36" s="17"/>
      <c r="DE36" s="17"/>
      <c r="DF36" s="17">
        <v>0.1</v>
      </c>
      <c r="DG36" s="17">
        <v>1</v>
      </c>
      <c r="DH36" s="17">
        <v>0</v>
      </c>
      <c r="DI36" s="17">
        <v>0.2</v>
      </c>
      <c r="DJ36" s="17">
        <v>0</v>
      </c>
      <c r="DK36" s="17">
        <v>0.6</v>
      </c>
      <c r="DL36" s="17"/>
      <c r="DM36" s="17">
        <v>-0.3</v>
      </c>
      <c r="DN36" s="17">
        <v>-0.2</v>
      </c>
      <c r="DO36" s="17">
        <v>-0.4</v>
      </c>
      <c r="DP36" s="17">
        <v>6.2</v>
      </c>
      <c r="DQ36" s="17">
        <v>1.9</v>
      </c>
      <c r="DR36" s="17">
        <v>0.3</v>
      </c>
      <c r="DS36" s="17">
        <v>0.3</v>
      </c>
      <c r="DT36" s="17">
        <v>1.5</v>
      </c>
      <c r="DU36" s="17">
        <v>0</v>
      </c>
      <c r="DV36" s="17">
        <v>0</v>
      </c>
      <c r="DW36" s="17">
        <v>0.4</v>
      </c>
      <c r="DX36" s="17">
        <v>0.3</v>
      </c>
      <c r="DY36" s="17"/>
      <c r="DZ36" s="17">
        <v>-1.3</v>
      </c>
      <c r="EA36" s="17">
        <v>0.2</v>
      </c>
      <c r="EB36" s="17">
        <v>0.2</v>
      </c>
      <c r="EC36" s="17">
        <v>0.6</v>
      </c>
      <c r="ED36" s="17">
        <v>0.2</v>
      </c>
      <c r="EE36" s="17">
        <v>0</v>
      </c>
      <c r="EF36" s="17">
        <v>0</v>
      </c>
      <c r="EG36" s="17">
        <v>2.6</v>
      </c>
      <c r="EH36" s="17">
        <v>-7.2</v>
      </c>
      <c r="EI36" s="17">
        <v>-7.2</v>
      </c>
      <c r="EJ36" s="17">
        <v>-0.5</v>
      </c>
      <c r="EK36" s="17">
        <v>-0.7</v>
      </c>
      <c r="EL36" s="17">
        <v>0.9</v>
      </c>
      <c r="EM36" s="17">
        <v>-0.1</v>
      </c>
      <c r="EN36" s="17">
        <v>1.6</v>
      </c>
      <c r="EO36" s="17">
        <v>0.1</v>
      </c>
      <c r="EP36" s="17">
        <v>0.1</v>
      </c>
      <c r="EQ36" s="17">
        <v>0.1</v>
      </c>
      <c r="ER36" s="17">
        <v>-5.4</v>
      </c>
      <c r="ES36" s="17">
        <v>3.4</v>
      </c>
      <c r="ET36" s="17">
        <v>3.3</v>
      </c>
      <c r="EU36" s="17">
        <v>-1.5</v>
      </c>
      <c r="EV36" s="17">
        <v>-0.2</v>
      </c>
      <c r="EW36" s="17">
        <v>19.100000000000001</v>
      </c>
      <c r="EX36" s="17">
        <v>11.4</v>
      </c>
      <c r="EY36" s="17">
        <v>17.8</v>
      </c>
      <c r="EZ36" s="17">
        <v>2</v>
      </c>
      <c r="FA36" s="17">
        <v>0.8</v>
      </c>
      <c r="FB36" s="17">
        <v>0.5</v>
      </c>
      <c r="FC36" s="17">
        <v>0</v>
      </c>
      <c r="FD36" s="17">
        <v>10.199999999999999</v>
      </c>
      <c r="FE36" s="17">
        <v>0.2</v>
      </c>
      <c r="FF36" s="17">
        <v>2.6</v>
      </c>
      <c r="FG36" s="17">
        <v>2.4</v>
      </c>
      <c r="FH36" s="17">
        <v>3.7</v>
      </c>
      <c r="FI36" s="17">
        <v>0</v>
      </c>
      <c r="FJ36" s="17">
        <v>400.9</v>
      </c>
      <c r="FK36" s="15"/>
      <c r="FL36" s="17">
        <v>0.7</v>
      </c>
      <c r="FM36" s="17">
        <v>-0.121</v>
      </c>
      <c r="FN36" s="17">
        <v>1.782</v>
      </c>
      <c r="FO36" s="17">
        <v>0.8</v>
      </c>
      <c r="FP36" s="17">
        <v>0.38083</v>
      </c>
      <c r="FQ36" s="17">
        <v>6.2909999999999994E-2</v>
      </c>
      <c r="FR36" s="17">
        <v>0.7</v>
      </c>
      <c r="FS36" s="17">
        <v>2</v>
      </c>
      <c r="FT36" s="17"/>
      <c r="FU36" s="17">
        <v>6.3047399999999998</v>
      </c>
    </row>
    <row r="37" spans="1:177" ht="24" customHeight="1" x14ac:dyDescent="0.3">
      <c r="A37" s="16" t="s">
        <v>42</v>
      </c>
      <c r="B37" s="16" t="s">
        <v>744</v>
      </c>
      <c r="C37" s="17">
        <v>-1.3</v>
      </c>
      <c r="D37" s="17">
        <v>7.3</v>
      </c>
      <c r="E37" s="17">
        <v>8.9</v>
      </c>
      <c r="F37" s="17"/>
      <c r="G37" s="17"/>
      <c r="H37" s="17">
        <v>-2.6</v>
      </c>
      <c r="I37" s="17">
        <v>8.5</v>
      </c>
      <c r="J37" s="17"/>
      <c r="K37" s="17"/>
      <c r="L37" s="17">
        <v>25.7</v>
      </c>
      <c r="M37" s="17">
        <v>17.100000000000001</v>
      </c>
      <c r="N37" s="17">
        <v>11.6</v>
      </c>
      <c r="O37" s="17">
        <v>37.299999999999997</v>
      </c>
      <c r="P37" s="17">
        <v>-14.2</v>
      </c>
      <c r="Q37" s="17">
        <v>-20.7</v>
      </c>
      <c r="R37" s="17">
        <v>8.5</v>
      </c>
      <c r="S37" s="17">
        <v>0.1</v>
      </c>
      <c r="T37" s="17"/>
      <c r="U37" s="17"/>
      <c r="V37" s="17"/>
      <c r="W37" s="17"/>
      <c r="X37" s="17">
        <v>1</v>
      </c>
      <c r="Y37" s="17">
        <v>0.4</v>
      </c>
      <c r="Z37" s="17">
        <v>0.6</v>
      </c>
      <c r="AA37" s="17"/>
      <c r="AB37" s="17">
        <v>-3.4</v>
      </c>
      <c r="AC37" s="17">
        <v>5.3</v>
      </c>
      <c r="AD37" s="17">
        <v>16.8</v>
      </c>
      <c r="AE37" s="17"/>
      <c r="AF37" s="17"/>
      <c r="AG37" s="17"/>
      <c r="AH37" s="17"/>
      <c r="AI37" s="17">
        <v>1.5</v>
      </c>
      <c r="AJ37" s="17">
        <v>-18.2</v>
      </c>
      <c r="AK37" s="17"/>
      <c r="AL37" s="17"/>
      <c r="AM37" s="17"/>
      <c r="AN37" s="17">
        <v>0</v>
      </c>
      <c r="AO37" s="17">
        <v>0</v>
      </c>
      <c r="AP37" s="17">
        <v>1.4</v>
      </c>
      <c r="AQ37" s="17">
        <v>13.1</v>
      </c>
      <c r="AR37" s="17">
        <v>10.5</v>
      </c>
      <c r="AS37" s="17">
        <v>-1.2</v>
      </c>
      <c r="AT37" s="17">
        <v>1.6</v>
      </c>
      <c r="AU37" s="17">
        <v>1</v>
      </c>
      <c r="AV37" s="17">
        <v>22.9</v>
      </c>
      <c r="AW37" s="17">
        <v>-12.6</v>
      </c>
      <c r="AX37" s="17">
        <v>-42.7</v>
      </c>
      <c r="AY37" s="17">
        <v>5.6</v>
      </c>
      <c r="AZ37" s="17">
        <v>-1.4</v>
      </c>
      <c r="BA37" s="17">
        <v>-0.4</v>
      </c>
      <c r="BB37" s="17">
        <v>-0.7</v>
      </c>
      <c r="BC37" s="17">
        <v>3.9</v>
      </c>
      <c r="BD37" s="17">
        <v>0.5</v>
      </c>
      <c r="BE37" s="17">
        <v>0.3</v>
      </c>
      <c r="BF37" s="17">
        <v>-1.9</v>
      </c>
      <c r="BG37" s="17"/>
      <c r="BH37" s="17"/>
      <c r="BI37" s="17">
        <v>5.4</v>
      </c>
      <c r="BJ37" s="17"/>
      <c r="BK37" s="17"/>
      <c r="BL37" s="17">
        <v>0</v>
      </c>
      <c r="BM37" s="17"/>
      <c r="BN37" s="17"/>
      <c r="BO37" s="17"/>
      <c r="BP37" s="17">
        <v>0.7</v>
      </c>
      <c r="BQ37" s="17">
        <v>20.399999999999999</v>
      </c>
      <c r="BR37" s="17">
        <v>18.5</v>
      </c>
      <c r="BS37" s="17">
        <v>-11.5</v>
      </c>
      <c r="BT37" s="17">
        <v>38.6</v>
      </c>
      <c r="BU37" s="17"/>
      <c r="BV37" s="17"/>
      <c r="BW37" s="17"/>
      <c r="BX37" s="17"/>
      <c r="BY37" s="17"/>
      <c r="BZ37" s="17"/>
      <c r="CA37" s="17"/>
      <c r="CB37" s="17"/>
      <c r="CC37" s="17">
        <v>-0.5</v>
      </c>
      <c r="CD37" s="17">
        <v>42.9</v>
      </c>
      <c r="CE37" s="17">
        <v>28.6</v>
      </c>
      <c r="CF37" s="17">
        <v>8.6</v>
      </c>
      <c r="CG37" s="17">
        <v>7.5</v>
      </c>
      <c r="CH37" s="17">
        <v>1.8</v>
      </c>
      <c r="CI37" s="17"/>
      <c r="CJ37" s="17"/>
      <c r="CK37" s="17"/>
      <c r="CL37" s="17">
        <v>22.8</v>
      </c>
      <c r="CM37" s="17">
        <v>25.6</v>
      </c>
      <c r="CN37" s="17">
        <v>-7.8</v>
      </c>
      <c r="CO37" s="17"/>
      <c r="CP37" s="17"/>
      <c r="CQ37" s="17"/>
      <c r="CR37" s="17"/>
      <c r="CS37" s="17"/>
      <c r="CT37" s="17"/>
      <c r="CU37" s="17"/>
      <c r="CV37" s="17"/>
      <c r="CW37" s="17">
        <v>-5.3</v>
      </c>
      <c r="CX37" s="17">
        <v>1.6</v>
      </c>
      <c r="CY37" s="17">
        <v>-6</v>
      </c>
      <c r="CZ37" s="17"/>
      <c r="DA37" s="17">
        <v>0.4</v>
      </c>
      <c r="DB37" s="17">
        <v>0</v>
      </c>
      <c r="DC37" s="17"/>
      <c r="DD37" s="17"/>
      <c r="DE37" s="17"/>
      <c r="DF37" s="17">
        <v>0.1</v>
      </c>
      <c r="DG37" s="17">
        <v>0.9</v>
      </c>
      <c r="DH37" s="17">
        <v>0</v>
      </c>
      <c r="DI37" s="17">
        <v>-1.1000000000000001</v>
      </c>
      <c r="DJ37" s="17">
        <v>0</v>
      </c>
      <c r="DK37" s="17">
        <v>0.6</v>
      </c>
      <c r="DL37" s="17"/>
      <c r="DM37" s="17">
        <v>-0.4</v>
      </c>
      <c r="DN37" s="17">
        <v>-0.3</v>
      </c>
      <c r="DO37" s="17">
        <v>-0.2</v>
      </c>
      <c r="DP37" s="17">
        <v>7</v>
      </c>
      <c r="DQ37" s="17">
        <v>1.9</v>
      </c>
      <c r="DR37" s="17">
        <v>0.3</v>
      </c>
      <c r="DS37" s="17">
        <v>0.3</v>
      </c>
      <c r="DT37" s="17">
        <v>1.5</v>
      </c>
      <c r="DU37" s="17">
        <v>-0.4</v>
      </c>
      <c r="DV37" s="17">
        <v>0.1</v>
      </c>
      <c r="DW37" s="17">
        <v>0.4</v>
      </c>
      <c r="DX37" s="17">
        <v>0.3</v>
      </c>
      <c r="DY37" s="17"/>
      <c r="DZ37" s="17">
        <v>-1.3</v>
      </c>
      <c r="EA37" s="17">
        <v>0.2</v>
      </c>
      <c r="EB37" s="17">
        <v>0.2</v>
      </c>
      <c r="EC37" s="17">
        <v>0.6</v>
      </c>
      <c r="ED37" s="17">
        <v>0.3</v>
      </c>
      <c r="EE37" s="17">
        <v>0</v>
      </c>
      <c r="EF37" s="17">
        <v>1.7</v>
      </c>
      <c r="EG37" s="17">
        <v>2.6</v>
      </c>
      <c r="EH37" s="17">
        <v>-6.8</v>
      </c>
      <c r="EI37" s="17">
        <v>-6.8</v>
      </c>
      <c r="EJ37" s="17">
        <v>0.1</v>
      </c>
      <c r="EK37" s="17">
        <v>-0.6</v>
      </c>
      <c r="EL37" s="17">
        <v>0.9</v>
      </c>
      <c r="EM37" s="17">
        <v>-0.1</v>
      </c>
      <c r="EN37" s="17">
        <v>2</v>
      </c>
      <c r="EO37" s="17">
        <v>0.1</v>
      </c>
      <c r="EP37" s="17">
        <v>0.1</v>
      </c>
      <c r="EQ37" s="17">
        <v>0.1</v>
      </c>
      <c r="ER37" s="17">
        <v>-5.8</v>
      </c>
      <c r="ES37" s="17">
        <v>3.2</v>
      </c>
      <c r="ET37" s="17">
        <v>2.9</v>
      </c>
      <c r="EU37" s="17">
        <v>0.1</v>
      </c>
      <c r="EV37" s="17">
        <v>-0.2</v>
      </c>
      <c r="EW37" s="17">
        <v>19.899999999999999</v>
      </c>
      <c r="EX37" s="17">
        <v>12</v>
      </c>
      <c r="EY37" s="17">
        <v>26.6</v>
      </c>
      <c r="EZ37" s="17">
        <v>2.7</v>
      </c>
      <c r="FA37" s="17">
        <v>0.8</v>
      </c>
      <c r="FB37" s="17">
        <v>0.8</v>
      </c>
      <c r="FC37" s="17">
        <v>0</v>
      </c>
      <c r="FD37" s="17">
        <v>10.1</v>
      </c>
      <c r="FE37" s="17">
        <v>0.4</v>
      </c>
      <c r="FF37" s="17">
        <v>4.0999999999999996</v>
      </c>
      <c r="FG37" s="17">
        <v>1.5</v>
      </c>
      <c r="FH37" s="17">
        <v>3</v>
      </c>
      <c r="FI37" s="17">
        <v>0</v>
      </c>
      <c r="FJ37" s="17">
        <v>368.8</v>
      </c>
      <c r="FK37" s="15"/>
      <c r="FL37" s="17">
        <v>0.8</v>
      </c>
      <c r="FM37" s="17">
        <v>0.19600000000000001</v>
      </c>
      <c r="FN37" s="17">
        <v>1.6060000000000001</v>
      </c>
      <c r="FO37" s="17">
        <v>0.8</v>
      </c>
      <c r="FP37" s="17">
        <v>0.38463000000000003</v>
      </c>
      <c r="FQ37" s="17">
        <v>8.3379999999999996E-2</v>
      </c>
      <c r="FR37" s="17">
        <v>0.6</v>
      </c>
      <c r="FS37" s="17">
        <v>1.9</v>
      </c>
      <c r="FT37" s="17"/>
      <c r="FU37" s="17">
        <v>6.3700099999999997</v>
      </c>
    </row>
    <row r="38" spans="1:177" ht="24" customHeight="1" x14ac:dyDescent="0.3">
      <c r="A38" s="16" t="s">
        <v>42</v>
      </c>
      <c r="B38" s="16" t="s">
        <v>745</v>
      </c>
      <c r="C38" s="17">
        <v>-0.5</v>
      </c>
      <c r="D38" s="17">
        <v>3.7</v>
      </c>
      <c r="E38" s="17">
        <v>8.1</v>
      </c>
      <c r="F38" s="17"/>
      <c r="G38" s="17"/>
      <c r="H38" s="17">
        <v>-3.7</v>
      </c>
      <c r="I38" s="17">
        <v>8.5</v>
      </c>
      <c r="J38" s="17"/>
      <c r="K38" s="17"/>
      <c r="L38" s="17">
        <v>23.2</v>
      </c>
      <c r="M38" s="17">
        <v>14.6</v>
      </c>
      <c r="N38" s="17">
        <v>9.9</v>
      </c>
      <c r="O38" s="17">
        <v>34.299999999999997</v>
      </c>
      <c r="P38" s="17">
        <v>-15.4</v>
      </c>
      <c r="Q38" s="17">
        <v>-22.1</v>
      </c>
      <c r="R38" s="17">
        <v>9.9</v>
      </c>
      <c r="S38" s="17">
        <v>0.1</v>
      </c>
      <c r="T38" s="17"/>
      <c r="U38" s="17"/>
      <c r="V38" s="17"/>
      <c r="W38" s="17"/>
      <c r="X38" s="17">
        <v>2</v>
      </c>
      <c r="Y38" s="17">
        <v>1</v>
      </c>
      <c r="Z38" s="17">
        <v>0.9</v>
      </c>
      <c r="AA38" s="17"/>
      <c r="AB38" s="17">
        <v>-3.4</v>
      </c>
      <c r="AC38" s="17">
        <v>5.4</v>
      </c>
      <c r="AD38" s="17">
        <v>17.8</v>
      </c>
      <c r="AE38" s="17"/>
      <c r="AF38" s="17"/>
      <c r="AG38" s="17"/>
      <c r="AH38" s="17"/>
      <c r="AI38" s="17">
        <v>2.2999999999999998</v>
      </c>
      <c r="AJ38" s="17">
        <v>-16.7</v>
      </c>
      <c r="AK38" s="17"/>
      <c r="AL38" s="17"/>
      <c r="AM38" s="17"/>
      <c r="AN38" s="17">
        <v>0</v>
      </c>
      <c r="AO38" s="17">
        <v>-0.7</v>
      </c>
      <c r="AP38" s="17">
        <v>0.8</v>
      </c>
      <c r="AQ38" s="17">
        <v>13.2</v>
      </c>
      <c r="AR38" s="17">
        <v>10.8</v>
      </c>
      <c r="AS38" s="17">
        <v>-1.3</v>
      </c>
      <c r="AT38" s="17">
        <v>1.6</v>
      </c>
      <c r="AU38" s="17">
        <v>1.7</v>
      </c>
      <c r="AV38" s="17">
        <v>20.6</v>
      </c>
      <c r="AW38" s="17">
        <v>-15.1</v>
      </c>
      <c r="AX38" s="17">
        <v>-40.5</v>
      </c>
      <c r="AY38" s="17">
        <v>4.5</v>
      </c>
      <c r="AZ38" s="17">
        <v>-1.7</v>
      </c>
      <c r="BA38" s="17">
        <v>-0.6</v>
      </c>
      <c r="BB38" s="17">
        <v>0.9</v>
      </c>
      <c r="BC38" s="17">
        <v>5.3</v>
      </c>
      <c r="BD38" s="17">
        <v>0.4</v>
      </c>
      <c r="BE38" s="17">
        <v>0.4</v>
      </c>
      <c r="BF38" s="17">
        <v>-0.3</v>
      </c>
      <c r="BG38" s="17"/>
      <c r="BH38" s="17"/>
      <c r="BI38" s="17">
        <v>4.0999999999999996</v>
      </c>
      <c r="BJ38" s="17"/>
      <c r="BK38" s="17"/>
      <c r="BL38" s="17">
        <v>0</v>
      </c>
      <c r="BM38" s="17"/>
      <c r="BN38" s="17"/>
      <c r="BO38" s="17"/>
      <c r="BP38" s="17">
        <v>-6</v>
      </c>
      <c r="BQ38" s="17">
        <v>18.3</v>
      </c>
      <c r="BR38" s="17">
        <v>17.5</v>
      </c>
      <c r="BS38" s="17">
        <v>-12.9</v>
      </c>
      <c r="BT38" s="17">
        <v>36.6</v>
      </c>
      <c r="BU38" s="17"/>
      <c r="BV38" s="17"/>
      <c r="BW38" s="17"/>
      <c r="BX38" s="17"/>
      <c r="BY38" s="17"/>
      <c r="BZ38" s="17"/>
      <c r="CA38" s="17"/>
      <c r="CB38" s="17"/>
      <c r="CC38" s="17">
        <v>-0.6</v>
      </c>
      <c r="CD38" s="17">
        <v>43.5</v>
      </c>
      <c r="CE38" s="17">
        <v>28.9</v>
      </c>
      <c r="CF38" s="17">
        <v>9</v>
      </c>
      <c r="CG38" s="17">
        <v>7.4</v>
      </c>
      <c r="CH38" s="17">
        <v>1.9</v>
      </c>
      <c r="CI38" s="17"/>
      <c r="CJ38" s="17"/>
      <c r="CK38" s="17"/>
      <c r="CL38" s="17">
        <v>19.899999999999999</v>
      </c>
      <c r="CM38" s="17">
        <v>22.7</v>
      </c>
      <c r="CN38" s="17">
        <v>-11.6</v>
      </c>
      <c r="CO38" s="17"/>
      <c r="CP38" s="17"/>
      <c r="CQ38" s="17"/>
      <c r="CR38" s="17"/>
      <c r="CS38" s="17"/>
      <c r="CT38" s="17"/>
      <c r="CU38" s="17"/>
      <c r="CV38" s="17"/>
      <c r="CW38" s="17">
        <v>-4.8</v>
      </c>
      <c r="CX38" s="17">
        <v>0.6</v>
      </c>
      <c r="CY38" s="17">
        <v>-6.1</v>
      </c>
      <c r="CZ38" s="17"/>
      <c r="DA38" s="17">
        <v>0.4</v>
      </c>
      <c r="DB38" s="17">
        <v>0</v>
      </c>
      <c r="DC38" s="17"/>
      <c r="DD38" s="17"/>
      <c r="DE38" s="17"/>
      <c r="DF38" s="17">
        <v>0</v>
      </c>
      <c r="DG38" s="17">
        <v>0.9</v>
      </c>
      <c r="DH38" s="17">
        <v>0</v>
      </c>
      <c r="DI38" s="17">
        <v>-0.6</v>
      </c>
      <c r="DJ38" s="17">
        <v>0</v>
      </c>
      <c r="DK38" s="17">
        <v>0.6</v>
      </c>
      <c r="DL38" s="17"/>
      <c r="DM38" s="17">
        <v>-0.2</v>
      </c>
      <c r="DN38" s="17">
        <v>-0.1</v>
      </c>
      <c r="DO38" s="17">
        <v>0.1</v>
      </c>
      <c r="DP38" s="17">
        <v>7.7</v>
      </c>
      <c r="DQ38" s="17">
        <v>1.9</v>
      </c>
      <c r="DR38" s="17">
        <v>0.3</v>
      </c>
      <c r="DS38" s="17">
        <v>0.3</v>
      </c>
      <c r="DT38" s="17">
        <v>1.5</v>
      </c>
      <c r="DU38" s="17">
        <v>0.1</v>
      </c>
      <c r="DV38" s="17">
        <v>0.3</v>
      </c>
      <c r="DW38" s="17">
        <v>0.4</v>
      </c>
      <c r="DX38" s="17">
        <v>0.3</v>
      </c>
      <c r="DY38" s="17"/>
      <c r="DZ38" s="17">
        <v>-1.3</v>
      </c>
      <c r="EA38" s="17">
        <v>0.2</v>
      </c>
      <c r="EB38" s="17">
        <v>0.2</v>
      </c>
      <c r="EC38" s="17">
        <v>0.5</v>
      </c>
      <c r="ED38" s="17">
        <v>0.4</v>
      </c>
      <c r="EE38" s="17">
        <v>0.1</v>
      </c>
      <c r="EF38" s="17">
        <v>6.3</v>
      </c>
      <c r="EG38" s="17">
        <v>2.7</v>
      </c>
      <c r="EH38" s="17">
        <v>-6</v>
      </c>
      <c r="EI38" s="17">
        <v>-6</v>
      </c>
      <c r="EJ38" s="17">
        <v>-0.9</v>
      </c>
      <c r="EK38" s="17">
        <v>-0.5</v>
      </c>
      <c r="EL38" s="17">
        <v>0.9</v>
      </c>
      <c r="EM38" s="17">
        <v>-0.1</v>
      </c>
      <c r="EN38" s="17">
        <v>1.8</v>
      </c>
      <c r="EO38" s="17">
        <v>0.1</v>
      </c>
      <c r="EP38" s="17">
        <v>0.1</v>
      </c>
      <c r="EQ38" s="17">
        <v>0.1</v>
      </c>
      <c r="ER38" s="17">
        <v>-5.8</v>
      </c>
      <c r="ES38" s="17">
        <v>1.5</v>
      </c>
      <c r="ET38" s="17">
        <v>2.5</v>
      </c>
      <c r="EU38" s="17">
        <v>0.9</v>
      </c>
      <c r="EV38" s="17">
        <v>-0.2</v>
      </c>
      <c r="EW38" s="17">
        <v>20.5</v>
      </c>
      <c r="EX38" s="17">
        <v>13</v>
      </c>
      <c r="EY38" s="17">
        <v>37.700000000000003</v>
      </c>
      <c r="EZ38" s="17">
        <v>2.4</v>
      </c>
      <c r="FA38" s="17">
        <v>0.8</v>
      </c>
      <c r="FB38" s="17">
        <v>0.9</v>
      </c>
      <c r="FC38" s="17">
        <v>0</v>
      </c>
      <c r="FD38" s="17">
        <v>9.4</v>
      </c>
      <c r="FE38" s="17">
        <v>0</v>
      </c>
      <c r="FF38" s="17">
        <v>4.0999999999999996</v>
      </c>
      <c r="FG38" s="17">
        <v>0.8</v>
      </c>
      <c r="FH38" s="17">
        <v>2.5</v>
      </c>
      <c r="FI38" s="17">
        <v>0</v>
      </c>
      <c r="FJ38" s="17">
        <v>351.8</v>
      </c>
      <c r="FK38" s="15"/>
      <c r="FL38" s="17">
        <v>0.4</v>
      </c>
      <c r="FM38" s="17">
        <v>0</v>
      </c>
      <c r="FN38" s="17">
        <v>1.5740000000000001</v>
      </c>
      <c r="FO38" s="17">
        <v>0.8</v>
      </c>
      <c r="FP38" s="17">
        <v>0.38488</v>
      </c>
      <c r="FQ38" s="17">
        <v>0.12095</v>
      </c>
      <c r="FR38" s="17">
        <v>0.5</v>
      </c>
      <c r="FS38" s="17">
        <v>1.9</v>
      </c>
      <c r="FT38" s="17"/>
      <c r="FU38" s="17">
        <v>5.6798299999999999</v>
      </c>
    </row>
    <row r="39" spans="1:177" ht="24" customHeight="1" x14ac:dyDescent="0.3">
      <c r="A39" s="16" t="s">
        <v>42</v>
      </c>
      <c r="B39" s="16" t="s">
        <v>746</v>
      </c>
      <c r="C39" s="17">
        <v>0.3</v>
      </c>
      <c r="D39" s="17">
        <v>6.2</v>
      </c>
      <c r="E39" s="17">
        <v>8.4</v>
      </c>
      <c r="F39" s="17"/>
      <c r="G39" s="17"/>
      <c r="H39" s="17">
        <v>-3.5</v>
      </c>
      <c r="I39" s="17">
        <v>8.4</v>
      </c>
      <c r="J39" s="17"/>
      <c r="K39" s="17"/>
      <c r="L39" s="17">
        <v>21.7</v>
      </c>
      <c r="M39" s="17">
        <v>12.2</v>
      </c>
      <c r="N39" s="17">
        <v>7.6</v>
      </c>
      <c r="O39" s="17">
        <v>33.5</v>
      </c>
      <c r="P39" s="17">
        <v>-16.899999999999999</v>
      </c>
      <c r="Q39" s="17">
        <v>-23.2</v>
      </c>
      <c r="R39" s="17">
        <v>10</v>
      </c>
      <c r="S39" s="17">
        <v>0</v>
      </c>
      <c r="T39" s="17"/>
      <c r="U39" s="17"/>
      <c r="V39" s="17"/>
      <c r="W39" s="17"/>
      <c r="X39" s="17">
        <v>5.4</v>
      </c>
      <c r="Y39" s="17">
        <v>1.1000000000000001</v>
      </c>
      <c r="Z39" s="17">
        <v>1.1000000000000001</v>
      </c>
      <c r="AA39" s="17"/>
      <c r="AB39" s="17">
        <v>-3.4</v>
      </c>
      <c r="AC39" s="17">
        <v>5.3</v>
      </c>
      <c r="AD39" s="17">
        <v>18.100000000000001</v>
      </c>
      <c r="AE39" s="17"/>
      <c r="AF39" s="17"/>
      <c r="AG39" s="17"/>
      <c r="AH39" s="17"/>
      <c r="AI39" s="17">
        <v>5.2</v>
      </c>
      <c r="AJ39" s="17">
        <v>-19.100000000000001</v>
      </c>
      <c r="AK39" s="17"/>
      <c r="AL39" s="17"/>
      <c r="AM39" s="17"/>
      <c r="AN39" s="17">
        <v>0</v>
      </c>
      <c r="AO39" s="17">
        <v>0.7</v>
      </c>
      <c r="AP39" s="17">
        <v>1.6</v>
      </c>
      <c r="AQ39" s="17">
        <v>12.9</v>
      </c>
      <c r="AR39" s="17">
        <v>10.6</v>
      </c>
      <c r="AS39" s="17">
        <v>-0.8</v>
      </c>
      <c r="AT39" s="17">
        <v>1.6</v>
      </c>
      <c r="AU39" s="17">
        <v>1.8</v>
      </c>
      <c r="AV39" s="17">
        <v>20</v>
      </c>
      <c r="AW39" s="17">
        <v>-15.6</v>
      </c>
      <c r="AX39" s="17">
        <v>-41.2</v>
      </c>
      <c r="AY39" s="17">
        <v>3.7</v>
      </c>
      <c r="AZ39" s="17">
        <v>-1.9</v>
      </c>
      <c r="BA39" s="17">
        <v>-0.6</v>
      </c>
      <c r="BB39" s="17">
        <v>0.2</v>
      </c>
      <c r="BC39" s="17">
        <v>6.2</v>
      </c>
      <c r="BD39" s="17">
        <v>0.4</v>
      </c>
      <c r="BE39" s="17">
        <v>0.3</v>
      </c>
      <c r="BF39" s="17">
        <v>-0.7</v>
      </c>
      <c r="BG39" s="17"/>
      <c r="BH39" s="17"/>
      <c r="BI39" s="17">
        <v>4</v>
      </c>
      <c r="BJ39" s="17"/>
      <c r="BK39" s="17"/>
      <c r="BL39" s="17">
        <v>0</v>
      </c>
      <c r="BM39" s="17"/>
      <c r="BN39" s="17"/>
      <c r="BO39" s="17"/>
      <c r="BP39" s="17">
        <v>-5.7</v>
      </c>
      <c r="BQ39" s="17">
        <v>17</v>
      </c>
      <c r="BR39" s="17">
        <v>16.2</v>
      </c>
      <c r="BS39" s="17">
        <v>-4.9000000000000004</v>
      </c>
      <c r="BT39" s="17">
        <v>35.299999999999997</v>
      </c>
      <c r="BU39" s="17"/>
      <c r="BV39" s="17"/>
      <c r="BW39" s="17"/>
      <c r="BX39" s="17"/>
      <c r="BY39" s="17"/>
      <c r="BZ39" s="17"/>
      <c r="CA39" s="17"/>
      <c r="CB39" s="17"/>
      <c r="CC39" s="17">
        <v>-0.6</v>
      </c>
      <c r="CD39" s="17">
        <v>42.8</v>
      </c>
      <c r="CE39" s="17">
        <v>28.2</v>
      </c>
      <c r="CF39" s="17">
        <v>8.8000000000000007</v>
      </c>
      <c r="CG39" s="17">
        <v>7.5</v>
      </c>
      <c r="CH39" s="17">
        <v>2</v>
      </c>
      <c r="CI39" s="17"/>
      <c r="CJ39" s="17"/>
      <c r="CK39" s="17"/>
      <c r="CL39" s="17">
        <v>19.399999999999999</v>
      </c>
      <c r="CM39" s="17">
        <v>22</v>
      </c>
      <c r="CN39" s="17">
        <v>-12.4</v>
      </c>
      <c r="CO39" s="17"/>
      <c r="CP39" s="17"/>
      <c r="CQ39" s="17"/>
      <c r="CR39" s="17"/>
      <c r="CS39" s="17"/>
      <c r="CT39" s="17"/>
      <c r="CU39" s="17"/>
      <c r="CV39" s="17"/>
      <c r="CW39" s="17">
        <v>-3.9</v>
      </c>
      <c r="CX39" s="17">
        <v>0.4</v>
      </c>
      <c r="CY39" s="17">
        <v>-5.9</v>
      </c>
      <c r="CZ39" s="17"/>
      <c r="DA39" s="17">
        <v>0.4</v>
      </c>
      <c r="DB39" s="17">
        <v>0</v>
      </c>
      <c r="DC39" s="17"/>
      <c r="DD39" s="17"/>
      <c r="DE39" s="17"/>
      <c r="DF39" s="17">
        <v>0</v>
      </c>
      <c r="DG39" s="17">
        <v>0.9</v>
      </c>
      <c r="DH39" s="17">
        <v>0</v>
      </c>
      <c r="DI39" s="17">
        <v>0</v>
      </c>
      <c r="DJ39" s="17">
        <v>0</v>
      </c>
      <c r="DK39" s="17">
        <v>0.6</v>
      </c>
      <c r="DL39" s="17"/>
      <c r="DM39" s="17">
        <v>-0.2</v>
      </c>
      <c r="DN39" s="17">
        <v>0</v>
      </c>
      <c r="DO39" s="17">
        <v>0.2</v>
      </c>
      <c r="DP39" s="17">
        <v>8</v>
      </c>
      <c r="DQ39" s="17">
        <v>1.9</v>
      </c>
      <c r="DR39" s="17">
        <v>0.3</v>
      </c>
      <c r="DS39" s="17">
        <v>0.3</v>
      </c>
      <c r="DT39" s="17">
        <v>1.5</v>
      </c>
      <c r="DU39" s="17">
        <v>0.2</v>
      </c>
      <c r="DV39" s="17">
        <v>0.3</v>
      </c>
      <c r="DW39" s="17">
        <v>0.4</v>
      </c>
      <c r="DX39" s="17">
        <v>0.3</v>
      </c>
      <c r="DY39" s="17"/>
      <c r="DZ39" s="17">
        <v>-1.3</v>
      </c>
      <c r="EA39" s="17">
        <v>0.2</v>
      </c>
      <c r="EB39" s="17">
        <v>0.2</v>
      </c>
      <c r="EC39" s="17">
        <v>0.6</v>
      </c>
      <c r="ED39" s="17">
        <v>0.5</v>
      </c>
      <c r="EE39" s="17">
        <v>1.5</v>
      </c>
      <c r="EF39" s="17">
        <v>6.8</v>
      </c>
      <c r="EG39" s="17">
        <v>2.8</v>
      </c>
      <c r="EH39" s="17">
        <v>-6.4</v>
      </c>
      <c r="EI39" s="17">
        <v>-6.4</v>
      </c>
      <c r="EJ39" s="17">
        <v>-1</v>
      </c>
      <c r="EK39" s="17">
        <v>-0.6</v>
      </c>
      <c r="EL39" s="17">
        <v>0.9</v>
      </c>
      <c r="EM39" s="17">
        <v>-0.1</v>
      </c>
      <c r="EN39" s="17">
        <v>1.8</v>
      </c>
      <c r="EO39" s="17">
        <v>0.1</v>
      </c>
      <c r="EP39" s="17">
        <v>0.1</v>
      </c>
      <c r="EQ39" s="17">
        <v>0.1</v>
      </c>
      <c r="ER39" s="17">
        <v>-5.4</v>
      </c>
      <c r="ES39" s="17">
        <v>1.5</v>
      </c>
      <c r="ET39" s="17">
        <v>1.9</v>
      </c>
      <c r="EU39" s="17">
        <v>-1.1000000000000001</v>
      </c>
      <c r="EV39" s="17">
        <v>-0.2</v>
      </c>
      <c r="EW39" s="17">
        <v>20.8</v>
      </c>
      <c r="EX39" s="17">
        <v>13.2</v>
      </c>
      <c r="EY39" s="17">
        <v>45.6</v>
      </c>
      <c r="EZ39" s="17">
        <v>2</v>
      </c>
      <c r="FA39" s="17">
        <v>0.8</v>
      </c>
      <c r="FB39" s="17">
        <v>1.1000000000000001</v>
      </c>
      <c r="FC39" s="17">
        <v>0</v>
      </c>
      <c r="FD39" s="17">
        <v>9.4</v>
      </c>
      <c r="FE39" s="17">
        <v>0.1</v>
      </c>
      <c r="FF39" s="17">
        <v>4.4000000000000004</v>
      </c>
      <c r="FG39" s="17">
        <v>0.6</v>
      </c>
      <c r="FH39" s="17">
        <v>3.2</v>
      </c>
      <c r="FI39" s="17">
        <v>0</v>
      </c>
      <c r="FJ39" s="17">
        <v>360.6</v>
      </c>
      <c r="FK39" s="15"/>
      <c r="FL39" s="17">
        <v>0.5</v>
      </c>
      <c r="FM39" s="17">
        <v>0</v>
      </c>
      <c r="FN39" s="17">
        <v>1.1439999999999999</v>
      </c>
      <c r="FO39" s="17">
        <v>0.8</v>
      </c>
      <c r="FP39" s="17">
        <v>0.38619999999999999</v>
      </c>
      <c r="FQ39" s="17">
        <v>8.0229999999999996E-2</v>
      </c>
      <c r="FR39" s="17">
        <v>0.6</v>
      </c>
      <c r="FS39" s="17">
        <v>2.1</v>
      </c>
      <c r="FT39" s="17"/>
      <c r="FU39" s="17">
        <v>5.61043</v>
      </c>
    </row>
    <row r="40" spans="1:177" ht="24" customHeight="1" x14ac:dyDescent="0.3">
      <c r="A40" s="16" t="s">
        <v>42</v>
      </c>
      <c r="B40" s="16" t="s">
        <v>747</v>
      </c>
      <c r="C40" s="17">
        <v>-0.2</v>
      </c>
      <c r="D40" s="17">
        <v>26.9</v>
      </c>
      <c r="E40" s="17">
        <v>12.4</v>
      </c>
      <c r="F40" s="17"/>
      <c r="G40" s="17"/>
      <c r="H40" s="17">
        <v>-3.1</v>
      </c>
      <c r="I40" s="17">
        <v>5.0999999999999996</v>
      </c>
      <c r="J40" s="17"/>
      <c r="K40" s="17"/>
      <c r="L40" s="17">
        <v>-18.5</v>
      </c>
      <c r="M40" s="17">
        <v>-24.9</v>
      </c>
      <c r="N40" s="17">
        <v>6.1</v>
      </c>
      <c r="O40" s="17">
        <v>33.1</v>
      </c>
      <c r="P40" s="17">
        <v>10.9</v>
      </c>
      <c r="Q40" s="17">
        <v>-2.2000000000000002</v>
      </c>
      <c r="R40" s="17">
        <v>13.3</v>
      </c>
      <c r="S40" s="17">
        <v>0</v>
      </c>
      <c r="T40" s="17"/>
      <c r="U40" s="17"/>
      <c r="V40" s="17"/>
      <c r="W40" s="17"/>
      <c r="X40" s="17">
        <v>5.4</v>
      </c>
      <c r="Y40" s="17">
        <v>1</v>
      </c>
      <c r="Z40" s="17">
        <v>1</v>
      </c>
      <c r="AA40" s="17"/>
      <c r="AB40" s="17">
        <v>-3.4</v>
      </c>
      <c r="AC40" s="17">
        <v>5.3</v>
      </c>
      <c r="AD40" s="17">
        <v>18.5</v>
      </c>
      <c r="AE40" s="17"/>
      <c r="AF40" s="17"/>
      <c r="AG40" s="17"/>
      <c r="AH40" s="17"/>
      <c r="AI40" s="17">
        <v>3.7</v>
      </c>
      <c r="AJ40" s="17">
        <v>-3.4</v>
      </c>
      <c r="AK40" s="17"/>
      <c r="AL40" s="17"/>
      <c r="AM40" s="17"/>
      <c r="AN40" s="17">
        <v>0</v>
      </c>
      <c r="AO40" s="17">
        <v>5.6</v>
      </c>
      <c r="AP40" s="17">
        <v>2.2999999999999998</v>
      </c>
      <c r="AQ40" s="17">
        <v>12.6</v>
      </c>
      <c r="AR40" s="17">
        <v>10.6</v>
      </c>
      <c r="AS40" s="17">
        <v>-1.1000000000000001</v>
      </c>
      <c r="AT40" s="17">
        <v>1.6</v>
      </c>
      <c r="AU40" s="17">
        <v>0.8</v>
      </c>
      <c r="AV40" s="17">
        <v>35.799999999999997</v>
      </c>
      <c r="AW40" s="17">
        <v>12</v>
      </c>
      <c r="AX40" s="17">
        <v>-25.7</v>
      </c>
      <c r="AY40" s="17">
        <v>5.9</v>
      </c>
      <c r="AZ40" s="17">
        <v>-1.7</v>
      </c>
      <c r="BA40" s="17">
        <v>-0.3</v>
      </c>
      <c r="BB40" s="17">
        <v>0.8</v>
      </c>
      <c r="BC40" s="17">
        <v>5.5</v>
      </c>
      <c r="BD40" s="17">
        <v>0.8</v>
      </c>
      <c r="BE40" s="17">
        <v>0.3</v>
      </c>
      <c r="BF40" s="17">
        <v>-1.4</v>
      </c>
      <c r="BG40" s="17"/>
      <c r="BH40" s="17"/>
      <c r="BI40" s="17">
        <v>10.199999999999999</v>
      </c>
      <c r="BJ40" s="17"/>
      <c r="BK40" s="17"/>
      <c r="BL40" s="17">
        <v>0</v>
      </c>
      <c r="BM40" s="17"/>
      <c r="BN40" s="17"/>
      <c r="BO40" s="17"/>
      <c r="BP40" s="17">
        <v>-1.7</v>
      </c>
      <c r="BQ40" s="17">
        <v>-25.5</v>
      </c>
      <c r="BR40" s="17">
        <v>-27.1</v>
      </c>
      <c r="BS40" s="17">
        <v>25.4</v>
      </c>
      <c r="BT40" s="17">
        <v>5.4</v>
      </c>
      <c r="BU40" s="17"/>
      <c r="BV40" s="17"/>
      <c r="BW40" s="17"/>
      <c r="BX40" s="17"/>
      <c r="BY40" s="17"/>
      <c r="BZ40" s="17"/>
      <c r="CA40" s="17"/>
      <c r="CB40" s="17"/>
      <c r="CC40" s="17">
        <v>-0.6</v>
      </c>
      <c r="CD40" s="17">
        <v>18.600000000000001</v>
      </c>
      <c r="CE40" s="17">
        <v>18.399999999999999</v>
      </c>
      <c r="CF40" s="17">
        <v>5.6</v>
      </c>
      <c r="CG40" s="17">
        <v>0.3</v>
      </c>
      <c r="CH40" s="17">
        <v>0.1</v>
      </c>
      <c r="CI40" s="17"/>
      <c r="CJ40" s="17"/>
      <c r="CK40" s="17"/>
      <c r="CL40" s="17">
        <v>25.8</v>
      </c>
      <c r="CM40" s="17">
        <v>28.8</v>
      </c>
      <c r="CN40" s="17">
        <v>-39.700000000000003</v>
      </c>
      <c r="CO40" s="17"/>
      <c r="CP40" s="17"/>
      <c r="CQ40" s="17"/>
      <c r="CR40" s="17"/>
      <c r="CS40" s="17"/>
      <c r="CT40" s="17"/>
      <c r="CU40" s="17"/>
      <c r="CV40" s="17"/>
      <c r="CW40" s="17">
        <v>-2.6</v>
      </c>
      <c r="CX40" s="17">
        <v>0.3</v>
      </c>
      <c r="CY40" s="17">
        <v>-5.6</v>
      </c>
      <c r="CZ40" s="17"/>
      <c r="DA40" s="17">
        <v>0.4</v>
      </c>
      <c r="DB40" s="17">
        <v>0</v>
      </c>
      <c r="DC40" s="17"/>
      <c r="DD40" s="17"/>
      <c r="DE40" s="17"/>
      <c r="DF40" s="17">
        <v>0</v>
      </c>
      <c r="DG40" s="17">
        <v>1.2</v>
      </c>
      <c r="DH40" s="17">
        <v>0</v>
      </c>
      <c r="DI40" s="17">
        <v>0.3</v>
      </c>
      <c r="DJ40" s="17">
        <v>0</v>
      </c>
      <c r="DK40" s="17">
        <v>0.6</v>
      </c>
      <c r="DL40" s="17"/>
      <c r="DM40" s="17">
        <v>-0.1</v>
      </c>
      <c r="DN40" s="17">
        <v>0</v>
      </c>
      <c r="DO40" s="17">
        <v>0.5</v>
      </c>
      <c r="DP40" s="17">
        <v>8.9</v>
      </c>
      <c r="DQ40" s="17">
        <v>1.9</v>
      </c>
      <c r="DR40" s="17">
        <v>0.3</v>
      </c>
      <c r="DS40" s="17">
        <v>0.3</v>
      </c>
      <c r="DT40" s="17">
        <v>1.5</v>
      </c>
      <c r="DU40" s="17">
        <v>0.3</v>
      </c>
      <c r="DV40" s="17">
        <v>-0.1</v>
      </c>
      <c r="DW40" s="17">
        <v>0.4</v>
      </c>
      <c r="DX40" s="17">
        <v>0.3</v>
      </c>
      <c r="DY40" s="17"/>
      <c r="DZ40" s="17">
        <v>-1.3</v>
      </c>
      <c r="EA40" s="17">
        <v>0.2</v>
      </c>
      <c r="EB40" s="17">
        <v>0.1</v>
      </c>
      <c r="EC40" s="17">
        <v>0.6</v>
      </c>
      <c r="ED40" s="17">
        <v>0.6</v>
      </c>
      <c r="EE40" s="17">
        <v>0</v>
      </c>
      <c r="EF40" s="17">
        <v>0.5</v>
      </c>
      <c r="EG40" s="17">
        <v>2.7</v>
      </c>
      <c r="EH40" s="17">
        <v>-4.9000000000000004</v>
      </c>
      <c r="EI40" s="17">
        <v>-4.9000000000000004</v>
      </c>
      <c r="EJ40" s="17">
        <v>-0.6</v>
      </c>
      <c r="EK40" s="17">
        <v>-0.4</v>
      </c>
      <c r="EL40" s="17">
        <v>0.7</v>
      </c>
      <c r="EM40" s="17">
        <v>-0.1</v>
      </c>
      <c r="EN40" s="17">
        <v>1.8</v>
      </c>
      <c r="EO40" s="17">
        <v>0.1</v>
      </c>
      <c r="EP40" s="17">
        <v>0.1</v>
      </c>
      <c r="EQ40" s="17">
        <v>0.1</v>
      </c>
      <c r="ER40" s="17">
        <v>-5.7</v>
      </c>
      <c r="ES40" s="17">
        <v>1.6</v>
      </c>
      <c r="ET40" s="17">
        <v>1.4</v>
      </c>
      <c r="EU40" s="17">
        <v>-3.5</v>
      </c>
      <c r="EV40" s="17">
        <v>-0.2</v>
      </c>
      <c r="EW40" s="17">
        <v>22.5</v>
      </c>
      <c r="EX40" s="17">
        <v>15.8</v>
      </c>
      <c r="EY40" s="17">
        <v>50.9</v>
      </c>
      <c r="EZ40" s="17">
        <v>1.3</v>
      </c>
      <c r="FA40" s="17">
        <v>0.8</v>
      </c>
      <c r="FB40" s="17">
        <v>1.3</v>
      </c>
      <c r="FC40" s="17">
        <v>0</v>
      </c>
      <c r="FD40" s="17">
        <v>9.6</v>
      </c>
      <c r="FE40" s="17">
        <v>0</v>
      </c>
      <c r="FF40" s="17">
        <v>4.5999999999999996</v>
      </c>
      <c r="FG40" s="17">
        <v>1.9</v>
      </c>
      <c r="FH40" s="17">
        <v>3.1</v>
      </c>
      <c r="FI40" s="17">
        <v>0</v>
      </c>
      <c r="FJ40" s="17">
        <v>304.89999999999998</v>
      </c>
      <c r="FK40" s="15"/>
      <c r="FL40" s="17">
        <v>0.8</v>
      </c>
      <c r="FM40" s="17">
        <v>0</v>
      </c>
      <c r="FN40" s="17">
        <v>1.204</v>
      </c>
      <c r="FO40" s="17">
        <v>0.9</v>
      </c>
      <c r="FP40" s="17">
        <v>0.40688999999999997</v>
      </c>
      <c r="FQ40" s="17">
        <v>1.562E-2</v>
      </c>
      <c r="FR40" s="17">
        <v>0.4</v>
      </c>
      <c r="FS40" s="17">
        <v>2</v>
      </c>
      <c r="FT40" s="17"/>
      <c r="FU40" s="17">
        <v>5.7265100000000002</v>
      </c>
    </row>
    <row r="41" spans="1:177" ht="24" customHeight="1" x14ac:dyDescent="0.3">
      <c r="A41" s="16" t="s">
        <v>42</v>
      </c>
      <c r="B41" s="16" t="s">
        <v>748</v>
      </c>
      <c r="C41" s="17">
        <v>0.4</v>
      </c>
      <c r="D41" s="17">
        <v>37.6</v>
      </c>
      <c r="E41" s="17">
        <v>13.8</v>
      </c>
      <c r="F41" s="17"/>
      <c r="G41" s="17"/>
      <c r="H41" s="17">
        <v>-2.2000000000000002</v>
      </c>
      <c r="I41" s="17">
        <v>14.6</v>
      </c>
      <c r="J41" s="17"/>
      <c r="K41" s="17"/>
      <c r="L41" s="17">
        <v>-14.9</v>
      </c>
      <c r="M41" s="17">
        <v>-24.6</v>
      </c>
      <c r="N41" s="17">
        <v>6.3</v>
      </c>
      <c r="O41" s="17">
        <v>36.799999999999997</v>
      </c>
      <c r="P41" s="17">
        <v>12.7</v>
      </c>
      <c r="Q41" s="17">
        <v>-0.5</v>
      </c>
      <c r="R41" s="17">
        <v>15.9</v>
      </c>
      <c r="S41" s="17">
        <v>-0.1</v>
      </c>
      <c r="T41" s="17"/>
      <c r="U41" s="17"/>
      <c r="V41" s="17"/>
      <c r="W41" s="17"/>
      <c r="X41" s="17">
        <v>8.1</v>
      </c>
      <c r="Y41" s="17">
        <v>1.4</v>
      </c>
      <c r="Z41" s="17">
        <v>1.1000000000000001</v>
      </c>
      <c r="AA41" s="17"/>
      <c r="AB41" s="17">
        <v>-3.4</v>
      </c>
      <c r="AC41" s="17">
        <v>5.4</v>
      </c>
      <c r="AD41" s="17">
        <v>20.6</v>
      </c>
      <c r="AE41" s="17"/>
      <c r="AF41" s="17"/>
      <c r="AG41" s="17"/>
      <c r="AH41" s="17"/>
      <c r="AI41" s="17">
        <v>4.7</v>
      </c>
      <c r="AJ41" s="17">
        <v>2.8</v>
      </c>
      <c r="AK41" s="17"/>
      <c r="AL41" s="17"/>
      <c r="AM41" s="17"/>
      <c r="AN41" s="17">
        <v>0</v>
      </c>
      <c r="AO41" s="17">
        <v>0.6</v>
      </c>
      <c r="AP41" s="17">
        <v>3</v>
      </c>
      <c r="AQ41" s="17">
        <v>12.7</v>
      </c>
      <c r="AR41" s="17">
        <v>10.6</v>
      </c>
      <c r="AS41" s="17">
        <v>-1.2</v>
      </c>
      <c r="AT41" s="17">
        <v>1.6</v>
      </c>
      <c r="AU41" s="17">
        <v>0.6</v>
      </c>
      <c r="AV41" s="17">
        <v>40.200000000000003</v>
      </c>
      <c r="AW41" s="17">
        <v>15.9</v>
      </c>
      <c r="AX41" s="17">
        <v>-21.6</v>
      </c>
      <c r="AY41" s="17">
        <v>5.4</v>
      </c>
      <c r="AZ41" s="17">
        <v>-1.5</v>
      </c>
      <c r="BA41" s="17">
        <v>-0.3</v>
      </c>
      <c r="BB41" s="17">
        <v>1.5</v>
      </c>
      <c r="BC41" s="17">
        <v>6.5</v>
      </c>
      <c r="BD41" s="17">
        <v>0.9</v>
      </c>
      <c r="BE41" s="17">
        <v>0.3</v>
      </c>
      <c r="BF41" s="17">
        <v>-0.3</v>
      </c>
      <c r="BG41" s="17"/>
      <c r="BH41" s="17"/>
      <c r="BI41" s="17">
        <v>10.4</v>
      </c>
      <c r="BJ41" s="17"/>
      <c r="BK41" s="17"/>
      <c r="BL41" s="17">
        <v>0</v>
      </c>
      <c r="BM41" s="17"/>
      <c r="BN41" s="17"/>
      <c r="BO41" s="17"/>
      <c r="BP41" s="17">
        <v>2</v>
      </c>
      <c r="BQ41" s="17">
        <v>-23.3</v>
      </c>
      <c r="BR41" s="17">
        <v>-24.5</v>
      </c>
      <c r="BS41" s="17">
        <v>28</v>
      </c>
      <c r="BT41" s="17">
        <v>7.6</v>
      </c>
      <c r="BU41" s="17"/>
      <c r="BV41" s="17"/>
      <c r="BW41" s="17"/>
      <c r="BX41" s="17"/>
      <c r="BY41" s="17"/>
      <c r="BZ41" s="17"/>
      <c r="CA41" s="17"/>
      <c r="CB41" s="17"/>
      <c r="CC41" s="17">
        <v>-0.6</v>
      </c>
      <c r="CD41" s="17">
        <v>26.7</v>
      </c>
      <c r="CE41" s="17">
        <v>18.600000000000001</v>
      </c>
      <c r="CF41" s="17">
        <v>5.8</v>
      </c>
      <c r="CG41" s="17">
        <v>0.2</v>
      </c>
      <c r="CH41" s="17">
        <v>0</v>
      </c>
      <c r="CI41" s="17"/>
      <c r="CJ41" s="17"/>
      <c r="CK41" s="17"/>
      <c r="CL41" s="17">
        <v>29.4</v>
      </c>
      <c r="CM41" s="17">
        <v>32.200000000000003</v>
      </c>
      <c r="CN41" s="17">
        <v>-34.700000000000003</v>
      </c>
      <c r="CO41" s="17"/>
      <c r="CP41" s="17"/>
      <c r="CQ41" s="17"/>
      <c r="CR41" s="17"/>
      <c r="CS41" s="17"/>
      <c r="CT41" s="17"/>
      <c r="CU41" s="17"/>
      <c r="CV41" s="17"/>
      <c r="CW41" s="17">
        <v>-1.1000000000000001</v>
      </c>
      <c r="CX41" s="17">
        <v>0.2</v>
      </c>
      <c r="CY41" s="17">
        <v>-5.6</v>
      </c>
      <c r="CZ41" s="17"/>
      <c r="DA41" s="17">
        <v>0.4</v>
      </c>
      <c r="DB41" s="17">
        <v>0</v>
      </c>
      <c r="DC41" s="17"/>
      <c r="DD41" s="17"/>
      <c r="DE41" s="17"/>
      <c r="DF41" s="17">
        <v>0.1</v>
      </c>
      <c r="DG41" s="17">
        <v>1.2</v>
      </c>
      <c r="DH41" s="17">
        <v>0</v>
      </c>
      <c r="DI41" s="17">
        <v>0.6</v>
      </c>
      <c r="DJ41" s="17">
        <v>0</v>
      </c>
      <c r="DK41" s="17">
        <v>0.6</v>
      </c>
      <c r="DL41" s="17"/>
      <c r="DM41" s="17">
        <v>-0.1</v>
      </c>
      <c r="DN41" s="17">
        <v>0</v>
      </c>
      <c r="DO41" s="17">
        <v>0.9</v>
      </c>
      <c r="DP41" s="17">
        <v>10</v>
      </c>
      <c r="DQ41" s="17">
        <v>1.9</v>
      </c>
      <c r="DR41" s="17">
        <v>0.3</v>
      </c>
      <c r="DS41" s="17">
        <v>0.3</v>
      </c>
      <c r="DT41" s="17">
        <v>1.5</v>
      </c>
      <c r="DU41" s="17">
        <v>0.3</v>
      </c>
      <c r="DV41" s="17">
        <v>0.1</v>
      </c>
      <c r="DW41" s="17">
        <v>0.3</v>
      </c>
      <c r="DX41" s="17">
        <v>0.3</v>
      </c>
      <c r="DY41" s="17"/>
      <c r="DZ41" s="17">
        <v>-1.3</v>
      </c>
      <c r="EA41" s="17">
        <v>0.3</v>
      </c>
      <c r="EB41" s="17">
        <v>0.2</v>
      </c>
      <c r="EC41" s="17">
        <v>0.5</v>
      </c>
      <c r="ED41" s="17">
        <v>0.5</v>
      </c>
      <c r="EE41" s="17">
        <v>0</v>
      </c>
      <c r="EF41" s="17">
        <v>0.2</v>
      </c>
      <c r="EG41" s="17">
        <v>1.8</v>
      </c>
      <c r="EH41" s="17">
        <v>-3.9</v>
      </c>
      <c r="EI41" s="17">
        <v>-3.9</v>
      </c>
      <c r="EJ41" s="17">
        <v>-1</v>
      </c>
      <c r="EK41" s="17">
        <v>-0.3</v>
      </c>
      <c r="EL41" s="17">
        <v>0.7</v>
      </c>
      <c r="EM41" s="17">
        <v>-0.1</v>
      </c>
      <c r="EN41" s="17">
        <v>1.9</v>
      </c>
      <c r="EO41" s="17">
        <v>0.1</v>
      </c>
      <c r="EP41" s="17">
        <v>0.1</v>
      </c>
      <c r="EQ41" s="17">
        <v>0.1</v>
      </c>
      <c r="ER41" s="17">
        <v>-5.3</v>
      </c>
      <c r="ES41" s="17">
        <v>2.2000000000000002</v>
      </c>
      <c r="ET41" s="17">
        <v>0.8</v>
      </c>
      <c r="EU41" s="17">
        <v>6.5</v>
      </c>
      <c r="EV41" s="17">
        <v>-0.2</v>
      </c>
      <c r="EW41" s="17">
        <v>24.3</v>
      </c>
      <c r="EX41" s="17">
        <v>15.9</v>
      </c>
      <c r="EY41" s="17">
        <v>33.299999999999997</v>
      </c>
      <c r="EZ41" s="17">
        <v>0.7</v>
      </c>
      <c r="FA41" s="17">
        <v>0.8</v>
      </c>
      <c r="FB41" s="17">
        <v>1.2</v>
      </c>
      <c r="FC41" s="17">
        <v>0</v>
      </c>
      <c r="FD41" s="17">
        <v>9.6999999999999993</v>
      </c>
      <c r="FE41" s="17">
        <v>0.1</v>
      </c>
      <c r="FF41" s="17">
        <v>5.2</v>
      </c>
      <c r="FG41" s="17">
        <v>1.3</v>
      </c>
      <c r="FH41" s="17">
        <v>3.3</v>
      </c>
      <c r="FI41" s="17">
        <v>0</v>
      </c>
      <c r="FJ41" s="17">
        <v>397.1</v>
      </c>
      <c r="FK41" s="15"/>
      <c r="FL41" s="17">
        <v>1</v>
      </c>
      <c r="FM41" s="17">
        <v>0</v>
      </c>
      <c r="FN41" s="17">
        <v>1.304</v>
      </c>
      <c r="FO41" s="17">
        <v>0.9</v>
      </c>
      <c r="FP41" s="17">
        <v>0.41011999999999998</v>
      </c>
      <c r="FQ41" s="17">
        <v>0</v>
      </c>
      <c r="FR41" s="17">
        <v>0.7</v>
      </c>
      <c r="FS41" s="17">
        <v>1.9</v>
      </c>
      <c r="FT41" s="17"/>
      <c r="FU41" s="17">
        <v>6.2141200000000003</v>
      </c>
    </row>
    <row r="42" spans="1:177" ht="24" customHeight="1" x14ac:dyDescent="0.3">
      <c r="A42" s="18" t="s">
        <v>42</v>
      </c>
      <c r="B42" s="18" t="s">
        <v>749</v>
      </c>
      <c r="C42" s="19">
        <v>1.2</v>
      </c>
      <c r="D42" s="19">
        <v>48.4</v>
      </c>
      <c r="E42" s="19">
        <v>15.7</v>
      </c>
      <c r="F42" s="19"/>
      <c r="G42" s="19"/>
      <c r="H42" s="19">
        <v>-2.5</v>
      </c>
      <c r="I42" s="19">
        <v>11.2</v>
      </c>
      <c r="J42" s="19"/>
      <c r="K42" s="19"/>
      <c r="L42" s="19">
        <v>-17.899999999999999</v>
      </c>
      <c r="M42" s="19">
        <v>-25.8</v>
      </c>
      <c r="N42" s="19">
        <v>4.7</v>
      </c>
      <c r="O42" s="19">
        <v>33.1</v>
      </c>
      <c r="P42" s="19">
        <v>12.1</v>
      </c>
      <c r="Q42" s="19">
        <v>-1.2</v>
      </c>
      <c r="R42" s="19">
        <v>34</v>
      </c>
      <c r="S42" s="19">
        <v>0</v>
      </c>
      <c r="T42" s="19"/>
      <c r="U42" s="19"/>
      <c r="V42" s="19"/>
      <c r="W42" s="19"/>
      <c r="X42" s="19">
        <v>10.7</v>
      </c>
      <c r="Y42" s="19">
        <v>1.3</v>
      </c>
      <c r="Z42" s="19">
        <v>1.1000000000000001</v>
      </c>
      <c r="AA42" s="19"/>
      <c r="AB42" s="19">
        <v>-3.4</v>
      </c>
      <c r="AC42" s="19">
        <v>5.4</v>
      </c>
      <c r="AD42" s="19">
        <v>21.3</v>
      </c>
      <c r="AE42" s="19"/>
      <c r="AF42" s="19"/>
      <c r="AG42" s="19"/>
      <c r="AH42" s="19"/>
      <c r="AI42" s="19">
        <v>5.0999999999999996</v>
      </c>
      <c r="AJ42" s="19">
        <v>-2.1</v>
      </c>
      <c r="AK42" s="19"/>
      <c r="AL42" s="19"/>
      <c r="AM42" s="19"/>
      <c r="AN42" s="19">
        <v>0</v>
      </c>
      <c r="AO42" s="19">
        <v>0.8</v>
      </c>
      <c r="AP42" s="19">
        <v>2.9</v>
      </c>
      <c r="AQ42" s="19">
        <v>12.8</v>
      </c>
      <c r="AR42" s="19">
        <v>10.7</v>
      </c>
      <c r="AS42" s="19">
        <v>-1.3</v>
      </c>
      <c r="AT42" s="19">
        <v>1.6</v>
      </c>
      <c r="AU42" s="19">
        <v>0.6</v>
      </c>
      <c r="AV42" s="19">
        <v>38.700000000000003</v>
      </c>
      <c r="AW42" s="19">
        <v>14.8</v>
      </c>
      <c r="AX42" s="19">
        <v>-22.9</v>
      </c>
      <c r="AY42" s="19">
        <v>5.3</v>
      </c>
      <c r="AZ42" s="19">
        <v>-1.4</v>
      </c>
      <c r="BA42" s="19">
        <v>-0.5</v>
      </c>
      <c r="BB42" s="19">
        <v>2.1</v>
      </c>
      <c r="BC42" s="19">
        <v>6.2</v>
      </c>
      <c r="BD42" s="19">
        <v>0.9</v>
      </c>
      <c r="BE42" s="19">
        <v>0.3</v>
      </c>
      <c r="BF42" s="19">
        <v>-0.8</v>
      </c>
      <c r="BG42" s="19"/>
      <c r="BH42" s="19"/>
      <c r="BI42" s="19">
        <v>10.5</v>
      </c>
      <c r="BJ42" s="19"/>
      <c r="BK42" s="19"/>
      <c r="BL42" s="19">
        <v>0</v>
      </c>
      <c r="BM42" s="19"/>
      <c r="BN42" s="19"/>
      <c r="BO42" s="19"/>
      <c r="BP42" s="19">
        <v>1.3</v>
      </c>
      <c r="BQ42" s="19">
        <v>-24.2</v>
      </c>
      <c r="BR42" s="19">
        <v>-25.4</v>
      </c>
      <c r="BS42" s="19">
        <v>27</v>
      </c>
      <c r="BT42" s="19">
        <v>6.7</v>
      </c>
      <c r="BU42" s="19"/>
      <c r="BV42" s="19"/>
      <c r="BW42" s="19"/>
      <c r="BX42" s="19"/>
      <c r="BY42" s="19"/>
      <c r="BZ42" s="19"/>
      <c r="CA42" s="19"/>
      <c r="CB42" s="19"/>
      <c r="CC42" s="19">
        <v>-0.6</v>
      </c>
      <c r="CD42" s="19">
        <v>26.3</v>
      </c>
      <c r="CE42" s="19">
        <v>18.600000000000001</v>
      </c>
      <c r="CF42" s="19">
        <v>6</v>
      </c>
      <c r="CG42" s="19">
        <v>0.2</v>
      </c>
      <c r="CH42" s="19">
        <v>-0.1</v>
      </c>
      <c r="CI42" s="19"/>
      <c r="CJ42" s="19"/>
      <c r="CK42" s="19"/>
      <c r="CL42" s="19">
        <v>27.6</v>
      </c>
      <c r="CM42" s="19">
        <v>30.5</v>
      </c>
      <c r="CN42" s="19">
        <v>-37</v>
      </c>
      <c r="CO42" s="19"/>
      <c r="CP42" s="19"/>
      <c r="CQ42" s="19"/>
      <c r="CR42" s="19"/>
      <c r="CS42" s="19"/>
      <c r="CT42" s="19"/>
      <c r="CU42" s="19"/>
      <c r="CV42" s="19"/>
      <c r="CW42" s="19">
        <v>5</v>
      </c>
      <c r="CX42" s="19">
        <v>0.5</v>
      </c>
      <c r="CY42" s="19">
        <v>-6</v>
      </c>
      <c r="CZ42" s="19"/>
      <c r="DA42" s="19">
        <v>0.4</v>
      </c>
      <c r="DB42" s="19">
        <v>0</v>
      </c>
      <c r="DC42" s="19"/>
      <c r="DD42" s="19"/>
      <c r="DE42" s="19"/>
      <c r="DF42" s="19">
        <v>0.1</v>
      </c>
      <c r="DG42" s="19">
        <v>1.2</v>
      </c>
      <c r="DH42" s="19">
        <v>0</v>
      </c>
      <c r="DI42" s="19">
        <v>0.9</v>
      </c>
      <c r="DJ42" s="19">
        <v>0</v>
      </c>
      <c r="DK42" s="19">
        <v>0.5</v>
      </c>
      <c r="DL42" s="19"/>
      <c r="DM42" s="19">
        <v>0</v>
      </c>
      <c r="DN42" s="19">
        <v>0</v>
      </c>
      <c r="DO42" s="19">
        <v>1</v>
      </c>
      <c r="DP42" s="19">
        <v>10.199999999999999</v>
      </c>
      <c r="DQ42" s="19">
        <v>1.9</v>
      </c>
      <c r="DR42" s="19">
        <v>0.3</v>
      </c>
      <c r="DS42" s="19">
        <v>0.3</v>
      </c>
      <c r="DT42" s="19">
        <v>1.5</v>
      </c>
      <c r="DU42" s="19">
        <v>0.3</v>
      </c>
      <c r="DV42" s="19">
        <v>0</v>
      </c>
      <c r="DW42" s="19">
        <v>0.2</v>
      </c>
      <c r="DX42" s="19">
        <v>0.3</v>
      </c>
      <c r="DY42" s="19"/>
      <c r="DZ42" s="19">
        <v>-1.3</v>
      </c>
      <c r="EA42" s="19">
        <v>0.2</v>
      </c>
      <c r="EB42" s="19">
        <v>0.2</v>
      </c>
      <c r="EC42" s="19">
        <v>0.6</v>
      </c>
      <c r="ED42" s="19">
        <v>0.4</v>
      </c>
      <c r="EE42" s="19">
        <v>0</v>
      </c>
      <c r="EF42" s="19">
        <v>0.3</v>
      </c>
      <c r="EG42" s="19">
        <v>2</v>
      </c>
      <c r="EH42" s="19">
        <v>-3.6</v>
      </c>
      <c r="EI42" s="19">
        <v>-3.6</v>
      </c>
      <c r="EJ42" s="19">
        <v>-1.1000000000000001</v>
      </c>
      <c r="EK42" s="19">
        <v>-0.3</v>
      </c>
      <c r="EL42" s="19">
        <v>0.8</v>
      </c>
      <c r="EM42" s="19">
        <v>-0.1</v>
      </c>
      <c r="EN42" s="19">
        <v>1.8</v>
      </c>
      <c r="EO42" s="19">
        <v>0.1</v>
      </c>
      <c r="EP42" s="19">
        <v>0.1</v>
      </c>
      <c r="EQ42" s="19">
        <v>0.1</v>
      </c>
      <c r="ER42" s="19">
        <v>-5.5</v>
      </c>
      <c r="ES42" s="19">
        <v>1.5</v>
      </c>
      <c r="ET42" s="19">
        <v>0.4</v>
      </c>
      <c r="EU42" s="19">
        <v>24</v>
      </c>
      <c r="EV42" s="19">
        <v>-0.2</v>
      </c>
      <c r="EW42" s="19">
        <v>26.2</v>
      </c>
      <c r="EX42" s="19">
        <v>17.3</v>
      </c>
      <c r="EY42" s="19">
        <v>19.399999999999999</v>
      </c>
      <c r="EZ42" s="19">
        <v>0.3</v>
      </c>
      <c r="FA42" s="19">
        <v>0.8</v>
      </c>
      <c r="FB42" s="19">
        <v>1</v>
      </c>
      <c r="FC42" s="19">
        <v>0</v>
      </c>
      <c r="FD42" s="19">
        <v>9.6999999999999993</v>
      </c>
      <c r="FE42" s="19">
        <v>0</v>
      </c>
      <c r="FF42" s="19">
        <v>4</v>
      </c>
      <c r="FG42" s="19">
        <v>1.4</v>
      </c>
      <c r="FH42" s="19">
        <v>3.6</v>
      </c>
      <c r="FI42" s="19">
        <v>0</v>
      </c>
      <c r="FJ42" s="19">
        <v>409.7</v>
      </c>
      <c r="FK42" s="15"/>
      <c r="FL42" s="19">
        <v>0.9</v>
      </c>
      <c r="FM42" s="19">
        <v>0</v>
      </c>
      <c r="FN42" s="19">
        <v>1.292</v>
      </c>
      <c r="FO42" s="19">
        <v>0.8</v>
      </c>
      <c r="FP42" s="19">
        <v>0.40216000000000002</v>
      </c>
      <c r="FQ42" s="19">
        <v>0</v>
      </c>
      <c r="FR42" s="19">
        <v>0.4</v>
      </c>
      <c r="FS42" s="19">
        <v>2</v>
      </c>
      <c r="FT42" s="19"/>
      <c r="FU42" s="19">
        <v>5.7941599999999998</v>
      </c>
    </row>
    <row r="43" spans="1:177" ht="24" customHeight="1" x14ac:dyDescent="0.3">
      <c r="A43" s="13" t="s">
        <v>42</v>
      </c>
      <c r="B43" s="13" t="s">
        <v>750</v>
      </c>
      <c r="C43" s="14">
        <v>-1.6</v>
      </c>
      <c r="D43" s="14">
        <v>29.6</v>
      </c>
      <c r="E43" s="14">
        <v>11.4</v>
      </c>
      <c r="F43" s="14"/>
      <c r="G43" s="14"/>
      <c r="H43" s="14">
        <v>-3</v>
      </c>
      <c r="I43" s="14">
        <v>11.1</v>
      </c>
      <c r="J43" s="14"/>
      <c r="K43" s="14"/>
      <c r="L43" s="14">
        <v>-17.399999999999999</v>
      </c>
      <c r="M43" s="14">
        <v>-25.5</v>
      </c>
      <c r="N43" s="14">
        <v>5.5</v>
      </c>
      <c r="O43" s="14">
        <v>32.9</v>
      </c>
      <c r="P43" s="14">
        <v>11.1</v>
      </c>
      <c r="Q43" s="14">
        <v>-1.6</v>
      </c>
      <c r="R43" s="14">
        <v>33.200000000000003</v>
      </c>
      <c r="S43" s="14">
        <v>0</v>
      </c>
      <c r="T43" s="14"/>
      <c r="U43" s="14"/>
      <c r="V43" s="14"/>
      <c r="W43" s="14"/>
      <c r="X43" s="14">
        <v>5.6</v>
      </c>
      <c r="Y43" s="14">
        <v>0.3</v>
      </c>
      <c r="Z43" s="14">
        <v>0</v>
      </c>
      <c r="AA43" s="14"/>
      <c r="AB43" s="14">
        <v>-3.4</v>
      </c>
      <c r="AC43" s="14">
        <v>4.8</v>
      </c>
      <c r="AD43" s="14">
        <v>15.4</v>
      </c>
      <c r="AE43" s="14"/>
      <c r="AF43" s="14"/>
      <c r="AG43" s="14"/>
      <c r="AH43" s="14"/>
      <c r="AI43" s="14">
        <v>1.8</v>
      </c>
      <c r="AJ43" s="14">
        <v>6.2</v>
      </c>
      <c r="AK43" s="14"/>
      <c r="AL43" s="14"/>
      <c r="AM43" s="14"/>
      <c r="AN43" s="14">
        <v>0</v>
      </c>
      <c r="AO43" s="14">
        <v>0</v>
      </c>
      <c r="AP43" s="14">
        <v>3.3</v>
      </c>
      <c r="AQ43" s="14">
        <v>13.3</v>
      </c>
      <c r="AR43" s="14">
        <v>10.6</v>
      </c>
      <c r="AS43" s="14">
        <v>-0.9</v>
      </c>
      <c r="AT43" s="14">
        <v>1.6</v>
      </c>
      <c r="AU43" s="14">
        <v>0.4</v>
      </c>
      <c r="AV43" s="14">
        <v>34.799999999999997</v>
      </c>
      <c r="AW43" s="14">
        <v>10.8</v>
      </c>
      <c r="AX43" s="14">
        <v>-26.6</v>
      </c>
      <c r="AY43" s="14">
        <v>3.3</v>
      </c>
      <c r="AZ43" s="14">
        <v>-1.4</v>
      </c>
      <c r="BA43" s="14">
        <v>-0.6</v>
      </c>
      <c r="BB43" s="14">
        <v>-0.5</v>
      </c>
      <c r="BC43" s="14">
        <v>5.8</v>
      </c>
      <c r="BD43" s="14">
        <v>0.9</v>
      </c>
      <c r="BE43" s="14">
        <v>0.3</v>
      </c>
      <c r="BF43" s="14">
        <v>-2.5</v>
      </c>
      <c r="BG43" s="14"/>
      <c r="BH43" s="14"/>
      <c r="BI43" s="14">
        <v>9.6999999999999993</v>
      </c>
      <c r="BJ43" s="14"/>
      <c r="BK43" s="14"/>
      <c r="BL43" s="14">
        <v>0</v>
      </c>
      <c r="BM43" s="14"/>
      <c r="BN43" s="14"/>
      <c r="BO43" s="14"/>
      <c r="BP43" s="14">
        <v>-1.4</v>
      </c>
      <c r="BQ43" s="14">
        <v>-25.4</v>
      </c>
      <c r="BR43" s="14">
        <v>-26</v>
      </c>
      <c r="BS43" s="14">
        <v>26</v>
      </c>
      <c r="BT43" s="14">
        <v>5.3</v>
      </c>
      <c r="BU43" s="14"/>
      <c r="BV43" s="14"/>
      <c r="BW43" s="14"/>
      <c r="BX43" s="14"/>
      <c r="BY43" s="14"/>
      <c r="BZ43" s="14"/>
      <c r="CA43" s="14"/>
      <c r="CB43" s="14"/>
      <c r="CC43" s="14">
        <v>-0.6</v>
      </c>
      <c r="CD43" s="14">
        <v>25.4</v>
      </c>
      <c r="CE43" s="14">
        <v>19.3</v>
      </c>
      <c r="CF43" s="14">
        <v>6.8</v>
      </c>
      <c r="CG43" s="14">
        <v>0.2</v>
      </c>
      <c r="CH43" s="14">
        <v>0</v>
      </c>
      <c r="CI43" s="14"/>
      <c r="CJ43" s="14"/>
      <c r="CK43" s="14"/>
      <c r="CL43" s="14">
        <v>26.3</v>
      </c>
      <c r="CM43" s="14">
        <v>29.3</v>
      </c>
      <c r="CN43" s="14">
        <v>-40</v>
      </c>
      <c r="CO43" s="14"/>
      <c r="CP43" s="14"/>
      <c r="CQ43" s="14"/>
      <c r="CR43" s="14"/>
      <c r="CS43" s="14"/>
      <c r="CT43" s="14"/>
      <c r="CU43" s="14"/>
      <c r="CV43" s="14"/>
      <c r="CW43" s="14">
        <v>-6.7</v>
      </c>
      <c r="CX43" s="14">
        <v>0.2</v>
      </c>
      <c r="CY43" s="14">
        <v>-6.1</v>
      </c>
      <c r="CZ43" s="14"/>
      <c r="DA43" s="14">
        <v>0.4</v>
      </c>
      <c r="DB43" s="14">
        <v>0</v>
      </c>
      <c r="DC43" s="14"/>
      <c r="DD43" s="14"/>
      <c r="DE43" s="14"/>
      <c r="DF43" s="14">
        <v>0.1</v>
      </c>
      <c r="DG43" s="14">
        <v>1.1000000000000001</v>
      </c>
      <c r="DH43" s="14">
        <v>0</v>
      </c>
      <c r="DI43" s="14">
        <v>0.9</v>
      </c>
      <c r="DJ43" s="14">
        <v>0</v>
      </c>
      <c r="DK43" s="14">
        <v>0.6</v>
      </c>
      <c r="DL43" s="14"/>
      <c r="DM43" s="14">
        <v>0</v>
      </c>
      <c r="DN43" s="14">
        <v>0</v>
      </c>
      <c r="DO43" s="14">
        <v>0.1</v>
      </c>
      <c r="DP43" s="14">
        <v>7.6</v>
      </c>
      <c r="DQ43" s="14">
        <v>1.9</v>
      </c>
      <c r="DR43" s="14">
        <v>0.3</v>
      </c>
      <c r="DS43" s="14">
        <v>0.3</v>
      </c>
      <c r="DT43" s="14">
        <v>1.5</v>
      </c>
      <c r="DU43" s="14">
        <v>0.5</v>
      </c>
      <c r="DV43" s="14">
        <v>0.1</v>
      </c>
      <c r="DW43" s="14">
        <v>0.2</v>
      </c>
      <c r="DX43" s="14">
        <v>0.3</v>
      </c>
      <c r="DY43" s="14"/>
      <c r="DZ43" s="14">
        <v>-1.3</v>
      </c>
      <c r="EA43" s="14">
        <v>0.3</v>
      </c>
      <c r="EB43" s="14">
        <v>0.2</v>
      </c>
      <c r="EC43" s="14">
        <v>0.6</v>
      </c>
      <c r="ED43" s="14">
        <v>0.3</v>
      </c>
      <c r="EE43" s="14">
        <v>0.4</v>
      </c>
      <c r="EF43" s="14">
        <v>1.8</v>
      </c>
      <c r="EG43" s="14">
        <v>0.8</v>
      </c>
      <c r="EH43" s="14">
        <v>-5.7</v>
      </c>
      <c r="EI43" s="14">
        <v>-5.7</v>
      </c>
      <c r="EJ43" s="14">
        <v>-0.8</v>
      </c>
      <c r="EK43" s="14">
        <v>-0.5</v>
      </c>
      <c r="EL43" s="14">
        <v>0.9</v>
      </c>
      <c r="EM43" s="14">
        <v>-0.1</v>
      </c>
      <c r="EN43" s="14">
        <v>1.5</v>
      </c>
      <c r="EO43" s="14">
        <v>0.1</v>
      </c>
      <c r="EP43" s="14">
        <v>0.1</v>
      </c>
      <c r="EQ43" s="14">
        <v>0.1</v>
      </c>
      <c r="ER43" s="14">
        <v>-5.7</v>
      </c>
      <c r="ES43" s="14">
        <v>1.2</v>
      </c>
      <c r="ET43" s="14">
        <v>0</v>
      </c>
      <c r="EU43" s="14">
        <v>-11.3</v>
      </c>
      <c r="EV43" s="14">
        <v>-0.2</v>
      </c>
      <c r="EW43" s="14">
        <v>20</v>
      </c>
      <c r="EX43" s="14">
        <v>13.3</v>
      </c>
      <c r="EY43" s="14">
        <v>5.5</v>
      </c>
      <c r="EZ43" s="14">
        <v>0</v>
      </c>
      <c r="FA43" s="14">
        <v>0.8</v>
      </c>
      <c r="FB43" s="14">
        <v>0.7</v>
      </c>
      <c r="FC43" s="14">
        <v>0</v>
      </c>
      <c r="FD43" s="14">
        <v>9.6</v>
      </c>
      <c r="FE43" s="14">
        <v>0.1</v>
      </c>
      <c r="FF43" s="14">
        <v>3.8</v>
      </c>
      <c r="FG43" s="14">
        <v>0.5</v>
      </c>
      <c r="FH43" s="14">
        <v>2.9</v>
      </c>
      <c r="FI43" s="14">
        <v>0</v>
      </c>
      <c r="FJ43" s="14">
        <v>261.39999999999998</v>
      </c>
      <c r="FK43" s="15"/>
      <c r="FL43" s="14">
        <v>1</v>
      </c>
      <c r="FM43" s="14">
        <v>0</v>
      </c>
      <c r="FN43" s="14">
        <v>1.27</v>
      </c>
      <c r="FO43" s="14">
        <v>0.8</v>
      </c>
      <c r="FP43" s="14">
        <v>0.39196999999999999</v>
      </c>
      <c r="FQ43" s="14">
        <v>0</v>
      </c>
      <c r="FR43" s="14">
        <v>0.2</v>
      </c>
      <c r="FS43" s="14">
        <v>2</v>
      </c>
      <c r="FT43" s="14"/>
      <c r="FU43" s="14">
        <v>5.6619700000000002</v>
      </c>
    </row>
    <row r="44" spans="1:177" ht="24" customHeight="1" x14ac:dyDescent="0.3">
      <c r="A44" s="16" t="s">
        <v>42</v>
      </c>
      <c r="B44" s="16" t="s">
        <v>751</v>
      </c>
      <c r="C44" s="17">
        <v>-1.6</v>
      </c>
      <c r="D44" s="17">
        <v>23.1</v>
      </c>
      <c r="E44" s="17">
        <v>10.8</v>
      </c>
      <c r="F44" s="17"/>
      <c r="G44" s="17"/>
      <c r="H44" s="17">
        <v>-4.4000000000000004</v>
      </c>
      <c r="I44" s="17">
        <v>7.3</v>
      </c>
      <c r="J44" s="17"/>
      <c r="K44" s="17"/>
      <c r="L44" s="17">
        <v>-18.2</v>
      </c>
      <c r="M44" s="17">
        <v>-26</v>
      </c>
      <c r="N44" s="17">
        <v>5</v>
      </c>
      <c r="O44" s="17">
        <v>35</v>
      </c>
      <c r="P44" s="17">
        <v>8.4</v>
      </c>
      <c r="Q44" s="17">
        <v>-3.6</v>
      </c>
      <c r="R44" s="17">
        <v>33.1</v>
      </c>
      <c r="S44" s="17">
        <v>0</v>
      </c>
      <c r="T44" s="17"/>
      <c r="U44" s="17"/>
      <c r="V44" s="17"/>
      <c r="W44" s="17"/>
      <c r="X44" s="17">
        <v>5.2</v>
      </c>
      <c r="Y44" s="17">
        <v>0.8</v>
      </c>
      <c r="Z44" s="17">
        <v>0.7</v>
      </c>
      <c r="AA44" s="17"/>
      <c r="AB44" s="17">
        <v>-3.4</v>
      </c>
      <c r="AC44" s="17">
        <v>5.0999999999999996</v>
      </c>
      <c r="AD44" s="17">
        <v>17</v>
      </c>
      <c r="AE44" s="17"/>
      <c r="AF44" s="17"/>
      <c r="AG44" s="17"/>
      <c r="AH44" s="17"/>
      <c r="AI44" s="17">
        <v>2.2999999999999998</v>
      </c>
      <c r="AJ44" s="17">
        <v>-1.9</v>
      </c>
      <c r="AK44" s="17"/>
      <c r="AL44" s="17"/>
      <c r="AM44" s="17"/>
      <c r="AN44" s="17">
        <v>-1.4</v>
      </c>
      <c r="AO44" s="17">
        <v>0</v>
      </c>
      <c r="AP44" s="17">
        <v>2.2999999999999998</v>
      </c>
      <c r="AQ44" s="17">
        <v>13.2</v>
      </c>
      <c r="AR44" s="17">
        <v>10.3</v>
      </c>
      <c r="AS44" s="17">
        <v>-1</v>
      </c>
      <c r="AT44" s="17">
        <v>1.6</v>
      </c>
      <c r="AU44" s="17">
        <v>-0.3</v>
      </c>
      <c r="AV44" s="17">
        <v>30.9</v>
      </c>
      <c r="AW44" s="17">
        <v>7</v>
      </c>
      <c r="AX44" s="17">
        <v>-30.4</v>
      </c>
      <c r="AY44" s="17">
        <v>3.6</v>
      </c>
      <c r="AZ44" s="17">
        <v>-1.4</v>
      </c>
      <c r="BA44" s="17">
        <v>-0.1</v>
      </c>
      <c r="BB44" s="17">
        <v>1</v>
      </c>
      <c r="BC44" s="17">
        <v>5.5</v>
      </c>
      <c r="BD44" s="17">
        <v>0.9</v>
      </c>
      <c r="BE44" s="17">
        <v>0.3</v>
      </c>
      <c r="BF44" s="17">
        <v>-1.6</v>
      </c>
      <c r="BG44" s="17"/>
      <c r="BH44" s="17"/>
      <c r="BI44" s="17">
        <v>5.2</v>
      </c>
      <c r="BJ44" s="17"/>
      <c r="BK44" s="17"/>
      <c r="BL44" s="17">
        <v>0</v>
      </c>
      <c r="BM44" s="17"/>
      <c r="BN44" s="17"/>
      <c r="BO44" s="17"/>
      <c r="BP44" s="17">
        <v>-3.6</v>
      </c>
      <c r="BQ44" s="17">
        <v>-27.3</v>
      </c>
      <c r="BR44" s="17">
        <v>-28.6</v>
      </c>
      <c r="BS44" s="17">
        <v>23.2</v>
      </c>
      <c r="BT44" s="17">
        <v>3.5</v>
      </c>
      <c r="BU44" s="17"/>
      <c r="BV44" s="17"/>
      <c r="BW44" s="17"/>
      <c r="BX44" s="17"/>
      <c r="BY44" s="17"/>
      <c r="BZ44" s="17"/>
      <c r="CA44" s="17"/>
      <c r="CB44" s="17"/>
      <c r="CC44" s="17">
        <v>-0.6</v>
      </c>
      <c r="CD44" s="17">
        <v>26.9</v>
      </c>
      <c r="CE44" s="17">
        <v>18.5</v>
      </c>
      <c r="CF44" s="17">
        <v>6.1</v>
      </c>
      <c r="CG44" s="17">
        <v>0.2</v>
      </c>
      <c r="CH44" s="17">
        <v>0</v>
      </c>
      <c r="CI44" s="17"/>
      <c r="CJ44" s="17"/>
      <c r="CK44" s="17"/>
      <c r="CL44" s="17">
        <v>19.5</v>
      </c>
      <c r="CM44" s="17">
        <v>22.4</v>
      </c>
      <c r="CN44" s="17">
        <v>-48.5</v>
      </c>
      <c r="CO44" s="17"/>
      <c r="CP44" s="17"/>
      <c r="CQ44" s="17"/>
      <c r="CR44" s="17"/>
      <c r="CS44" s="17"/>
      <c r="CT44" s="17"/>
      <c r="CU44" s="17"/>
      <c r="CV44" s="17"/>
      <c r="CW44" s="17">
        <v>-6.6</v>
      </c>
      <c r="CX44" s="17">
        <v>0.2</v>
      </c>
      <c r="CY44" s="17">
        <v>-6.3</v>
      </c>
      <c r="CZ44" s="17"/>
      <c r="DA44" s="17">
        <v>0.4</v>
      </c>
      <c r="DB44" s="17">
        <v>0</v>
      </c>
      <c r="DC44" s="17"/>
      <c r="DD44" s="17"/>
      <c r="DE44" s="17"/>
      <c r="DF44" s="17">
        <v>0</v>
      </c>
      <c r="DG44" s="17">
        <v>1.1000000000000001</v>
      </c>
      <c r="DH44" s="17">
        <v>0</v>
      </c>
      <c r="DI44" s="17">
        <v>0.7</v>
      </c>
      <c r="DJ44" s="17">
        <v>0</v>
      </c>
      <c r="DK44" s="17">
        <v>0.6</v>
      </c>
      <c r="DL44" s="17"/>
      <c r="DM44" s="17">
        <v>0</v>
      </c>
      <c r="DN44" s="17">
        <v>0</v>
      </c>
      <c r="DO44" s="17">
        <v>-0.2</v>
      </c>
      <c r="DP44" s="17">
        <v>6.8</v>
      </c>
      <c r="DQ44" s="17">
        <v>1.9</v>
      </c>
      <c r="DR44" s="17">
        <v>0.3</v>
      </c>
      <c r="DS44" s="17">
        <v>0.3</v>
      </c>
      <c r="DT44" s="17">
        <v>1.5</v>
      </c>
      <c r="DU44" s="17">
        <v>0.4</v>
      </c>
      <c r="DV44" s="17">
        <v>0</v>
      </c>
      <c r="DW44" s="17">
        <v>0.2</v>
      </c>
      <c r="DX44" s="17">
        <v>0.3</v>
      </c>
      <c r="DY44" s="17"/>
      <c r="DZ44" s="17">
        <v>-1.3</v>
      </c>
      <c r="EA44" s="17">
        <v>0.3</v>
      </c>
      <c r="EB44" s="17">
        <v>0.1</v>
      </c>
      <c r="EC44" s="17">
        <v>0.5</v>
      </c>
      <c r="ED44" s="17">
        <v>0.1</v>
      </c>
      <c r="EE44" s="17">
        <v>5.8</v>
      </c>
      <c r="EF44" s="17">
        <v>7.6</v>
      </c>
      <c r="EG44" s="17">
        <v>0</v>
      </c>
      <c r="EH44" s="17">
        <v>-6.3</v>
      </c>
      <c r="EI44" s="17">
        <v>-6.3</v>
      </c>
      <c r="EJ44" s="17">
        <v>-1.5</v>
      </c>
      <c r="EK44" s="17">
        <v>-0.5</v>
      </c>
      <c r="EL44" s="17">
        <v>0.9</v>
      </c>
      <c r="EM44" s="17">
        <v>-0.1</v>
      </c>
      <c r="EN44" s="17">
        <v>1.7</v>
      </c>
      <c r="EO44" s="17">
        <v>0.1</v>
      </c>
      <c r="EP44" s="17">
        <v>0.1</v>
      </c>
      <c r="EQ44" s="17">
        <v>0.1</v>
      </c>
      <c r="ER44" s="17">
        <v>-5.7</v>
      </c>
      <c r="ES44" s="17">
        <v>1.1000000000000001</v>
      </c>
      <c r="ET44" s="17">
        <v>0</v>
      </c>
      <c r="EU44" s="17">
        <v>0.1</v>
      </c>
      <c r="EV44" s="17">
        <v>-0.2</v>
      </c>
      <c r="EW44" s="17">
        <v>19.399999999999999</v>
      </c>
      <c r="EX44" s="17">
        <v>10.8</v>
      </c>
      <c r="EY44" s="17">
        <v>1.4</v>
      </c>
      <c r="EZ44" s="17">
        <v>0</v>
      </c>
      <c r="FA44" s="17">
        <v>0.4</v>
      </c>
      <c r="FB44" s="17">
        <v>0.4</v>
      </c>
      <c r="FC44" s="17">
        <v>0</v>
      </c>
      <c r="FD44" s="17">
        <v>8.9</v>
      </c>
      <c r="FE44" s="17">
        <v>0.1</v>
      </c>
      <c r="FF44" s="17">
        <v>3.6</v>
      </c>
      <c r="FG44" s="17">
        <v>0</v>
      </c>
      <c r="FH44" s="17">
        <v>3.8</v>
      </c>
      <c r="FI44" s="17">
        <v>1.01</v>
      </c>
      <c r="FJ44" s="17">
        <v>200.01</v>
      </c>
      <c r="FK44" s="15"/>
      <c r="FL44" s="17">
        <v>0.8</v>
      </c>
      <c r="FM44" s="17">
        <v>0</v>
      </c>
      <c r="FN44" s="17">
        <v>1.1439999999999999</v>
      </c>
      <c r="FO44" s="17">
        <v>0.8</v>
      </c>
      <c r="FP44" s="17">
        <v>0.38574999999999998</v>
      </c>
      <c r="FQ44" s="17">
        <v>4.2900000000000004E-3</v>
      </c>
      <c r="FR44" s="17">
        <v>-0.2</v>
      </c>
      <c r="FS44" s="17">
        <v>2</v>
      </c>
      <c r="FT44" s="17"/>
      <c r="FU44" s="17">
        <v>4.9340400000000004</v>
      </c>
    </row>
    <row r="45" spans="1:177" ht="24" customHeight="1" x14ac:dyDescent="0.3">
      <c r="A45" s="16" t="s">
        <v>42</v>
      </c>
      <c r="B45" s="16" t="s">
        <v>752</v>
      </c>
      <c r="C45" s="17">
        <v>2.8</v>
      </c>
      <c r="D45" s="17">
        <v>20.3</v>
      </c>
      <c r="E45" s="17">
        <v>10.1</v>
      </c>
      <c r="F45" s="17"/>
      <c r="G45" s="17"/>
      <c r="H45" s="17">
        <v>-5</v>
      </c>
      <c r="I45" s="17">
        <v>3.8</v>
      </c>
      <c r="J45" s="17"/>
      <c r="K45" s="17"/>
      <c r="L45" s="17">
        <v>-19.899999999999999</v>
      </c>
      <c r="M45" s="17">
        <v>-28</v>
      </c>
      <c r="N45" s="17">
        <v>3.4</v>
      </c>
      <c r="O45" s="17">
        <v>32.9</v>
      </c>
      <c r="P45" s="17">
        <v>8</v>
      </c>
      <c r="Q45" s="17">
        <v>-4.0999999999999996</v>
      </c>
      <c r="R45" s="17">
        <v>31.7</v>
      </c>
      <c r="S45" s="17">
        <v>0</v>
      </c>
      <c r="T45" s="17"/>
      <c r="U45" s="17"/>
      <c r="V45" s="17"/>
      <c r="W45" s="17"/>
      <c r="X45" s="17">
        <v>5</v>
      </c>
      <c r="Y45" s="17">
        <v>1.2</v>
      </c>
      <c r="Z45" s="17">
        <v>0.9</v>
      </c>
      <c r="AA45" s="17"/>
      <c r="AB45" s="17">
        <v>-3.4</v>
      </c>
      <c r="AC45" s="17">
        <v>5.0999999999999996</v>
      </c>
      <c r="AD45" s="17">
        <v>17</v>
      </c>
      <c r="AE45" s="17"/>
      <c r="AF45" s="17"/>
      <c r="AG45" s="17"/>
      <c r="AH45" s="17"/>
      <c r="AI45" s="17">
        <v>4.9000000000000004</v>
      </c>
      <c r="AJ45" s="17">
        <v>-0.2</v>
      </c>
      <c r="AK45" s="17"/>
      <c r="AL45" s="17"/>
      <c r="AM45" s="17"/>
      <c r="AN45" s="17">
        <v>-1.5</v>
      </c>
      <c r="AO45" s="17">
        <v>0</v>
      </c>
      <c r="AP45" s="17">
        <v>2.2999999999999998</v>
      </c>
      <c r="AQ45" s="17">
        <v>13.3</v>
      </c>
      <c r="AR45" s="17">
        <v>10.9</v>
      </c>
      <c r="AS45" s="17">
        <v>-1</v>
      </c>
      <c r="AT45" s="17">
        <v>1.6</v>
      </c>
      <c r="AU45" s="17">
        <v>1.2</v>
      </c>
      <c r="AV45" s="17">
        <v>28.7</v>
      </c>
      <c r="AW45" s="17">
        <v>4.9000000000000004</v>
      </c>
      <c r="AX45" s="17">
        <v>-32.700000000000003</v>
      </c>
      <c r="AY45" s="17">
        <v>3.8</v>
      </c>
      <c r="AZ45" s="17">
        <v>-1.5</v>
      </c>
      <c r="BA45" s="17">
        <v>-0.4</v>
      </c>
      <c r="BB45" s="17">
        <v>0.6</v>
      </c>
      <c r="BC45" s="17">
        <v>6</v>
      </c>
      <c r="BD45" s="17">
        <v>0.9</v>
      </c>
      <c r="BE45" s="17">
        <v>0.3</v>
      </c>
      <c r="BF45" s="17">
        <v>-1.2</v>
      </c>
      <c r="BG45" s="17"/>
      <c r="BH45" s="17"/>
      <c r="BI45" s="17">
        <v>4.4000000000000004</v>
      </c>
      <c r="BJ45" s="17"/>
      <c r="BK45" s="17"/>
      <c r="BL45" s="17">
        <v>0</v>
      </c>
      <c r="BM45" s="17"/>
      <c r="BN45" s="17"/>
      <c r="BO45" s="17"/>
      <c r="BP45" s="17">
        <v>-4.5999999999999996</v>
      </c>
      <c r="BQ45" s="17">
        <v>-28</v>
      </c>
      <c r="BR45" s="17">
        <v>-29.3</v>
      </c>
      <c r="BS45" s="17">
        <v>22.4</v>
      </c>
      <c r="BT45" s="17">
        <v>2.2999999999999998</v>
      </c>
      <c r="BU45" s="17"/>
      <c r="BV45" s="17"/>
      <c r="BW45" s="17"/>
      <c r="BX45" s="17"/>
      <c r="BY45" s="17"/>
      <c r="BZ45" s="17"/>
      <c r="CA45" s="17"/>
      <c r="CB45" s="17"/>
      <c r="CC45" s="17">
        <v>-0.6</v>
      </c>
      <c r="CD45" s="17">
        <v>25.9</v>
      </c>
      <c r="CE45" s="17">
        <v>19</v>
      </c>
      <c r="CF45" s="17">
        <v>6.2</v>
      </c>
      <c r="CG45" s="17">
        <v>0.2</v>
      </c>
      <c r="CH45" s="17">
        <v>0</v>
      </c>
      <c r="CI45" s="17"/>
      <c r="CJ45" s="17"/>
      <c r="CK45" s="17"/>
      <c r="CL45" s="17">
        <v>16.3</v>
      </c>
      <c r="CM45" s="17">
        <v>19.100000000000001</v>
      </c>
      <c r="CN45" s="17">
        <v>-43.1</v>
      </c>
      <c r="CO45" s="17"/>
      <c r="CP45" s="17"/>
      <c r="CQ45" s="17"/>
      <c r="CR45" s="17"/>
      <c r="CS45" s="17"/>
      <c r="CT45" s="17"/>
      <c r="CU45" s="17"/>
      <c r="CV45" s="17"/>
      <c r="CW45" s="17">
        <v>-6.2</v>
      </c>
      <c r="CX45" s="17">
        <v>0</v>
      </c>
      <c r="CY45" s="17">
        <v>-6.4</v>
      </c>
      <c r="CZ45" s="17"/>
      <c r="DA45" s="17">
        <v>0.4</v>
      </c>
      <c r="DB45" s="17">
        <v>0</v>
      </c>
      <c r="DC45" s="17"/>
      <c r="DD45" s="17"/>
      <c r="DE45" s="17"/>
      <c r="DF45" s="17">
        <v>0</v>
      </c>
      <c r="DG45" s="17">
        <v>1.1000000000000001</v>
      </c>
      <c r="DH45" s="17">
        <v>0</v>
      </c>
      <c r="DI45" s="17">
        <v>0.5</v>
      </c>
      <c r="DJ45" s="17">
        <v>0.1</v>
      </c>
      <c r="DK45" s="17">
        <v>0.6</v>
      </c>
      <c r="DL45" s="17"/>
      <c r="DM45" s="17">
        <v>0</v>
      </c>
      <c r="DN45" s="17">
        <v>0</v>
      </c>
      <c r="DO45" s="17">
        <v>-0.2</v>
      </c>
      <c r="DP45" s="17">
        <v>6.9</v>
      </c>
      <c r="DQ45" s="17">
        <v>1.9</v>
      </c>
      <c r="DR45" s="17">
        <v>0.3</v>
      </c>
      <c r="DS45" s="17">
        <v>0.3</v>
      </c>
      <c r="DT45" s="17">
        <v>1.5</v>
      </c>
      <c r="DU45" s="17">
        <v>0.2</v>
      </c>
      <c r="DV45" s="17">
        <v>0</v>
      </c>
      <c r="DW45" s="17">
        <v>0.1</v>
      </c>
      <c r="DX45" s="17">
        <v>0.3</v>
      </c>
      <c r="DY45" s="17"/>
      <c r="DZ45" s="17">
        <v>-1.3</v>
      </c>
      <c r="EA45" s="17">
        <v>0.2</v>
      </c>
      <c r="EB45" s="17">
        <v>0.2</v>
      </c>
      <c r="EC45" s="17">
        <v>0.6</v>
      </c>
      <c r="ED45" s="17">
        <v>0.1</v>
      </c>
      <c r="EE45" s="17">
        <v>7.9</v>
      </c>
      <c r="EF45" s="17">
        <v>16.3</v>
      </c>
      <c r="EG45" s="17">
        <v>0.3</v>
      </c>
      <c r="EH45" s="17">
        <v>-7.2</v>
      </c>
      <c r="EI45" s="17">
        <v>-7.2</v>
      </c>
      <c r="EJ45" s="17">
        <v>-1.5</v>
      </c>
      <c r="EK45" s="17">
        <v>-0.6</v>
      </c>
      <c r="EL45" s="17">
        <v>0.9</v>
      </c>
      <c r="EM45" s="17">
        <v>-0.1</v>
      </c>
      <c r="EN45" s="17">
        <v>1.8</v>
      </c>
      <c r="EO45" s="17">
        <v>0.1</v>
      </c>
      <c r="EP45" s="17">
        <v>0.1</v>
      </c>
      <c r="EQ45" s="17">
        <v>0.1</v>
      </c>
      <c r="ER45" s="17">
        <v>-6</v>
      </c>
      <c r="ES45" s="17">
        <v>1.1000000000000001</v>
      </c>
      <c r="ET45" s="17">
        <v>0</v>
      </c>
      <c r="EU45" s="17">
        <v>3.8</v>
      </c>
      <c r="EV45" s="17">
        <v>-0.2</v>
      </c>
      <c r="EW45" s="17">
        <v>19.5</v>
      </c>
      <c r="EX45" s="17">
        <v>11.3</v>
      </c>
      <c r="EY45" s="17">
        <v>0.1</v>
      </c>
      <c r="EZ45" s="17">
        <v>0</v>
      </c>
      <c r="FA45" s="17">
        <v>0.4</v>
      </c>
      <c r="FB45" s="17">
        <v>0.4</v>
      </c>
      <c r="FC45" s="17">
        <v>0</v>
      </c>
      <c r="FD45" s="17">
        <v>7.7</v>
      </c>
      <c r="FE45" s="17">
        <v>0.1</v>
      </c>
      <c r="FF45" s="17">
        <v>1.7</v>
      </c>
      <c r="FG45" s="17">
        <v>0</v>
      </c>
      <c r="FH45" s="17">
        <v>2.8</v>
      </c>
      <c r="FI45" s="17">
        <v>1.72</v>
      </c>
      <c r="FJ45" s="17">
        <v>189.42</v>
      </c>
      <c r="FK45" s="15"/>
      <c r="FL45" s="17">
        <v>0.7</v>
      </c>
      <c r="FM45" s="17">
        <v>0</v>
      </c>
      <c r="FN45" s="17">
        <v>1.21</v>
      </c>
      <c r="FO45" s="17">
        <v>0.8</v>
      </c>
      <c r="FP45" s="17">
        <v>0.39707999999999999</v>
      </c>
      <c r="FQ45" s="17">
        <v>7.3029999999999998E-2</v>
      </c>
      <c r="FR45" s="17">
        <v>-0.4</v>
      </c>
      <c r="FS45" s="17">
        <v>1.1000000000000001</v>
      </c>
      <c r="FT45" s="17"/>
      <c r="FU45" s="17">
        <v>3.8801100000000002</v>
      </c>
    </row>
    <row r="46" spans="1:177" ht="24" customHeight="1" x14ac:dyDescent="0.3">
      <c r="A46" s="16" t="s">
        <v>42</v>
      </c>
      <c r="B46" s="16" t="s">
        <v>753</v>
      </c>
      <c r="C46" s="17">
        <v>6.8</v>
      </c>
      <c r="D46" s="17">
        <v>28.8</v>
      </c>
      <c r="E46" s="17">
        <v>11.2</v>
      </c>
      <c r="F46" s="17"/>
      <c r="G46" s="17"/>
      <c r="H46" s="17">
        <v>-5.4</v>
      </c>
      <c r="I46" s="17">
        <v>0.8</v>
      </c>
      <c r="J46" s="17"/>
      <c r="K46" s="17"/>
      <c r="L46" s="17">
        <v>-19.3</v>
      </c>
      <c r="M46" s="17">
        <v>-30.6</v>
      </c>
      <c r="N46" s="17">
        <v>0.1</v>
      </c>
      <c r="O46" s="17">
        <v>34.799999999999997</v>
      </c>
      <c r="P46" s="17">
        <v>7.4</v>
      </c>
      <c r="Q46" s="17">
        <v>-4.0999999999999996</v>
      </c>
      <c r="R46" s="17">
        <v>46.7</v>
      </c>
      <c r="S46" s="17">
        <v>-0.1</v>
      </c>
      <c r="T46" s="17"/>
      <c r="U46" s="17"/>
      <c r="V46" s="17"/>
      <c r="W46" s="17"/>
      <c r="X46" s="17">
        <v>1.5</v>
      </c>
      <c r="Y46" s="17">
        <v>2</v>
      </c>
      <c r="Z46" s="17">
        <v>1.5</v>
      </c>
      <c r="AA46" s="17"/>
      <c r="AB46" s="17">
        <v>-3.3</v>
      </c>
      <c r="AC46" s="17">
        <v>5.9</v>
      </c>
      <c r="AD46" s="17">
        <v>16.5</v>
      </c>
      <c r="AE46" s="17"/>
      <c r="AF46" s="17"/>
      <c r="AG46" s="17"/>
      <c r="AH46" s="17"/>
      <c r="AI46" s="17">
        <v>7.3</v>
      </c>
      <c r="AJ46" s="17">
        <v>0.9</v>
      </c>
      <c r="AK46" s="17"/>
      <c r="AL46" s="17"/>
      <c r="AM46" s="17"/>
      <c r="AN46" s="17">
        <v>-1.5</v>
      </c>
      <c r="AO46" s="17">
        <v>0</v>
      </c>
      <c r="AP46" s="17">
        <v>1.7</v>
      </c>
      <c r="AQ46" s="17">
        <v>13.3</v>
      </c>
      <c r="AR46" s="17">
        <v>10.6</v>
      </c>
      <c r="AS46" s="17">
        <v>-1.1000000000000001</v>
      </c>
      <c r="AT46" s="17">
        <v>1.6</v>
      </c>
      <c r="AU46" s="17">
        <v>0.7</v>
      </c>
      <c r="AV46" s="17">
        <v>28.1</v>
      </c>
      <c r="AW46" s="17">
        <v>10.3</v>
      </c>
      <c r="AX46" s="17">
        <v>-33.200000000000003</v>
      </c>
      <c r="AY46" s="17">
        <v>1</v>
      </c>
      <c r="AZ46" s="17">
        <v>-1.5</v>
      </c>
      <c r="BA46" s="17">
        <v>-0.6</v>
      </c>
      <c r="BB46" s="17">
        <v>-1.6</v>
      </c>
      <c r="BC46" s="17">
        <v>4.5</v>
      </c>
      <c r="BD46" s="17">
        <v>0.9</v>
      </c>
      <c r="BE46" s="17">
        <v>0.4</v>
      </c>
      <c r="BF46" s="17">
        <v>-4.7</v>
      </c>
      <c r="BG46" s="17"/>
      <c r="BH46" s="17"/>
      <c r="BI46" s="17">
        <v>4.7</v>
      </c>
      <c r="BJ46" s="17"/>
      <c r="BK46" s="17"/>
      <c r="BL46" s="17">
        <v>0</v>
      </c>
      <c r="BM46" s="17"/>
      <c r="BN46" s="17"/>
      <c r="BO46" s="17"/>
      <c r="BP46" s="17">
        <v>-4.9000000000000004</v>
      </c>
      <c r="BQ46" s="17">
        <v>-27.9</v>
      </c>
      <c r="BR46" s="17">
        <v>-29.4</v>
      </c>
      <c r="BS46" s="17">
        <v>21.9</v>
      </c>
      <c r="BT46" s="17">
        <v>2.4</v>
      </c>
      <c r="BU46" s="17"/>
      <c r="BV46" s="17"/>
      <c r="BW46" s="17"/>
      <c r="BX46" s="17"/>
      <c r="BY46" s="17"/>
      <c r="BZ46" s="17"/>
      <c r="CA46" s="17"/>
      <c r="CB46" s="17"/>
      <c r="CC46" s="17">
        <v>-0.6</v>
      </c>
      <c r="CD46" s="17">
        <v>27.3</v>
      </c>
      <c r="CE46" s="17">
        <v>19.600000000000001</v>
      </c>
      <c r="CF46" s="17">
        <v>6.6</v>
      </c>
      <c r="CG46" s="17">
        <v>2.7</v>
      </c>
      <c r="CH46" s="17">
        <v>0</v>
      </c>
      <c r="CI46" s="17"/>
      <c r="CJ46" s="17"/>
      <c r="CK46" s="17"/>
      <c r="CL46" s="17">
        <v>16.3</v>
      </c>
      <c r="CM46" s="17">
        <v>19.2</v>
      </c>
      <c r="CN46" s="17">
        <v>-42.8</v>
      </c>
      <c r="CO46" s="17"/>
      <c r="CP46" s="17"/>
      <c r="CQ46" s="17"/>
      <c r="CR46" s="17"/>
      <c r="CS46" s="17"/>
      <c r="CT46" s="17"/>
      <c r="CU46" s="17"/>
      <c r="CV46" s="17"/>
      <c r="CW46" s="17">
        <v>-5.7</v>
      </c>
      <c r="CX46" s="17">
        <v>0</v>
      </c>
      <c r="CY46" s="17">
        <v>-6.5</v>
      </c>
      <c r="CZ46" s="17"/>
      <c r="DA46" s="17">
        <v>0.4</v>
      </c>
      <c r="DB46" s="17">
        <v>0</v>
      </c>
      <c r="DC46" s="17"/>
      <c r="DD46" s="17"/>
      <c r="DE46" s="17"/>
      <c r="DF46" s="17">
        <v>0</v>
      </c>
      <c r="DG46" s="17">
        <v>1.1000000000000001</v>
      </c>
      <c r="DH46" s="17">
        <v>0</v>
      </c>
      <c r="DI46" s="17">
        <v>1.1000000000000001</v>
      </c>
      <c r="DJ46" s="17">
        <v>0</v>
      </c>
      <c r="DK46" s="17">
        <v>0.5</v>
      </c>
      <c r="DL46" s="17"/>
      <c r="DM46" s="17">
        <v>0</v>
      </c>
      <c r="DN46" s="17">
        <v>0</v>
      </c>
      <c r="DO46" s="17">
        <v>0.2</v>
      </c>
      <c r="DP46" s="17">
        <v>8</v>
      </c>
      <c r="DQ46" s="17">
        <v>1.5</v>
      </c>
      <c r="DR46" s="17">
        <v>0.3</v>
      </c>
      <c r="DS46" s="17">
        <v>0.3</v>
      </c>
      <c r="DT46" s="17">
        <v>1.2</v>
      </c>
      <c r="DU46" s="17">
        <v>0.2</v>
      </c>
      <c r="DV46" s="17">
        <v>0</v>
      </c>
      <c r="DW46" s="17">
        <v>0.1</v>
      </c>
      <c r="DX46" s="17">
        <v>0.3</v>
      </c>
      <c r="DY46" s="17"/>
      <c r="DZ46" s="17">
        <v>-1.3</v>
      </c>
      <c r="EA46" s="17">
        <v>0.1</v>
      </c>
      <c r="EB46" s="17">
        <v>0.2</v>
      </c>
      <c r="EC46" s="17">
        <v>0.6</v>
      </c>
      <c r="ED46" s="17">
        <v>0.1</v>
      </c>
      <c r="EE46" s="17">
        <v>6.4</v>
      </c>
      <c r="EF46" s="17">
        <v>20.100000000000001</v>
      </c>
      <c r="EG46" s="17">
        <v>0.4</v>
      </c>
      <c r="EH46" s="17">
        <v>-4.5</v>
      </c>
      <c r="EI46" s="17">
        <v>-4.5</v>
      </c>
      <c r="EJ46" s="17">
        <v>-1.2</v>
      </c>
      <c r="EK46" s="17">
        <v>-0.3</v>
      </c>
      <c r="EL46" s="17">
        <v>0.9</v>
      </c>
      <c r="EM46" s="17">
        <v>-0.1</v>
      </c>
      <c r="EN46" s="17">
        <v>1.8</v>
      </c>
      <c r="EO46" s="17">
        <v>0.1</v>
      </c>
      <c r="EP46" s="17">
        <v>0.1</v>
      </c>
      <c r="EQ46" s="17">
        <v>0.1</v>
      </c>
      <c r="ER46" s="17">
        <v>-6.1</v>
      </c>
      <c r="ES46" s="17">
        <v>0</v>
      </c>
      <c r="ET46" s="17">
        <v>0</v>
      </c>
      <c r="EU46" s="17">
        <v>0</v>
      </c>
      <c r="EV46" s="17">
        <v>-0.2</v>
      </c>
      <c r="EW46" s="17">
        <v>21.4</v>
      </c>
      <c r="EX46" s="17">
        <v>13.1</v>
      </c>
      <c r="EY46" s="17">
        <v>0</v>
      </c>
      <c r="EZ46" s="17">
        <v>0</v>
      </c>
      <c r="FA46" s="17">
        <v>0.4</v>
      </c>
      <c r="FB46" s="17">
        <v>0.2</v>
      </c>
      <c r="FC46" s="17">
        <v>0</v>
      </c>
      <c r="FD46" s="17">
        <v>12.8</v>
      </c>
      <c r="FE46" s="17">
        <v>0.4</v>
      </c>
      <c r="FF46" s="17">
        <v>2</v>
      </c>
      <c r="FG46" s="17">
        <v>0</v>
      </c>
      <c r="FH46" s="17">
        <v>3.9</v>
      </c>
      <c r="FI46" s="17">
        <v>1.93</v>
      </c>
      <c r="FJ46" s="17">
        <v>225.23</v>
      </c>
      <c r="FK46" s="15"/>
      <c r="FL46" s="17">
        <v>0.6</v>
      </c>
      <c r="FM46" s="17">
        <v>-0.221</v>
      </c>
      <c r="FN46" s="17">
        <v>0.75</v>
      </c>
      <c r="FO46" s="17">
        <v>0.8</v>
      </c>
      <c r="FP46" s="17">
        <v>0.36498000000000003</v>
      </c>
      <c r="FQ46" s="17">
        <v>6.1260000000000002E-2</v>
      </c>
      <c r="FR46" s="17">
        <v>0.9</v>
      </c>
      <c r="FS46" s="17">
        <v>1.1000000000000001</v>
      </c>
      <c r="FT46" s="17"/>
      <c r="FU46" s="17">
        <v>4.3552400000000002</v>
      </c>
    </row>
    <row r="47" spans="1:177" ht="24" customHeight="1" x14ac:dyDescent="0.3">
      <c r="A47" s="16" t="s">
        <v>42</v>
      </c>
      <c r="B47" s="16" t="s">
        <v>754</v>
      </c>
      <c r="C47" s="17">
        <v>6.5</v>
      </c>
      <c r="D47" s="17">
        <v>39.5</v>
      </c>
      <c r="E47" s="17">
        <v>14.3</v>
      </c>
      <c r="F47" s="17"/>
      <c r="G47" s="17"/>
      <c r="H47" s="17">
        <v>-2.8</v>
      </c>
      <c r="I47" s="17">
        <v>16.2</v>
      </c>
      <c r="J47" s="17"/>
      <c r="K47" s="17"/>
      <c r="L47" s="17">
        <v>-13.9</v>
      </c>
      <c r="M47" s="17">
        <v>-16.2</v>
      </c>
      <c r="N47" s="17">
        <v>15.7</v>
      </c>
      <c r="O47" s="17">
        <v>40.1</v>
      </c>
      <c r="P47" s="17">
        <v>13</v>
      </c>
      <c r="Q47" s="17">
        <v>-0.5</v>
      </c>
      <c r="R47" s="17">
        <v>44.6</v>
      </c>
      <c r="S47" s="17">
        <v>0.1</v>
      </c>
      <c r="T47" s="17"/>
      <c r="U47" s="17"/>
      <c r="V47" s="17"/>
      <c r="W47" s="17"/>
      <c r="X47" s="17">
        <v>1.7</v>
      </c>
      <c r="Y47" s="17">
        <v>1</v>
      </c>
      <c r="Z47" s="17">
        <v>0.8</v>
      </c>
      <c r="AA47" s="17"/>
      <c r="AB47" s="17">
        <v>-3.4</v>
      </c>
      <c r="AC47" s="17">
        <v>4.8</v>
      </c>
      <c r="AD47" s="17">
        <v>20.8</v>
      </c>
      <c r="AE47" s="17"/>
      <c r="AF47" s="17"/>
      <c r="AG47" s="17"/>
      <c r="AH47" s="17"/>
      <c r="AI47" s="17">
        <v>10.5</v>
      </c>
      <c r="AJ47" s="17">
        <v>7.1</v>
      </c>
      <c r="AK47" s="17"/>
      <c r="AL47" s="17"/>
      <c r="AM47" s="17"/>
      <c r="AN47" s="17">
        <v>-0.9</v>
      </c>
      <c r="AO47" s="17">
        <v>0</v>
      </c>
      <c r="AP47" s="17">
        <v>2.7</v>
      </c>
      <c r="AQ47" s="17">
        <v>12.6</v>
      </c>
      <c r="AR47" s="17">
        <v>10.199999999999999</v>
      </c>
      <c r="AS47" s="17">
        <v>-0.3</v>
      </c>
      <c r="AT47" s="17">
        <v>1.6</v>
      </c>
      <c r="AU47" s="17">
        <v>0.6</v>
      </c>
      <c r="AV47" s="17">
        <v>39</v>
      </c>
      <c r="AW47" s="17">
        <v>21.2</v>
      </c>
      <c r="AX47" s="17">
        <v>-22.8</v>
      </c>
      <c r="AY47" s="17">
        <v>7.7</v>
      </c>
      <c r="AZ47" s="17">
        <v>-1.3</v>
      </c>
      <c r="BA47" s="17">
        <v>-0.4</v>
      </c>
      <c r="BB47" s="17">
        <v>2.2000000000000002</v>
      </c>
      <c r="BC47" s="17">
        <v>8.1</v>
      </c>
      <c r="BD47" s="17">
        <v>0.5</v>
      </c>
      <c r="BE47" s="17">
        <v>0.3</v>
      </c>
      <c r="BF47" s="17">
        <v>0.6</v>
      </c>
      <c r="BG47" s="17"/>
      <c r="BH47" s="17"/>
      <c r="BI47" s="17">
        <v>12.4</v>
      </c>
      <c r="BJ47" s="17"/>
      <c r="BK47" s="17"/>
      <c r="BL47" s="17">
        <v>0</v>
      </c>
      <c r="BM47" s="17"/>
      <c r="BN47" s="17"/>
      <c r="BO47" s="17"/>
      <c r="BP47" s="17">
        <v>-0.3</v>
      </c>
      <c r="BQ47" s="17">
        <v>-23.5</v>
      </c>
      <c r="BR47" s="17">
        <v>-24.1</v>
      </c>
      <c r="BS47" s="17">
        <v>28.5</v>
      </c>
      <c r="BT47" s="17">
        <v>8</v>
      </c>
      <c r="BU47" s="17"/>
      <c r="BV47" s="17"/>
      <c r="BW47" s="17"/>
      <c r="BX47" s="17"/>
      <c r="BY47" s="17"/>
      <c r="BZ47" s="17"/>
      <c r="CA47" s="17"/>
      <c r="CB47" s="17"/>
      <c r="CC47" s="17">
        <v>-0.6</v>
      </c>
      <c r="CD47" s="17">
        <v>26.3</v>
      </c>
      <c r="CE47" s="17">
        <v>18.600000000000001</v>
      </c>
      <c r="CF47" s="17">
        <v>5.3</v>
      </c>
      <c r="CG47" s="17">
        <v>0.3</v>
      </c>
      <c r="CH47" s="17">
        <v>-0.2</v>
      </c>
      <c r="CI47" s="17"/>
      <c r="CJ47" s="17"/>
      <c r="CK47" s="17"/>
      <c r="CL47" s="17">
        <v>27.5</v>
      </c>
      <c r="CM47" s="17">
        <v>30.5</v>
      </c>
      <c r="CN47" s="17">
        <v>-25.8</v>
      </c>
      <c r="CO47" s="17"/>
      <c r="CP47" s="17"/>
      <c r="CQ47" s="17"/>
      <c r="CR47" s="17"/>
      <c r="CS47" s="17"/>
      <c r="CT47" s="17"/>
      <c r="CU47" s="17"/>
      <c r="CV47" s="17"/>
      <c r="CW47" s="17">
        <v>-6.2</v>
      </c>
      <c r="CX47" s="17">
        <v>0</v>
      </c>
      <c r="CY47" s="17">
        <v>-5.7</v>
      </c>
      <c r="CZ47" s="17"/>
      <c r="DA47" s="17">
        <v>0.4</v>
      </c>
      <c r="DB47" s="17">
        <v>0</v>
      </c>
      <c r="DC47" s="17"/>
      <c r="DD47" s="17"/>
      <c r="DE47" s="17"/>
      <c r="DF47" s="17">
        <v>0</v>
      </c>
      <c r="DG47" s="17">
        <v>1.2</v>
      </c>
      <c r="DH47" s="17">
        <v>0</v>
      </c>
      <c r="DI47" s="17">
        <v>2.4</v>
      </c>
      <c r="DJ47" s="17">
        <v>0.1</v>
      </c>
      <c r="DK47" s="17">
        <v>0.5</v>
      </c>
      <c r="DL47" s="17"/>
      <c r="DM47" s="17">
        <v>0</v>
      </c>
      <c r="DN47" s="17">
        <v>0</v>
      </c>
      <c r="DO47" s="17">
        <v>0</v>
      </c>
      <c r="DP47" s="17">
        <v>7.1</v>
      </c>
      <c r="DQ47" s="17">
        <v>1.7</v>
      </c>
      <c r="DR47" s="17">
        <v>0.4</v>
      </c>
      <c r="DS47" s="17">
        <v>0.3</v>
      </c>
      <c r="DT47" s="17">
        <v>1.4</v>
      </c>
      <c r="DU47" s="17">
        <v>-0.1</v>
      </c>
      <c r="DV47" s="17">
        <v>0.4</v>
      </c>
      <c r="DW47" s="17">
        <v>0.1</v>
      </c>
      <c r="DX47" s="17">
        <v>0.3</v>
      </c>
      <c r="DY47" s="17"/>
      <c r="DZ47" s="17">
        <v>-1.3</v>
      </c>
      <c r="EA47" s="17">
        <v>0.1</v>
      </c>
      <c r="EB47" s="17">
        <v>0.3</v>
      </c>
      <c r="EC47" s="17">
        <v>0.5</v>
      </c>
      <c r="ED47" s="17">
        <v>0.3</v>
      </c>
      <c r="EE47" s="17">
        <v>0</v>
      </c>
      <c r="EF47" s="17">
        <v>1.9</v>
      </c>
      <c r="EG47" s="17">
        <v>0.4</v>
      </c>
      <c r="EH47" s="17">
        <v>-4.9000000000000004</v>
      </c>
      <c r="EI47" s="17">
        <v>-4.9000000000000004</v>
      </c>
      <c r="EJ47" s="17">
        <v>-1.1000000000000001</v>
      </c>
      <c r="EK47" s="17">
        <v>-0.3</v>
      </c>
      <c r="EL47" s="17">
        <v>0.9</v>
      </c>
      <c r="EM47" s="17">
        <v>-0.1</v>
      </c>
      <c r="EN47" s="17">
        <v>1.7</v>
      </c>
      <c r="EO47" s="17">
        <v>0.1</v>
      </c>
      <c r="EP47" s="17">
        <v>0.1</v>
      </c>
      <c r="EQ47" s="17">
        <v>0.1</v>
      </c>
      <c r="ER47" s="17">
        <v>-4.5999999999999996</v>
      </c>
      <c r="ES47" s="17">
        <v>0</v>
      </c>
      <c r="ET47" s="17">
        <v>0</v>
      </c>
      <c r="EU47" s="17">
        <v>0</v>
      </c>
      <c r="EV47" s="17">
        <v>-0.2</v>
      </c>
      <c r="EW47" s="17">
        <v>19.8</v>
      </c>
      <c r="EX47" s="17">
        <v>12.6</v>
      </c>
      <c r="EY47" s="17">
        <v>0</v>
      </c>
      <c r="EZ47" s="17">
        <v>0</v>
      </c>
      <c r="FA47" s="17">
        <v>0.4</v>
      </c>
      <c r="FB47" s="17">
        <v>0.8</v>
      </c>
      <c r="FC47" s="17">
        <v>0</v>
      </c>
      <c r="FD47" s="17">
        <v>8.6999999999999993</v>
      </c>
      <c r="FE47" s="17">
        <v>0.4</v>
      </c>
      <c r="FF47" s="17">
        <v>2.1</v>
      </c>
      <c r="FG47" s="17">
        <v>0.4</v>
      </c>
      <c r="FH47" s="17">
        <v>2.4</v>
      </c>
      <c r="FI47" s="17">
        <v>1.87</v>
      </c>
      <c r="FJ47" s="17">
        <v>407.17</v>
      </c>
      <c r="FK47" s="15"/>
      <c r="FL47" s="17">
        <v>1</v>
      </c>
      <c r="FM47" s="17">
        <v>-0.14599999999999999</v>
      </c>
      <c r="FN47" s="17">
        <v>1.5</v>
      </c>
      <c r="FO47" s="17">
        <v>1</v>
      </c>
      <c r="FP47" s="17">
        <v>0.34540999999999999</v>
      </c>
      <c r="FQ47" s="17">
        <v>7.6319999999999999E-2</v>
      </c>
      <c r="FR47" s="17">
        <v>-0.1</v>
      </c>
      <c r="FS47" s="17">
        <v>1.1000000000000001</v>
      </c>
      <c r="FT47" s="17"/>
      <c r="FU47" s="17">
        <v>4.7757300000000003</v>
      </c>
    </row>
    <row r="48" spans="1:177" ht="24" customHeight="1" x14ac:dyDescent="0.3">
      <c r="A48" s="16" t="s">
        <v>42</v>
      </c>
      <c r="B48" s="16" t="s">
        <v>755</v>
      </c>
      <c r="C48" s="17">
        <v>6.2</v>
      </c>
      <c r="D48" s="17">
        <v>33.700000000000003</v>
      </c>
      <c r="E48" s="17">
        <v>12.7</v>
      </c>
      <c r="F48" s="17"/>
      <c r="G48" s="17"/>
      <c r="H48" s="17">
        <v>-2.7</v>
      </c>
      <c r="I48" s="17">
        <v>15.5</v>
      </c>
      <c r="J48" s="17"/>
      <c r="K48" s="17"/>
      <c r="L48" s="17">
        <v>-14.1</v>
      </c>
      <c r="M48" s="17">
        <v>-19.899999999999999</v>
      </c>
      <c r="N48" s="17">
        <v>11.5</v>
      </c>
      <c r="O48" s="17">
        <v>39.5</v>
      </c>
      <c r="P48" s="17">
        <v>14.5</v>
      </c>
      <c r="Q48" s="17">
        <v>0.5</v>
      </c>
      <c r="R48" s="17">
        <v>44.6</v>
      </c>
      <c r="S48" s="17">
        <v>0.1</v>
      </c>
      <c r="T48" s="17"/>
      <c r="U48" s="17"/>
      <c r="V48" s="17"/>
      <c r="W48" s="17"/>
      <c r="X48" s="17">
        <v>0.4</v>
      </c>
      <c r="Y48" s="17">
        <v>0.6</v>
      </c>
      <c r="Z48" s="17">
        <v>0.4</v>
      </c>
      <c r="AA48" s="17"/>
      <c r="AB48" s="17">
        <v>-3.4</v>
      </c>
      <c r="AC48" s="17">
        <v>4.5999999999999996</v>
      </c>
      <c r="AD48" s="17">
        <v>19.5</v>
      </c>
      <c r="AE48" s="17"/>
      <c r="AF48" s="17"/>
      <c r="AG48" s="17"/>
      <c r="AH48" s="17"/>
      <c r="AI48" s="17">
        <v>9.3000000000000007</v>
      </c>
      <c r="AJ48" s="17">
        <v>14.6</v>
      </c>
      <c r="AK48" s="17"/>
      <c r="AL48" s="17"/>
      <c r="AM48" s="17"/>
      <c r="AN48" s="17">
        <v>-0.7</v>
      </c>
      <c r="AO48" s="17">
        <v>0</v>
      </c>
      <c r="AP48" s="17">
        <v>3.1</v>
      </c>
      <c r="AQ48" s="17">
        <v>13.1</v>
      </c>
      <c r="AR48" s="17">
        <v>10.4</v>
      </c>
      <c r="AS48" s="17">
        <v>-0.5</v>
      </c>
      <c r="AT48" s="17">
        <v>1.6</v>
      </c>
      <c r="AU48" s="17">
        <v>1.2</v>
      </c>
      <c r="AV48" s="17">
        <v>42.7</v>
      </c>
      <c r="AW48" s="17">
        <v>24.8</v>
      </c>
      <c r="AX48" s="17">
        <v>-19.3</v>
      </c>
      <c r="AY48" s="17">
        <v>6.1</v>
      </c>
      <c r="AZ48" s="17">
        <v>-1.1000000000000001</v>
      </c>
      <c r="BA48" s="17">
        <v>-0.3</v>
      </c>
      <c r="BB48" s="17">
        <v>0.8</v>
      </c>
      <c r="BC48" s="17">
        <v>5.0999999999999996</v>
      </c>
      <c r="BD48" s="17">
        <v>0.5</v>
      </c>
      <c r="BE48" s="17">
        <v>0.3</v>
      </c>
      <c r="BF48" s="17">
        <v>-0.9</v>
      </c>
      <c r="BG48" s="17"/>
      <c r="BH48" s="17"/>
      <c r="BI48" s="17">
        <v>8.5</v>
      </c>
      <c r="BJ48" s="17"/>
      <c r="BK48" s="17"/>
      <c r="BL48" s="17">
        <v>0</v>
      </c>
      <c r="BM48" s="17"/>
      <c r="BN48" s="17"/>
      <c r="BO48" s="17"/>
      <c r="BP48" s="17">
        <v>-0.1</v>
      </c>
      <c r="BQ48" s="17">
        <v>-21.9</v>
      </c>
      <c r="BR48" s="17">
        <v>-23.1</v>
      </c>
      <c r="BS48" s="17">
        <v>29.5</v>
      </c>
      <c r="BT48" s="17">
        <v>9.3000000000000007</v>
      </c>
      <c r="BU48" s="17"/>
      <c r="BV48" s="17"/>
      <c r="BW48" s="17"/>
      <c r="BX48" s="17"/>
      <c r="BY48" s="17"/>
      <c r="BZ48" s="17"/>
      <c r="CA48" s="17"/>
      <c r="CB48" s="17"/>
      <c r="CC48" s="17">
        <v>-0.6</v>
      </c>
      <c r="CD48" s="17">
        <v>25.9</v>
      </c>
      <c r="CE48" s="17">
        <v>28.6</v>
      </c>
      <c r="CF48" s="17">
        <v>5.6</v>
      </c>
      <c r="CG48" s="17">
        <v>0.3</v>
      </c>
      <c r="CH48" s="17">
        <v>0</v>
      </c>
      <c r="CI48" s="17"/>
      <c r="CJ48" s="17"/>
      <c r="CK48" s="17"/>
      <c r="CL48" s="17">
        <v>21.2</v>
      </c>
      <c r="CM48" s="17">
        <v>24.1</v>
      </c>
      <c r="CN48" s="17">
        <v>-35.6</v>
      </c>
      <c r="CO48" s="17"/>
      <c r="CP48" s="17"/>
      <c r="CQ48" s="17"/>
      <c r="CR48" s="17"/>
      <c r="CS48" s="17"/>
      <c r="CT48" s="17"/>
      <c r="CU48" s="17"/>
      <c r="CV48" s="17"/>
      <c r="CW48" s="17">
        <v>-6.6</v>
      </c>
      <c r="CX48" s="17">
        <v>0</v>
      </c>
      <c r="CY48" s="17">
        <v>-5.2</v>
      </c>
      <c r="CZ48" s="17"/>
      <c r="DA48" s="17">
        <v>0.4</v>
      </c>
      <c r="DB48" s="17">
        <v>0.02</v>
      </c>
      <c r="DC48" s="17"/>
      <c r="DD48" s="17"/>
      <c r="DE48" s="17"/>
      <c r="DF48" s="17">
        <v>0</v>
      </c>
      <c r="DG48" s="17">
        <v>1.2</v>
      </c>
      <c r="DH48" s="17">
        <v>0.2</v>
      </c>
      <c r="DI48" s="17">
        <v>1.7</v>
      </c>
      <c r="DJ48" s="17">
        <v>0.1</v>
      </c>
      <c r="DK48" s="17">
        <v>0.5</v>
      </c>
      <c r="DL48" s="17"/>
      <c r="DM48" s="17">
        <v>0</v>
      </c>
      <c r="DN48" s="17">
        <v>0</v>
      </c>
      <c r="DO48" s="17">
        <v>-0.2</v>
      </c>
      <c r="DP48" s="17">
        <v>6.4</v>
      </c>
      <c r="DQ48" s="17">
        <v>1.9</v>
      </c>
      <c r="DR48" s="17">
        <v>0.3</v>
      </c>
      <c r="DS48" s="17">
        <v>0.3</v>
      </c>
      <c r="DT48" s="17">
        <v>1.5</v>
      </c>
      <c r="DU48" s="17">
        <v>-0.1</v>
      </c>
      <c r="DV48" s="17">
        <v>-0.2</v>
      </c>
      <c r="DW48" s="17">
        <v>0.2</v>
      </c>
      <c r="DX48" s="17">
        <v>0.3</v>
      </c>
      <c r="DY48" s="17"/>
      <c r="DZ48" s="17">
        <v>-1.3</v>
      </c>
      <c r="EA48" s="17">
        <v>0.2</v>
      </c>
      <c r="EB48" s="17">
        <v>0.3</v>
      </c>
      <c r="EC48" s="17">
        <v>0.5</v>
      </c>
      <c r="ED48" s="17">
        <v>0.4</v>
      </c>
      <c r="EE48" s="17">
        <v>0</v>
      </c>
      <c r="EF48" s="17">
        <v>0.1</v>
      </c>
      <c r="EG48" s="17">
        <v>0.4</v>
      </c>
      <c r="EH48" s="17">
        <v>-5.5</v>
      </c>
      <c r="EI48" s="17">
        <v>-5.5</v>
      </c>
      <c r="EJ48" s="17">
        <v>-0.8</v>
      </c>
      <c r="EK48" s="17">
        <v>-0.4</v>
      </c>
      <c r="EL48" s="17">
        <v>0.9</v>
      </c>
      <c r="EM48" s="17">
        <v>-0.1</v>
      </c>
      <c r="EN48" s="17">
        <v>1.6</v>
      </c>
      <c r="EO48" s="17">
        <v>0.1</v>
      </c>
      <c r="EP48" s="17">
        <v>0.1</v>
      </c>
      <c r="EQ48" s="17">
        <v>0.1</v>
      </c>
      <c r="ER48" s="17">
        <v>-5</v>
      </c>
      <c r="ES48" s="17">
        <v>0</v>
      </c>
      <c r="ET48" s="17">
        <v>0</v>
      </c>
      <c r="EU48" s="17">
        <v>0</v>
      </c>
      <c r="EV48" s="17">
        <v>-0.2</v>
      </c>
      <c r="EW48" s="17">
        <v>19.7</v>
      </c>
      <c r="EX48" s="17">
        <v>11.9</v>
      </c>
      <c r="EY48" s="17">
        <v>0</v>
      </c>
      <c r="EZ48" s="17">
        <v>0</v>
      </c>
      <c r="FA48" s="17">
        <v>0.4</v>
      </c>
      <c r="FB48" s="17">
        <v>0.8</v>
      </c>
      <c r="FC48" s="17">
        <v>0</v>
      </c>
      <c r="FD48" s="17">
        <v>9.5</v>
      </c>
      <c r="FE48" s="17">
        <v>0.4</v>
      </c>
      <c r="FF48" s="17">
        <v>1.9</v>
      </c>
      <c r="FG48" s="17">
        <v>0</v>
      </c>
      <c r="FH48" s="17">
        <v>2.9</v>
      </c>
      <c r="FI48" s="17">
        <v>2.08</v>
      </c>
      <c r="FJ48" s="17">
        <v>384.9</v>
      </c>
      <c r="FK48" s="15"/>
      <c r="FL48" s="17">
        <v>0.9</v>
      </c>
      <c r="FM48" s="17">
        <v>-0.35799999999999998</v>
      </c>
      <c r="FN48" s="17">
        <v>1.466</v>
      </c>
      <c r="FO48" s="17">
        <v>0.9</v>
      </c>
      <c r="FP48" s="17">
        <v>0.34910999999999998</v>
      </c>
      <c r="FQ48" s="17">
        <v>7.17E-2</v>
      </c>
      <c r="FR48" s="17">
        <v>0.1</v>
      </c>
      <c r="FS48" s="17">
        <v>1</v>
      </c>
      <c r="FT48" s="17"/>
      <c r="FU48" s="17">
        <v>4.4288100000000004</v>
      </c>
    </row>
    <row r="49" spans="1:177" ht="24" customHeight="1" x14ac:dyDescent="0.3">
      <c r="A49" s="16" t="s">
        <v>42</v>
      </c>
      <c r="B49" s="16" t="s">
        <v>756</v>
      </c>
      <c r="C49" s="17">
        <v>6.3</v>
      </c>
      <c r="D49" s="17">
        <v>32.200000000000003</v>
      </c>
      <c r="E49" s="17">
        <v>12.3</v>
      </c>
      <c r="F49" s="17"/>
      <c r="G49" s="17"/>
      <c r="H49" s="17">
        <v>-2.9</v>
      </c>
      <c r="I49" s="17">
        <v>6.4</v>
      </c>
      <c r="J49" s="17"/>
      <c r="K49" s="17"/>
      <c r="L49" s="17">
        <v>-15</v>
      </c>
      <c r="M49" s="17">
        <v>-22.6</v>
      </c>
      <c r="N49" s="17">
        <v>8.6</v>
      </c>
      <c r="O49" s="17">
        <v>38.700000000000003</v>
      </c>
      <c r="P49" s="17">
        <v>13.1</v>
      </c>
      <c r="Q49" s="17">
        <v>-0.5</v>
      </c>
      <c r="R49" s="17">
        <v>44</v>
      </c>
      <c r="S49" s="17">
        <v>0</v>
      </c>
      <c r="T49" s="17"/>
      <c r="U49" s="17"/>
      <c r="V49" s="17"/>
      <c r="W49" s="17"/>
      <c r="X49" s="17">
        <v>1.5</v>
      </c>
      <c r="Y49" s="17">
        <v>0.6</v>
      </c>
      <c r="Z49" s="17">
        <v>0.4</v>
      </c>
      <c r="AA49" s="17"/>
      <c r="AB49" s="17">
        <v>-3.4</v>
      </c>
      <c r="AC49" s="17">
        <v>4.8</v>
      </c>
      <c r="AD49" s="17">
        <v>19.8</v>
      </c>
      <c r="AE49" s="17"/>
      <c r="AF49" s="17"/>
      <c r="AG49" s="17"/>
      <c r="AH49" s="17"/>
      <c r="AI49" s="17">
        <v>8.6999999999999993</v>
      </c>
      <c r="AJ49" s="17">
        <v>14.2</v>
      </c>
      <c r="AK49" s="17"/>
      <c r="AL49" s="17"/>
      <c r="AM49" s="17"/>
      <c r="AN49" s="17">
        <v>-0.9</v>
      </c>
      <c r="AO49" s="17">
        <v>0</v>
      </c>
      <c r="AP49" s="17">
        <v>2.9</v>
      </c>
      <c r="AQ49" s="17">
        <v>13.4</v>
      </c>
      <c r="AR49" s="17">
        <v>10.3</v>
      </c>
      <c r="AS49" s="17">
        <v>-0.4</v>
      </c>
      <c r="AT49" s="17">
        <v>1.6</v>
      </c>
      <c r="AU49" s="17">
        <v>0.4</v>
      </c>
      <c r="AV49" s="17">
        <v>39.4</v>
      </c>
      <c r="AW49" s="17">
        <v>21.5</v>
      </c>
      <c r="AX49" s="17">
        <v>-22.4</v>
      </c>
      <c r="AY49" s="17">
        <v>4.9000000000000004</v>
      </c>
      <c r="AZ49" s="17">
        <v>-1.1000000000000001</v>
      </c>
      <c r="BA49" s="17">
        <v>-0.3</v>
      </c>
      <c r="BB49" s="17">
        <v>0.2</v>
      </c>
      <c r="BC49" s="17">
        <v>2.8</v>
      </c>
      <c r="BD49" s="17">
        <v>0.5</v>
      </c>
      <c r="BE49" s="17">
        <v>0.4</v>
      </c>
      <c r="BF49" s="17">
        <v>-1.5</v>
      </c>
      <c r="BG49" s="17"/>
      <c r="BH49" s="17"/>
      <c r="BI49" s="17">
        <v>6.8</v>
      </c>
      <c r="BJ49" s="17"/>
      <c r="BK49" s="17"/>
      <c r="BL49" s="17">
        <v>0</v>
      </c>
      <c r="BM49" s="17"/>
      <c r="BN49" s="17"/>
      <c r="BO49" s="17"/>
      <c r="BP49" s="17">
        <v>-1.4</v>
      </c>
      <c r="BQ49" s="17">
        <v>-23.3</v>
      </c>
      <c r="BR49" s="17">
        <v>-24.5</v>
      </c>
      <c r="BS49" s="17">
        <v>27.8</v>
      </c>
      <c r="BT49" s="17">
        <v>7.8</v>
      </c>
      <c r="BU49" s="17"/>
      <c r="BV49" s="17"/>
      <c r="BW49" s="17"/>
      <c r="BX49" s="17"/>
      <c r="BY49" s="17"/>
      <c r="BZ49" s="17"/>
      <c r="CA49" s="17"/>
      <c r="CB49" s="17"/>
      <c r="CC49" s="17">
        <v>-0.6</v>
      </c>
      <c r="CD49" s="17">
        <v>26.3</v>
      </c>
      <c r="CE49" s="17">
        <v>29</v>
      </c>
      <c r="CF49" s="17">
        <v>6.3</v>
      </c>
      <c r="CG49" s="17">
        <v>0.3</v>
      </c>
      <c r="CH49" s="17">
        <v>0</v>
      </c>
      <c r="CI49" s="17"/>
      <c r="CJ49" s="17"/>
      <c r="CK49" s="17"/>
      <c r="CL49" s="17">
        <v>17.399999999999999</v>
      </c>
      <c r="CM49" s="17">
        <v>20.3</v>
      </c>
      <c r="CN49" s="17">
        <v>-41.2</v>
      </c>
      <c r="CO49" s="17"/>
      <c r="CP49" s="17"/>
      <c r="CQ49" s="17"/>
      <c r="CR49" s="17"/>
      <c r="CS49" s="17"/>
      <c r="CT49" s="17"/>
      <c r="CU49" s="17"/>
      <c r="CV49" s="17"/>
      <c r="CW49" s="17">
        <v>-6</v>
      </c>
      <c r="CX49" s="17">
        <v>0</v>
      </c>
      <c r="CY49" s="17">
        <v>-5.2</v>
      </c>
      <c r="CZ49" s="17"/>
      <c r="DA49" s="17">
        <v>0.4</v>
      </c>
      <c r="DB49" s="17">
        <v>0.02</v>
      </c>
      <c r="DC49" s="17"/>
      <c r="DD49" s="17"/>
      <c r="DE49" s="17"/>
      <c r="DF49" s="17">
        <v>0</v>
      </c>
      <c r="DG49" s="17">
        <v>1.2</v>
      </c>
      <c r="DH49" s="17">
        <v>0.1</v>
      </c>
      <c r="DI49" s="17">
        <v>2.5</v>
      </c>
      <c r="DJ49" s="17">
        <v>0.1</v>
      </c>
      <c r="DK49" s="17">
        <v>0.6</v>
      </c>
      <c r="DL49" s="17"/>
      <c r="DM49" s="17">
        <v>0</v>
      </c>
      <c r="DN49" s="17">
        <v>0</v>
      </c>
      <c r="DO49" s="17">
        <v>-0.2</v>
      </c>
      <c r="DP49" s="17">
        <v>6.7</v>
      </c>
      <c r="DQ49" s="17">
        <v>1.9</v>
      </c>
      <c r="DR49" s="17">
        <v>0.3</v>
      </c>
      <c r="DS49" s="17">
        <v>0.3</v>
      </c>
      <c r="DT49" s="17">
        <v>1.5</v>
      </c>
      <c r="DU49" s="17">
        <v>-0.1</v>
      </c>
      <c r="DV49" s="17">
        <v>0</v>
      </c>
      <c r="DW49" s="17">
        <v>0.2</v>
      </c>
      <c r="DX49" s="17">
        <v>0.3</v>
      </c>
      <c r="DY49" s="17"/>
      <c r="DZ49" s="17">
        <v>-1.3</v>
      </c>
      <c r="EA49" s="17">
        <v>0.3</v>
      </c>
      <c r="EB49" s="17">
        <v>0.3</v>
      </c>
      <c r="EC49" s="17">
        <v>0.5</v>
      </c>
      <c r="ED49" s="17">
        <v>0.2</v>
      </c>
      <c r="EE49" s="17">
        <v>0</v>
      </c>
      <c r="EF49" s="17">
        <v>1.1000000000000001</v>
      </c>
      <c r="EG49" s="17">
        <v>0.4</v>
      </c>
      <c r="EH49" s="17">
        <v>-6.1</v>
      </c>
      <c r="EI49" s="17">
        <v>-6.1</v>
      </c>
      <c r="EJ49" s="17">
        <v>-0.8</v>
      </c>
      <c r="EK49" s="17">
        <v>-0.5</v>
      </c>
      <c r="EL49" s="17">
        <v>0.9</v>
      </c>
      <c r="EM49" s="17">
        <v>-0.1</v>
      </c>
      <c r="EN49" s="17">
        <v>1.6</v>
      </c>
      <c r="EO49" s="17">
        <v>0.1</v>
      </c>
      <c r="EP49" s="17">
        <v>0.1</v>
      </c>
      <c r="EQ49" s="17">
        <v>0.1</v>
      </c>
      <c r="ER49" s="17">
        <v>-5</v>
      </c>
      <c r="ES49" s="17">
        <v>0</v>
      </c>
      <c r="ET49" s="17">
        <v>0</v>
      </c>
      <c r="EU49" s="17">
        <v>0</v>
      </c>
      <c r="EV49" s="17">
        <v>-0.2</v>
      </c>
      <c r="EW49" s="17">
        <v>19.2</v>
      </c>
      <c r="EX49" s="17">
        <v>10.3</v>
      </c>
      <c r="EY49" s="17">
        <v>0</v>
      </c>
      <c r="EZ49" s="17">
        <v>0</v>
      </c>
      <c r="FA49" s="17">
        <v>0.4</v>
      </c>
      <c r="FB49" s="17">
        <v>0.4</v>
      </c>
      <c r="FC49" s="17">
        <v>0</v>
      </c>
      <c r="FD49" s="17">
        <v>9.3000000000000007</v>
      </c>
      <c r="FE49" s="17">
        <v>0.3</v>
      </c>
      <c r="FF49" s="17">
        <v>2.9</v>
      </c>
      <c r="FG49" s="17">
        <v>0</v>
      </c>
      <c r="FH49" s="17">
        <v>3</v>
      </c>
      <c r="FI49" s="17">
        <v>2.84</v>
      </c>
      <c r="FJ49" s="17">
        <v>328.66</v>
      </c>
      <c r="FK49" s="15"/>
      <c r="FL49" s="17">
        <v>0.9</v>
      </c>
      <c r="FM49" s="17">
        <v>-0.58799999999999997</v>
      </c>
      <c r="FN49" s="17">
        <v>1.194</v>
      </c>
      <c r="FO49" s="17">
        <v>1</v>
      </c>
      <c r="FP49" s="17">
        <v>0.36442999999999998</v>
      </c>
      <c r="FQ49" s="17">
        <v>0.10832</v>
      </c>
      <c r="FR49" s="17">
        <v>0.1</v>
      </c>
      <c r="FS49" s="17">
        <v>0.9</v>
      </c>
      <c r="FT49" s="17"/>
      <c r="FU49" s="17">
        <v>3.9787499999999998</v>
      </c>
    </row>
    <row r="50" spans="1:177" ht="24" customHeight="1" x14ac:dyDescent="0.3">
      <c r="A50" s="18" t="s">
        <v>42</v>
      </c>
      <c r="B50" s="18" t="s">
        <v>757</v>
      </c>
      <c r="C50" s="19">
        <v>6.2</v>
      </c>
      <c r="D50" s="19">
        <v>38.6</v>
      </c>
      <c r="E50" s="19">
        <v>13.1</v>
      </c>
      <c r="F50" s="19"/>
      <c r="G50" s="19"/>
      <c r="H50" s="19">
        <v>-2.8</v>
      </c>
      <c r="I50" s="19">
        <v>11.6</v>
      </c>
      <c r="J50" s="19"/>
      <c r="K50" s="19"/>
      <c r="L50" s="19">
        <v>-14.7</v>
      </c>
      <c r="M50" s="19">
        <v>-22.9</v>
      </c>
      <c r="N50" s="19">
        <v>8.1</v>
      </c>
      <c r="O50" s="19">
        <v>41.2</v>
      </c>
      <c r="P50" s="19">
        <v>14.3</v>
      </c>
      <c r="Q50" s="19">
        <v>0.2</v>
      </c>
      <c r="R50" s="19">
        <v>46.9</v>
      </c>
      <c r="S50" s="19">
        <v>-0.1</v>
      </c>
      <c r="T50" s="19"/>
      <c r="U50" s="19"/>
      <c r="V50" s="19"/>
      <c r="W50" s="19"/>
      <c r="X50" s="19">
        <v>1.5</v>
      </c>
      <c r="Y50" s="19">
        <v>1.1000000000000001</v>
      </c>
      <c r="Z50" s="19">
        <v>1</v>
      </c>
      <c r="AA50" s="19"/>
      <c r="AB50" s="19">
        <v>-3.4</v>
      </c>
      <c r="AC50" s="19">
        <v>4.8</v>
      </c>
      <c r="AD50" s="19">
        <v>20.5</v>
      </c>
      <c r="AE50" s="19"/>
      <c r="AF50" s="19"/>
      <c r="AG50" s="19"/>
      <c r="AH50" s="19"/>
      <c r="AI50" s="19">
        <v>8.1</v>
      </c>
      <c r="AJ50" s="19">
        <v>13.5</v>
      </c>
      <c r="AK50" s="19"/>
      <c r="AL50" s="19"/>
      <c r="AM50" s="19"/>
      <c r="AN50" s="19">
        <v>-0.9</v>
      </c>
      <c r="AO50" s="19">
        <v>0</v>
      </c>
      <c r="AP50" s="19">
        <v>3</v>
      </c>
      <c r="AQ50" s="19">
        <v>12.9</v>
      </c>
      <c r="AR50" s="19">
        <v>10.6</v>
      </c>
      <c r="AS50" s="19">
        <v>-0.2</v>
      </c>
      <c r="AT50" s="19">
        <v>1.6</v>
      </c>
      <c r="AU50" s="19">
        <v>0.3</v>
      </c>
      <c r="AV50" s="19">
        <v>41.8</v>
      </c>
      <c r="AW50" s="19">
        <v>24</v>
      </c>
      <c r="AX50" s="19">
        <v>-24.6</v>
      </c>
      <c r="AY50" s="19">
        <v>4.8</v>
      </c>
      <c r="AZ50" s="19">
        <v>-1.1000000000000001</v>
      </c>
      <c r="BA50" s="19">
        <v>-0.1</v>
      </c>
      <c r="BB50" s="19">
        <v>0.5</v>
      </c>
      <c r="BC50" s="19">
        <v>2.1</v>
      </c>
      <c r="BD50" s="19">
        <v>0.5</v>
      </c>
      <c r="BE50" s="19">
        <v>0.4</v>
      </c>
      <c r="BF50" s="19">
        <v>-2.9</v>
      </c>
      <c r="BG50" s="19"/>
      <c r="BH50" s="19"/>
      <c r="BI50" s="19">
        <v>7.2</v>
      </c>
      <c r="BJ50" s="19"/>
      <c r="BK50" s="19"/>
      <c r="BL50" s="19">
        <v>0</v>
      </c>
      <c r="BM50" s="19"/>
      <c r="BN50" s="19"/>
      <c r="BO50" s="19"/>
      <c r="BP50" s="19">
        <v>2</v>
      </c>
      <c r="BQ50" s="19">
        <v>-22.2</v>
      </c>
      <c r="BR50" s="19">
        <v>-22.4</v>
      </c>
      <c r="BS50" s="19">
        <v>29.8</v>
      </c>
      <c r="BT50" s="19">
        <v>9</v>
      </c>
      <c r="BU50" s="19"/>
      <c r="BV50" s="19"/>
      <c r="BW50" s="19"/>
      <c r="BX50" s="19"/>
      <c r="BY50" s="19"/>
      <c r="BZ50" s="19"/>
      <c r="CA50" s="19"/>
      <c r="CB50" s="19"/>
      <c r="CC50" s="19">
        <v>-0.6</v>
      </c>
      <c r="CD50" s="19">
        <v>26.2</v>
      </c>
      <c r="CE50" s="19">
        <v>29.1</v>
      </c>
      <c r="CF50" s="19">
        <v>6.4</v>
      </c>
      <c r="CG50" s="19">
        <v>0.3</v>
      </c>
      <c r="CH50" s="19">
        <v>-0.1</v>
      </c>
      <c r="CI50" s="19"/>
      <c r="CJ50" s="19"/>
      <c r="CK50" s="19"/>
      <c r="CL50" s="19">
        <v>19.5</v>
      </c>
      <c r="CM50" s="19">
        <v>22.3</v>
      </c>
      <c r="CN50" s="19">
        <v>-38.200000000000003</v>
      </c>
      <c r="CO50" s="19"/>
      <c r="CP50" s="19"/>
      <c r="CQ50" s="19"/>
      <c r="CR50" s="19"/>
      <c r="CS50" s="19"/>
      <c r="CT50" s="19"/>
      <c r="CU50" s="19"/>
      <c r="CV50" s="19"/>
      <c r="CW50" s="19">
        <v>-5.7</v>
      </c>
      <c r="CX50" s="19">
        <v>0</v>
      </c>
      <c r="CY50" s="19">
        <v>-5.3</v>
      </c>
      <c r="CZ50" s="19"/>
      <c r="DA50" s="19">
        <v>0.4</v>
      </c>
      <c r="DB50" s="19">
        <v>0.01</v>
      </c>
      <c r="DC50" s="19"/>
      <c r="DD50" s="19"/>
      <c r="DE50" s="19"/>
      <c r="DF50" s="19">
        <v>0</v>
      </c>
      <c r="DG50" s="19">
        <v>1.2</v>
      </c>
      <c r="DH50" s="19">
        <v>0.2</v>
      </c>
      <c r="DI50" s="19">
        <v>1.4</v>
      </c>
      <c r="DJ50" s="19">
        <v>0.1</v>
      </c>
      <c r="DK50" s="19">
        <v>0.6</v>
      </c>
      <c r="DL50" s="19"/>
      <c r="DM50" s="19">
        <v>0</v>
      </c>
      <c r="DN50" s="19">
        <v>0</v>
      </c>
      <c r="DO50" s="19">
        <v>0</v>
      </c>
      <c r="DP50" s="19">
        <v>7.4</v>
      </c>
      <c r="DQ50" s="19">
        <v>1.9</v>
      </c>
      <c r="DR50" s="19">
        <v>0.3</v>
      </c>
      <c r="DS50" s="19">
        <v>0.3</v>
      </c>
      <c r="DT50" s="19">
        <v>1.5</v>
      </c>
      <c r="DU50" s="19">
        <v>0</v>
      </c>
      <c r="DV50" s="19">
        <v>0.2</v>
      </c>
      <c r="DW50" s="19">
        <v>0.2</v>
      </c>
      <c r="DX50" s="19">
        <v>0.3</v>
      </c>
      <c r="DY50" s="19"/>
      <c r="DZ50" s="19">
        <v>-1.3</v>
      </c>
      <c r="EA50" s="19">
        <v>0</v>
      </c>
      <c r="EB50" s="19">
        <v>0</v>
      </c>
      <c r="EC50" s="19">
        <v>0.6</v>
      </c>
      <c r="ED50" s="19">
        <v>0.2</v>
      </c>
      <c r="EE50" s="19">
        <v>0</v>
      </c>
      <c r="EF50" s="19">
        <v>1.2</v>
      </c>
      <c r="EG50" s="19">
        <v>0</v>
      </c>
      <c r="EH50" s="19">
        <v>-4.8</v>
      </c>
      <c r="EI50" s="19">
        <v>-4.8</v>
      </c>
      <c r="EJ50" s="19">
        <v>-0.8</v>
      </c>
      <c r="EK50" s="19">
        <v>-0.3</v>
      </c>
      <c r="EL50" s="19">
        <v>0.9</v>
      </c>
      <c r="EM50" s="19">
        <v>-0.1</v>
      </c>
      <c r="EN50" s="19">
        <v>1.6</v>
      </c>
      <c r="EO50" s="19">
        <v>0.1</v>
      </c>
      <c r="EP50" s="19">
        <v>0.1</v>
      </c>
      <c r="EQ50" s="19">
        <v>0.1</v>
      </c>
      <c r="ER50" s="19">
        <v>-5.0999999999999996</v>
      </c>
      <c r="ES50" s="19">
        <v>0</v>
      </c>
      <c r="ET50" s="19">
        <v>0</v>
      </c>
      <c r="EU50" s="19">
        <v>0</v>
      </c>
      <c r="EV50" s="19">
        <v>-0.2</v>
      </c>
      <c r="EW50" s="19">
        <v>20.100000000000001</v>
      </c>
      <c r="EX50" s="19">
        <v>12.5</v>
      </c>
      <c r="EY50" s="19">
        <v>0</v>
      </c>
      <c r="EZ50" s="19">
        <v>0</v>
      </c>
      <c r="FA50" s="19">
        <v>0.4</v>
      </c>
      <c r="FB50" s="19">
        <v>0.4</v>
      </c>
      <c r="FC50" s="19">
        <v>0</v>
      </c>
      <c r="FD50" s="19">
        <v>9.1</v>
      </c>
      <c r="FE50" s="19">
        <v>0.1</v>
      </c>
      <c r="FF50" s="19">
        <v>2.6</v>
      </c>
      <c r="FG50" s="19">
        <v>0</v>
      </c>
      <c r="FH50" s="19">
        <v>2.6</v>
      </c>
      <c r="FI50" s="19">
        <v>2.76</v>
      </c>
      <c r="FJ50" s="19">
        <v>370.77</v>
      </c>
      <c r="FK50" s="15"/>
      <c r="FL50" s="19">
        <v>1</v>
      </c>
      <c r="FM50" s="19">
        <v>-0.73699999999999999</v>
      </c>
      <c r="FN50" s="19">
        <v>1.3080000000000001</v>
      </c>
      <c r="FO50" s="19">
        <v>0.9</v>
      </c>
      <c r="FP50" s="19">
        <v>0.36492000000000002</v>
      </c>
      <c r="FQ50" s="19">
        <v>0.19683</v>
      </c>
      <c r="FR50" s="19">
        <v>-0.1</v>
      </c>
      <c r="FS50" s="19">
        <v>1</v>
      </c>
      <c r="FT50" s="19"/>
      <c r="FU50" s="19">
        <v>3.93275</v>
      </c>
    </row>
    <row r="51" spans="1:177" ht="24" customHeight="1" x14ac:dyDescent="0.3">
      <c r="A51" s="13" t="s">
        <v>42</v>
      </c>
      <c r="B51" s="13" t="s">
        <v>758</v>
      </c>
      <c r="C51" s="14">
        <v>6.5</v>
      </c>
      <c r="D51" s="14">
        <v>34.9</v>
      </c>
      <c r="E51" s="14">
        <v>12.8</v>
      </c>
      <c r="F51" s="14"/>
      <c r="G51" s="14"/>
      <c r="H51" s="14">
        <v>-3.3</v>
      </c>
      <c r="I51" s="14">
        <v>12.5</v>
      </c>
      <c r="J51" s="14"/>
      <c r="K51" s="14"/>
      <c r="L51" s="14">
        <v>-15</v>
      </c>
      <c r="M51" s="14">
        <v>-21.6</v>
      </c>
      <c r="N51" s="14">
        <v>9.9</v>
      </c>
      <c r="O51" s="14">
        <v>39</v>
      </c>
      <c r="P51" s="14">
        <v>13.4</v>
      </c>
      <c r="Q51" s="14">
        <v>-0.1</v>
      </c>
      <c r="R51" s="14">
        <v>45.6</v>
      </c>
      <c r="S51" s="14">
        <v>0</v>
      </c>
      <c r="T51" s="14"/>
      <c r="U51" s="14"/>
      <c r="V51" s="14"/>
      <c r="W51" s="14"/>
      <c r="X51" s="14">
        <v>0.6</v>
      </c>
      <c r="Y51" s="14">
        <v>1.3</v>
      </c>
      <c r="Z51" s="14">
        <v>1.1000000000000001</v>
      </c>
      <c r="AA51" s="14"/>
      <c r="AB51" s="14">
        <v>-3.4</v>
      </c>
      <c r="AC51" s="14">
        <v>4.5999999999999996</v>
      </c>
      <c r="AD51" s="14">
        <v>19.2</v>
      </c>
      <c r="AE51" s="14"/>
      <c r="AF51" s="14"/>
      <c r="AG51" s="14"/>
      <c r="AH51" s="14"/>
      <c r="AI51" s="14">
        <v>7.6</v>
      </c>
      <c r="AJ51" s="14">
        <v>15.6</v>
      </c>
      <c r="AK51" s="14"/>
      <c r="AL51" s="14"/>
      <c r="AM51" s="14"/>
      <c r="AN51" s="14">
        <v>-0.9</v>
      </c>
      <c r="AO51" s="14">
        <v>0</v>
      </c>
      <c r="AP51" s="14">
        <v>3.4</v>
      </c>
      <c r="AQ51" s="14">
        <v>13.2</v>
      </c>
      <c r="AR51" s="14">
        <v>10.4</v>
      </c>
      <c r="AS51" s="14">
        <v>0.4</v>
      </c>
      <c r="AT51" s="14">
        <v>1.6</v>
      </c>
      <c r="AU51" s="14">
        <v>0.5</v>
      </c>
      <c r="AV51" s="14">
        <v>41.2</v>
      </c>
      <c r="AW51" s="14">
        <v>23.3</v>
      </c>
      <c r="AX51" s="14">
        <v>-25.5</v>
      </c>
      <c r="AY51" s="14">
        <v>7.3</v>
      </c>
      <c r="AZ51" s="14">
        <v>-1.1000000000000001</v>
      </c>
      <c r="BA51" s="14">
        <v>0</v>
      </c>
      <c r="BB51" s="14">
        <v>1.3</v>
      </c>
      <c r="BC51" s="14">
        <v>2.2999999999999998</v>
      </c>
      <c r="BD51" s="14">
        <v>0.5</v>
      </c>
      <c r="BE51" s="14">
        <v>0.4</v>
      </c>
      <c r="BF51" s="14">
        <v>-1.5</v>
      </c>
      <c r="BG51" s="14"/>
      <c r="BH51" s="14"/>
      <c r="BI51" s="14">
        <v>7.6</v>
      </c>
      <c r="BJ51" s="14"/>
      <c r="BK51" s="14"/>
      <c r="BL51" s="14">
        <v>0</v>
      </c>
      <c r="BM51" s="14"/>
      <c r="BN51" s="14"/>
      <c r="BO51" s="14"/>
      <c r="BP51" s="14">
        <v>1.5</v>
      </c>
      <c r="BQ51" s="14">
        <v>-22.8</v>
      </c>
      <c r="BR51" s="14">
        <v>-24</v>
      </c>
      <c r="BS51" s="14">
        <v>28.4</v>
      </c>
      <c r="BT51" s="14">
        <v>8.6999999999999993</v>
      </c>
      <c r="BU51" s="14"/>
      <c r="BV51" s="14"/>
      <c r="BW51" s="14"/>
      <c r="BX51" s="14"/>
      <c r="BY51" s="14"/>
      <c r="BZ51" s="14"/>
      <c r="CA51" s="14"/>
      <c r="CB51" s="14"/>
      <c r="CC51" s="14">
        <v>-0.6</v>
      </c>
      <c r="CD51" s="14">
        <v>26.9</v>
      </c>
      <c r="CE51" s="14">
        <v>28.5</v>
      </c>
      <c r="CF51" s="14">
        <v>5.9</v>
      </c>
      <c r="CG51" s="14">
        <v>0.3</v>
      </c>
      <c r="CH51" s="14">
        <v>-0.2</v>
      </c>
      <c r="CI51" s="14"/>
      <c r="CJ51" s="14"/>
      <c r="CK51" s="14"/>
      <c r="CL51" s="14">
        <v>17.899999999999999</v>
      </c>
      <c r="CM51" s="14">
        <v>20.7</v>
      </c>
      <c r="CN51" s="14">
        <v>-39.700000000000003</v>
      </c>
      <c r="CO51" s="14"/>
      <c r="CP51" s="14"/>
      <c r="CQ51" s="14"/>
      <c r="CR51" s="14"/>
      <c r="CS51" s="14"/>
      <c r="CT51" s="14"/>
      <c r="CU51" s="14"/>
      <c r="CV51" s="14"/>
      <c r="CW51" s="14">
        <v>-6.3</v>
      </c>
      <c r="CX51" s="14">
        <v>0</v>
      </c>
      <c r="CY51" s="14">
        <v>-5.3</v>
      </c>
      <c r="CZ51" s="14"/>
      <c r="DA51" s="14">
        <v>0.4</v>
      </c>
      <c r="DB51" s="14">
        <v>0.01</v>
      </c>
      <c r="DC51" s="14"/>
      <c r="DD51" s="14"/>
      <c r="DE51" s="14"/>
      <c r="DF51" s="14">
        <v>0</v>
      </c>
      <c r="DG51" s="14">
        <v>1.4</v>
      </c>
      <c r="DH51" s="14">
        <v>0.1</v>
      </c>
      <c r="DI51" s="14">
        <v>1.8</v>
      </c>
      <c r="DJ51" s="14">
        <v>0.1</v>
      </c>
      <c r="DK51" s="14">
        <v>0.5</v>
      </c>
      <c r="DL51" s="14"/>
      <c r="DM51" s="14">
        <v>0</v>
      </c>
      <c r="DN51" s="14">
        <v>0</v>
      </c>
      <c r="DO51" s="14">
        <v>0.1</v>
      </c>
      <c r="DP51" s="14">
        <v>7.5</v>
      </c>
      <c r="DQ51" s="14">
        <v>1.9</v>
      </c>
      <c r="DR51" s="14">
        <v>0.3</v>
      </c>
      <c r="DS51" s="14">
        <v>0.3</v>
      </c>
      <c r="DT51" s="14">
        <v>1.5</v>
      </c>
      <c r="DU51" s="14">
        <v>0</v>
      </c>
      <c r="DV51" s="14">
        <v>-0.1</v>
      </c>
      <c r="DW51" s="14">
        <v>0.2</v>
      </c>
      <c r="DX51" s="14">
        <v>0.3</v>
      </c>
      <c r="DY51" s="14"/>
      <c r="DZ51" s="14">
        <v>-1.3</v>
      </c>
      <c r="EA51" s="14">
        <v>0.2</v>
      </c>
      <c r="EB51" s="14">
        <v>0.3</v>
      </c>
      <c r="EC51" s="14">
        <v>0.5</v>
      </c>
      <c r="ED51" s="14">
        <v>0.1</v>
      </c>
      <c r="EE51" s="14">
        <v>0</v>
      </c>
      <c r="EF51" s="14">
        <v>1.5</v>
      </c>
      <c r="EG51" s="14">
        <v>0</v>
      </c>
      <c r="EH51" s="14">
        <v>-4.4000000000000004</v>
      </c>
      <c r="EI51" s="14">
        <v>-4.4000000000000004</v>
      </c>
      <c r="EJ51" s="14">
        <v>-1</v>
      </c>
      <c r="EK51" s="14">
        <v>-0.3</v>
      </c>
      <c r="EL51" s="14">
        <v>0.7</v>
      </c>
      <c r="EM51" s="14">
        <v>-0.1</v>
      </c>
      <c r="EN51" s="14">
        <v>1.5</v>
      </c>
      <c r="EO51" s="14">
        <v>0.1</v>
      </c>
      <c r="EP51" s="14">
        <v>0.1</v>
      </c>
      <c r="EQ51" s="14">
        <v>0.1</v>
      </c>
      <c r="ER51" s="14">
        <v>-5.2</v>
      </c>
      <c r="ES51" s="14">
        <v>0</v>
      </c>
      <c r="ET51" s="14">
        <v>0</v>
      </c>
      <c r="EU51" s="14">
        <v>0</v>
      </c>
      <c r="EV51" s="14">
        <v>-0.2</v>
      </c>
      <c r="EW51" s="14">
        <v>20.3</v>
      </c>
      <c r="EX51" s="14">
        <v>10.4</v>
      </c>
      <c r="EY51" s="14">
        <v>0</v>
      </c>
      <c r="EZ51" s="14">
        <v>0</v>
      </c>
      <c r="FA51" s="14">
        <v>0.4</v>
      </c>
      <c r="FB51" s="14">
        <v>0.4</v>
      </c>
      <c r="FC51" s="14">
        <v>0</v>
      </c>
      <c r="FD51" s="14">
        <v>8.3000000000000007</v>
      </c>
      <c r="FE51" s="14">
        <v>0.5</v>
      </c>
      <c r="FF51" s="14">
        <v>3</v>
      </c>
      <c r="FG51" s="14">
        <v>0</v>
      </c>
      <c r="FH51" s="14">
        <v>2.7</v>
      </c>
      <c r="FI51" s="14">
        <v>3.1</v>
      </c>
      <c r="FJ51" s="14">
        <v>359.11</v>
      </c>
      <c r="FK51" s="15"/>
      <c r="FL51" s="14">
        <v>1.1000000000000001</v>
      </c>
      <c r="FM51" s="14">
        <v>-0.76500000000000001</v>
      </c>
      <c r="FN51" s="14">
        <v>1.3859999999999999</v>
      </c>
      <c r="FO51" s="14">
        <v>1</v>
      </c>
      <c r="FP51" s="14">
        <v>0.36325000000000002</v>
      </c>
      <c r="FQ51" s="14">
        <v>0.1062</v>
      </c>
      <c r="FR51" s="14">
        <v>-0.1</v>
      </c>
      <c r="FS51" s="14">
        <v>1.1000000000000001</v>
      </c>
      <c r="FT51" s="14"/>
      <c r="FU51" s="14">
        <v>4.1904500000000002</v>
      </c>
    </row>
    <row r="52" spans="1:177" ht="24" customHeight="1" x14ac:dyDescent="0.3">
      <c r="A52" s="16" t="s">
        <v>42</v>
      </c>
      <c r="B52" s="16" t="s">
        <v>759</v>
      </c>
      <c r="C52" s="17">
        <v>6.8</v>
      </c>
      <c r="D52" s="17">
        <v>15.5</v>
      </c>
      <c r="E52" s="17">
        <v>9.5</v>
      </c>
      <c r="F52" s="17"/>
      <c r="G52" s="17"/>
      <c r="H52" s="17">
        <v>-4.0999999999999996</v>
      </c>
      <c r="I52" s="17">
        <v>2.4</v>
      </c>
      <c r="J52" s="17"/>
      <c r="K52" s="17"/>
      <c r="L52" s="17">
        <v>-24.8</v>
      </c>
      <c r="M52" s="17">
        <v>-30.4</v>
      </c>
      <c r="N52" s="17">
        <v>0.9</v>
      </c>
      <c r="O52" s="17">
        <v>27.5</v>
      </c>
      <c r="P52" s="17">
        <v>7.7</v>
      </c>
      <c r="Q52" s="17">
        <v>-3.9</v>
      </c>
      <c r="R52" s="17">
        <v>29</v>
      </c>
      <c r="S52" s="17">
        <v>0.1</v>
      </c>
      <c r="T52" s="17"/>
      <c r="U52" s="17"/>
      <c r="V52" s="17"/>
      <c r="W52" s="17"/>
      <c r="X52" s="17">
        <v>-0.8</v>
      </c>
      <c r="Y52" s="17">
        <v>1.6</v>
      </c>
      <c r="Z52" s="17">
        <v>1.4</v>
      </c>
      <c r="AA52" s="17"/>
      <c r="AB52" s="17">
        <v>-3.4</v>
      </c>
      <c r="AC52" s="17">
        <v>4.8</v>
      </c>
      <c r="AD52" s="17">
        <v>18</v>
      </c>
      <c r="AE52" s="17"/>
      <c r="AF52" s="17"/>
      <c r="AG52" s="17"/>
      <c r="AH52" s="17"/>
      <c r="AI52" s="17">
        <v>7.6</v>
      </c>
      <c r="AJ52" s="17">
        <v>-9.1999999999999993</v>
      </c>
      <c r="AK52" s="17"/>
      <c r="AL52" s="17"/>
      <c r="AM52" s="17"/>
      <c r="AN52" s="17">
        <v>-1</v>
      </c>
      <c r="AO52" s="17">
        <v>2.5</v>
      </c>
      <c r="AP52" s="17">
        <v>2.6</v>
      </c>
      <c r="AQ52" s="17">
        <v>13.6</v>
      </c>
      <c r="AR52" s="17">
        <v>10.4</v>
      </c>
      <c r="AS52" s="17">
        <v>0.9</v>
      </c>
      <c r="AT52" s="17">
        <v>1.6</v>
      </c>
      <c r="AU52" s="17">
        <v>0.7</v>
      </c>
      <c r="AV52" s="17">
        <v>32.200000000000003</v>
      </c>
      <c r="AW52" s="17">
        <v>14.5</v>
      </c>
      <c r="AX52" s="17">
        <v>-34.1</v>
      </c>
      <c r="AY52" s="17">
        <v>5</v>
      </c>
      <c r="AZ52" s="17">
        <v>-1.3</v>
      </c>
      <c r="BA52" s="17">
        <v>-0.2</v>
      </c>
      <c r="BB52" s="17">
        <v>0.5</v>
      </c>
      <c r="BC52" s="17">
        <v>1.1000000000000001</v>
      </c>
      <c r="BD52" s="17">
        <v>0.5</v>
      </c>
      <c r="BE52" s="17">
        <v>0.3</v>
      </c>
      <c r="BF52" s="17">
        <v>-0.8</v>
      </c>
      <c r="BG52" s="17"/>
      <c r="BH52" s="17"/>
      <c r="BI52" s="17">
        <v>3.2</v>
      </c>
      <c r="BJ52" s="17"/>
      <c r="BK52" s="17"/>
      <c r="BL52" s="17">
        <v>0</v>
      </c>
      <c r="BM52" s="17"/>
      <c r="BN52" s="17"/>
      <c r="BO52" s="17"/>
      <c r="BP52" s="17">
        <v>-3.2</v>
      </c>
      <c r="BQ52" s="17">
        <v>-28.1</v>
      </c>
      <c r="BR52" s="17">
        <v>-29.4</v>
      </c>
      <c r="BS52" s="17">
        <v>22.6</v>
      </c>
      <c r="BT52" s="17">
        <v>2.5</v>
      </c>
      <c r="BU52" s="17"/>
      <c r="BV52" s="17"/>
      <c r="BW52" s="17"/>
      <c r="BX52" s="17"/>
      <c r="BY52" s="17"/>
      <c r="BZ52" s="17"/>
      <c r="CA52" s="17"/>
      <c r="CB52" s="17"/>
      <c r="CC52" s="17">
        <v>-0.6</v>
      </c>
      <c r="CD52" s="17">
        <v>26.4</v>
      </c>
      <c r="CE52" s="17">
        <v>28.8</v>
      </c>
      <c r="CF52" s="17">
        <v>5.9</v>
      </c>
      <c r="CG52" s="17">
        <v>0.4</v>
      </c>
      <c r="CH52" s="17">
        <v>-0.2</v>
      </c>
      <c r="CI52" s="17"/>
      <c r="CJ52" s="17"/>
      <c r="CK52" s="17"/>
      <c r="CL52" s="17">
        <v>8.1999999999999993</v>
      </c>
      <c r="CM52" s="17">
        <v>11</v>
      </c>
      <c r="CN52" s="17">
        <v>-43.4</v>
      </c>
      <c r="CO52" s="17"/>
      <c r="CP52" s="17"/>
      <c r="CQ52" s="17"/>
      <c r="CR52" s="17"/>
      <c r="CS52" s="17"/>
      <c r="CT52" s="17"/>
      <c r="CU52" s="17"/>
      <c r="CV52" s="17"/>
      <c r="CW52" s="17">
        <v>-6.7</v>
      </c>
      <c r="CX52" s="17">
        <v>0</v>
      </c>
      <c r="CY52" s="17">
        <v>-5.7</v>
      </c>
      <c r="CZ52" s="17"/>
      <c r="DA52" s="17">
        <v>0.4</v>
      </c>
      <c r="DB52" s="17">
        <v>0.01</v>
      </c>
      <c r="DC52" s="17"/>
      <c r="DD52" s="17"/>
      <c r="DE52" s="17"/>
      <c r="DF52" s="17">
        <v>0</v>
      </c>
      <c r="DG52" s="17">
        <v>1.2</v>
      </c>
      <c r="DH52" s="17">
        <v>0</v>
      </c>
      <c r="DI52" s="17">
        <v>2.2000000000000002</v>
      </c>
      <c r="DJ52" s="17">
        <v>0.1</v>
      </c>
      <c r="DK52" s="17">
        <v>0.5</v>
      </c>
      <c r="DL52" s="17"/>
      <c r="DM52" s="17">
        <v>0</v>
      </c>
      <c r="DN52" s="17">
        <v>0</v>
      </c>
      <c r="DO52" s="17">
        <v>-0.1</v>
      </c>
      <c r="DP52" s="17">
        <v>6.6</v>
      </c>
      <c r="DQ52" s="17">
        <v>1.9</v>
      </c>
      <c r="DR52" s="17">
        <v>0.3</v>
      </c>
      <c r="DS52" s="17">
        <v>0.3</v>
      </c>
      <c r="DT52" s="17">
        <v>1.5</v>
      </c>
      <c r="DU52" s="17">
        <v>0</v>
      </c>
      <c r="DV52" s="17">
        <v>-0.1</v>
      </c>
      <c r="DW52" s="17">
        <v>0.1</v>
      </c>
      <c r="DX52" s="17">
        <v>0.3</v>
      </c>
      <c r="DY52" s="17"/>
      <c r="DZ52" s="17">
        <v>-1.3</v>
      </c>
      <c r="EA52" s="17">
        <v>0.1</v>
      </c>
      <c r="EB52" s="17">
        <v>0.3</v>
      </c>
      <c r="EC52" s="17">
        <v>0.5</v>
      </c>
      <c r="ED52" s="17">
        <v>0.1</v>
      </c>
      <c r="EE52" s="17">
        <v>0</v>
      </c>
      <c r="EF52" s="17">
        <v>6.9</v>
      </c>
      <c r="EG52" s="17">
        <v>0</v>
      </c>
      <c r="EH52" s="17">
        <v>-5.2</v>
      </c>
      <c r="EI52" s="17">
        <v>-5.2</v>
      </c>
      <c r="EJ52" s="17">
        <v>-0.6</v>
      </c>
      <c r="EK52" s="17">
        <v>-0.3</v>
      </c>
      <c r="EL52" s="17">
        <v>0.9</v>
      </c>
      <c r="EM52" s="17">
        <v>-0.1</v>
      </c>
      <c r="EN52" s="17">
        <v>1.5</v>
      </c>
      <c r="EO52" s="17">
        <v>0.1</v>
      </c>
      <c r="EP52" s="17">
        <v>0.1</v>
      </c>
      <c r="EQ52" s="17">
        <v>0.1</v>
      </c>
      <c r="ER52" s="17">
        <v>-5.5</v>
      </c>
      <c r="ES52" s="17">
        <v>0</v>
      </c>
      <c r="ET52" s="17">
        <v>0</v>
      </c>
      <c r="EU52" s="17">
        <v>0</v>
      </c>
      <c r="EV52" s="17">
        <v>-0.2</v>
      </c>
      <c r="EW52" s="17">
        <v>19</v>
      </c>
      <c r="EX52" s="17">
        <v>10.199999999999999</v>
      </c>
      <c r="EY52" s="17">
        <v>0</v>
      </c>
      <c r="EZ52" s="17">
        <v>0</v>
      </c>
      <c r="FA52" s="17">
        <v>0.4</v>
      </c>
      <c r="FB52" s="17">
        <v>0.3</v>
      </c>
      <c r="FC52" s="17">
        <v>0</v>
      </c>
      <c r="FD52" s="17">
        <v>8.1999999999999993</v>
      </c>
      <c r="FE52" s="17">
        <v>0.2</v>
      </c>
      <c r="FF52" s="17">
        <v>1.3</v>
      </c>
      <c r="FG52" s="17">
        <v>0</v>
      </c>
      <c r="FH52" s="17">
        <v>2.6</v>
      </c>
      <c r="FI52" s="17">
        <v>3.02</v>
      </c>
      <c r="FJ52" s="17">
        <v>149.53</v>
      </c>
      <c r="FK52" s="15"/>
      <c r="FL52" s="17">
        <v>0.8</v>
      </c>
      <c r="FM52" s="17">
        <v>-0.496</v>
      </c>
      <c r="FN52" s="17">
        <v>1.1180000000000001</v>
      </c>
      <c r="FO52" s="17">
        <v>1</v>
      </c>
      <c r="FP52" s="17">
        <v>0.37862000000000001</v>
      </c>
      <c r="FQ52" s="17">
        <v>6.9889999999999994E-2</v>
      </c>
      <c r="FR52" s="17">
        <v>-0.2</v>
      </c>
      <c r="FS52" s="17">
        <v>1</v>
      </c>
      <c r="FT52" s="17"/>
      <c r="FU52" s="17">
        <v>3.6705100000000002</v>
      </c>
    </row>
    <row r="53" spans="1:177" ht="24" customHeight="1" x14ac:dyDescent="0.3">
      <c r="A53" s="16" t="s">
        <v>42</v>
      </c>
      <c r="B53" s="16" t="s">
        <v>760</v>
      </c>
      <c r="C53" s="17">
        <v>6.4</v>
      </c>
      <c r="D53" s="17">
        <v>16</v>
      </c>
      <c r="E53" s="17">
        <v>10.1</v>
      </c>
      <c r="F53" s="17"/>
      <c r="G53" s="17"/>
      <c r="H53" s="17">
        <v>-4.8</v>
      </c>
      <c r="I53" s="17">
        <v>0.4</v>
      </c>
      <c r="J53" s="17"/>
      <c r="K53" s="17"/>
      <c r="L53" s="17">
        <v>-24.5</v>
      </c>
      <c r="M53" s="17">
        <v>-30.1</v>
      </c>
      <c r="N53" s="17">
        <v>0.9</v>
      </c>
      <c r="O53" s="17">
        <v>28.1</v>
      </c>
      <c r="P53" s="17">
        <v>7.7</v>
      </c>
      <c r="Q53" s="17">
        <v>-4.2</v>
      </c>
      <c r="R53" s="17">
        <v>28.6</v>
      </c>
      <c r="S53" s="17">
        <v>0.1</v>
      </c>
      <c r="T53" s="17"/>
      <c r="U53" s="17"/>
      <c r="V53" s="17"/>
      <c r="W53" s="17"/>
      <c r="X53" s="17">
        <v>0.2</v>
      </c>
      <c r="Y53" s="17">
        <v>1.5</v>
      </c>
      <c r="Z53" s="17">
        <v>1.2</v>
      </c>
      <c r="AA53" s="17"/>
      <c r="AB53" s="17">
        <v>-3.4</v>
      </c>
      <c r="AC53" s="17">
        <v>4.4000000000000004</v>
      </c>
      <c r="AD53" s="17">
        <v>16.8</v>
      </c>
      <c r="AE53" s="17"/>
      <c r="AF53" s="17"/>
      <c r="AG53" s="17"/>
      <c r="AH53" s="17"/>
      <c r="AI53" s="17">
        <v>6.7</v>
      </c>
      <c r="AJ53" s="17">
        <v>-7.1</v>
      </c>
      <c r="AK53" s="17"/>
      <c r="AL53" s="17"/>
      <c r="AM53" s="17"/>
      <c r="AN53" s="17">
        <v>-1.2</v>
      </c>
      <c r="AO53" s="17">
        <v>0</v>
      </c>
      <c r="AP53" s="17">
        <v>2.5</v>
      </c>
      <c r="AQ53" s="17">
        <v>13.2</v>
      </c>
      <c r="AR53" s="17">
        <v>10.3</v>
      </c>
      <c r="AS53" s="17">
        <v>0</v>
      </c>
      <c r="AT53" s="17">
        <v>1.6</v>
      </c>
      <c r="AU53" s="17">
        <v>1.3</v>
      </c>
      <c r="AV53" s="17">
        <v>31.5</v>
      </c>
      <c r="AW53" s="17">
        <v>13.7</v>
      </c>
      <c r="AX53" s="17">
        <v>-34.700000000000003</v>
      </c>
      <c r="AY53" s="17">
        <v>5</v>
      </c>
      <c r="AZ53" s="17">
        <v>-1.2</v>
      </c>
      <c r="BA53" s="17">
        <v>0</v>
      </c>
      <c r="BB53" s="17">
        <v>0.4</v>
      </c>
      <c r="BC53" s="17">
        <v>1.4</v>
      </c>
      <c r="BD53" s="17">
        <v>0.5</v>
      </c>
      <c r="BE53" s="17">
        <v>0.3</v>
      </c>
      <c r="BF53" s="17">
        <v>0</v>
      </c>
      <c r="BG53" s="17"/>
      <c r="BH53" s="17"/>
      <c r="BI53" s="17">
        <v>1.8</v>
      </c>
      <c r="BJ53" s="17"/>
      <c r="BK53" s="17"/>
      <c r="BL53" s="17">
        <v>0</v>
      </c>
      <c r="BM53" s="17"/>
      <c r="BN53" s="17"/>
      <c r="BO53" s="17"/>
      <c r="BP53" s="17">
        <v>-3</v>
      </c>
      <c r="BQ53" s="17">
        <v>-28.3</v>
      </c>
      <c r="BR53" s="17">
        <v>-29.6</v>
      </c>
      <c r="BS53" s="17">
        <v>22.3</v>
      </c>
      <c r="BT53" s="17">
        <v>2.2999999999999998</v>
      </c>
      <c r="BU53" s="17"/>
      <c r="BV53" s="17"/>
      <c r="BW53" s="17"/>
      <c r="BX53" s="17"/>
      <c r="BY53" s="17"/>
      <c r="BZ53" s="17"/>
      <c r="CA53" s="17"/>
      <c r="CB53" s="17"/>
      <c r="CC53" s="17">
        <v>-0.6</v>
      </c>
      <c r="CD53" s="17">
        <v>26.1</v>
      </c>
      <c r="CE53" s="17">
        <v>28.7</v>
      </c>
      <c r="CF53" s="17">
        <v>5.5</v>
      </c>
      <c r="CG53" s="17">
        <v>2.2999999999999998</v>
      </c>
      <c r="CH53" s="17">
        <v>0</v>
      </c>
      <c r="CI53" s="17"/>
      <c r="CJ53" s="17"/>
      <c r="CK53" s="17"/>
      <c r="CL53" s="17">
        <v>7.7</v>
      </c>
      <c r="CM53" s="17">
        <v>10.5</v>
      </c>
      <c r="CN53" s="17">
        <v>-44.6</v>
      </c>
      <c r="CO53" s="17"/>
      <c r="CP53" s="17"/>
      <c r="CQ53" s="17"/>
      <c r="CR53" s="17"/>
      <c r="CS53" s="17"/>
      <c r="CT53" s="17"/>
      <c r="CU53" s="17"/>
      <c r="CV53" s="17"/>
      <c r="CW53" s="17">
        <v>-6.8</v>
      </c>
      <c r="CX53" s="17">
        <v>0</v>
      </c>
      <c r="CY53" s="17">
        <v>-6.1</v>
      </c>
      <c r="CZ53" s="17"/>
      <c r="DA53" s="17">
        <v>0.4</v>
      </c>
      <c r="DB53" s="17">
        <v>0.02</v>
      </c>
      <c r="DC53" s="17"/>
      <c r="DD53" s="17"/>
      <c r="DE53" s="17"/>
      <c r="DF53" s="17">
        <v>0</v>
      </c>
      <c r="DG53" s="17">
        <v>1.2</v>
      </c>
      <c r="DH53" s="17">
        <v>0.1</v>
      </c>
      <c r="DI53" s="17">
        <v>2.2000000000000002</v>
      </c>
      <c r="DJ53" s="17">
        <v>0</v>
      </c>
      <c r="DK53" s="17">
        <v>0.5</v>
      </c>
      <c r="DL53" s="17"/>
      <c r="DM53" s="17">
        <v>0</v>
      </c>
      <c r="DN53" s="17">
        <v>0</v>
      </c>
      <c r="DO53" s="17">
        <v>-0.2</v>
      </c>
      <c r="DP53" s="17">
        <v>6.7</v>
      </c>
      <c r="DQ53" s="17">
        <v>1.9</v>
      </c>
      <c r="DR53" s="17">
        <v>0.3</v>
      </c>
      <c r="DS53" s="17">
        <v>0.3</v>
      </c>
      <c r="DT53" s="17">
        <v>1.5</v>
      </c>
      <c r="DU53" s="17">
        <v>0</v>
      </c>
      <c r="DV53" s="17">
        <v>0.1</v>
      </c>
      <c r="DW53" s="17">
        <v>0.2</v>
      </c>
      <c r="DX53" s="17">
        <v>0.3</v>
      </c>
      <c r="DY53" s="17"/>
      <c r="DZ53" s="17">
        <v>-1.3</v>
      </c>
      <c r="EA53" s="17">
        <v>0.2</v>
      </c>
      <c r="EB53" s="17">
        <v>0.3</v>
      </c>
      <c r="EC53" s="17">
        <v>0.5</v>
      </c>
      <c r="ED53" s="17">
        <v>0.1</v>
      </c>
      <c r="EE53" s="17">
        <v>0</v>
      </c>
      <c r="EF53" s="17">
        <v>9.3000000000000007</v>
      </c>
      <c r="EG53" s="17">
        <v>0</v>
      </c>
      <c r="EH53" s="17">
        <v>-5.2</v>
      </c>
      <c r="EI53" s="17">
        <v>-5.2</v>
      </c>
      <c r="EJ53" s="17">
        <v>-0.6</v>
      </c>
      <c r="EK53" s="17">
        <v>-0.4</v>
      </c>
      <c r="EL53" s="17">
        <v>0.9</v>
      </c>
      <c r="EM53" s="17">
        <v>-0.1</v>
      </c>
      <c r="EN53" s="17">
        <v>1.5</v>
      </c>
      <c r="EO53" s="17">
        <v>0.1</v>
      </c>
      <c r="EP53" s="17">
        <v>0.1</v>
      </c>
      <c r="EQ53" s="17">
        <v>0.1</v>
      </c>
      <c r="ER53" s="17">
        <v>-5.9</v>
      </c>
      <c r="ES53" s="17">
        <v>0</v>
      </c>
      <c r="ET53" s="17">
        <v>0</v>
      </c>
      <c r="EU53" s="17">
        <v>0</v>
      </c>
      <c r="EV53" s="17">
        <v>-0.2</v>
      </c>
      <c r="EW53" s="17">
        <v>18.8</v>
      </c>
      <c r="EX53" s="17">
        <v>10.3</v>
      </c>
      <c r="EY53" s="17">
        <v>0</v>
      </c>
      <c r="EZ53" s="17">
        <v>0</v>
      </c>
      <c r="FA53" s="17">
        <v>0.4</v>
      </c>
      <c r="FB53" s="17">
        <v>0.2</v>
      </c>
      <c r="FC53" s="17">
        <v>0</v>
      </c>
      <c r="FD53" s="17">
        <v>8.1999999999999993</v>
      </c>
      <c r="FE53" s="17">
        <v>0.2</v>
      </c>
      <c r="FF53" s="17">
        <v>5</v>
      </c>
      <c r="FG53" s="17">
        <v>0</v>
      </c>
      <c r="FH53" s="17">
        <v>2.7</v>
      </c>
      <c r="FI53" s="17">
        <v>3.14</v>
      </c>
      <c r="FJ53" s="17">
        <v>146.46</v>
      </c>
      <c r="FK53" s="15"/>
      <c r="FL53" s="17">
        <v>0.8</v>
      </c>
      <c r="FM53" s="17">
        <v>-0.41599999999999998</v>
      </c>
      <c r="FN53" s="17">
        <v>0.96799999999999997</v>
      </c>
      <c r="FO53" s="17">
        <v>1</v>
      </c>
      <c r="FP53" s="17">
        <v>0.36404999999999998</v>
      </c>
      <c r="FQ53" s="17">
        <v>0.12484000000000001</v>
      </c>
      <c r="FR53" s="17">
        <v>-0.4</v>
      </c>
      <c r="FS53" s="17">
        <v>0.8</v>
      </c>
      <c r="FT53" s="17"/>
      <c r="FU53" s="17">
        <v>3.2408899999999998</v>
      </c>
    </row>
    <row r="54" spans="1:177" ht="24" customHeight="1" x14ac:dyDescent="0.3">
      <c r="A54" s="16" t="s">
        <v>42</v>
      </c>
      <c r="B54" s="16" t="s">
        <v>761</v>
      </c>
      <c r="C54" s="17">
        <v>6</v>
      </c>
      <c r="D54" s="17">
        <v>15.8</v>
      </c>
      <c r="E54" s="17">
        <v>10.199999999999999</v>
      </c>
      <c r="F54" s="17"/>
      <c r="G54" s="17"/>
      <c r="H54" s="17">
        <v>-6.1</v>
      </c>
      <c r="I54" s="17">
        <v>-4.3</v>
      </c>
      <c r="J54" s="17"/>
      <c r="K54" s="17"/>
      <c r="L54" s="17">
        <v>-28.8</v>
      </c>
      <c r="M54" s="17">
        <v>-38.4</v>
      </c>
      <c r="N54" s="17">
        <v>-7.4</v>
      </c>
      <c r="O54" s="17">
        <v>25.6</v>
      </c>
      <c r="P54" s="17">
        <v>5.3</v>
      </c>
      <c r="Q54" s="17">
        <v>-5.7</v>
      </c>
      <c r="R54" s="17">
        <v>42.7</v>
      </c>
      <c r="S54" s="17">
        <v>0</v>
      </c>
      <c r="T54" s="17"/>
      <c r="U54" s="17"/>
      <c r="V54" s="17"/>
      <c r="W54" s="17"/>
      <c r="X54" s="17">
        <v>2.6</v>
      </c>
      <c r="Y54" s="17">
        <v>1.4</v>
      </c>
      <c r="Z54" s="17">
        <v>1.1000000000000001</v>
      </c>
      <c r="AA54" s="17"/>
      <c r="AB54" s="17">
        <v>-3.4</v>
      </c>
      <c r="AC54" s="17">
        <v>4.3</v>
      </c>
      <c r="AD54" s="17">
        <v>15.5</v>
      </c>
      <c r="AE54" s="17"/>
      <c r="AF54" s="17"/>
      <c r="AG54" s="17"/>
      <c r="AH54" s="17"/>
      <c r="AI54" s="17">
        <v>6.6</v>
      </c>
      <c r="AJ54" s="17">
        <v>-7.4</v>
      </c>
      <c r="AK54" s="17"/>
      <c r="AL54" s="17"/>
      <c r="AM54" s="17"/>
      <c r="AN54" s="17">
        <v>-1.3</v>
      </c>
      <c r="AO54" s="17">
        <v>0</v>
      </c>
      <c r="AP54" s="17">
        <v>2.2999999999999998</v>
      </c>
      <c r="AQ54" s="17">
        <v>13</v>
      </c>
      <c r="AR54" s="17">
        <v>10.5</v>
      </c>
      <c r="AS54" s="17">
        <v>0</v>
      </c>
      <c r="AT54" s="17">
        <v>1.6</v>
      </c>
      <c r="AU54" s="17">
        <v>0.8</v>
      </c>
      <c r="AV54" s="17">
        <v>28.1</v>
      </c>
      <c r="AW54" s="17">
        <v>10.3</v>
      </c>
      <c r="AX54" s="17">
        <v>-38</v>
      </c>
      <c r="AY54" s="17">
        <v>4.2</v>
      </c>
      <c r="AZ54" s="17">
        <v>-1.4</v>
      </c>
      <c r="BA54" s="17">
        <v>-0.4</v>
      </c>
      <c r="BB54" s="17">
        <v>-1.1000000000000001</v>
      </c>
      <c r="BC54" s="17">
        <v>1.2</v>
      </c>
      <c r="BD54" s="17">
        <v>0.5</v>
      </c>
      <c r="BE54" s="17">
        <v>0.3</v>
      </c>
      <c r="BF54" s="17">
        <v>1</v>
      </c>
      <c r="BG54" s="17"/>
      <c r="BH54" s="17"/>
      <c r="BI54" s="17">
        <v>1.4</v>
      </c>
      <c r="BJ54" s="17"/>
      <c r="BK54" s="17"/>
      <c r="BL54" s="17">
        <v>0</v>
      </c>
      <c r="BM54" s="17"/>
      <c r="BN54" s="17"/>
      <c r="BO54" s="17"/>
      <c r="BP54" s="17">
        <v>-4.3</v>
      </c>
      <c r="BQ54" s="17">
        <v>-31.4</v>
      </c>
      <c r="BR54" s="17">
        <v>-31.6</v>
      </c>
      <c r="BS54" s="17">
        <v>19.5</v>
      </c>
      <c r="BT54" s="17">
        <v>-0.9</v>
      </c>
      <c r="BU54" s="17"/>
      <c r="BV54" s="17"/>
      <c r="BW54" s="17"/>
      <c r="BX54" s="17"/>
      <c r="BY54" s="17"/>
      <c r="BZ54" s="17"/>
      <c r="CA54" s="17"/>
      <c r="CB54" s="17"/>
      <c r="CC54" s="17">
        <v>-0.6</v>
      </c>
      <c r="CD54" s="17">
        <v>26.2</v>
      </c>
      <c r="CE54" s="17">
        <v>28.5</v>
      </c>
      <c r="CF54" s="17">
        <v>5.5</v>
      </c>
      <c r="CG54" s="17">
        <v>0.4</v>
      </c>
      <c r="CH54" s="17">
        <v>-0.1</v>
      </c>
      <c r="CI54" s="17"/>
      <c r="CJ54" s="17"/>
      <c r="CK54" s="17"/>
      <c r="CL54" s="17">
        <v>5</v>
      </c>
      <c r="CM54" s="17">
        <v>7.7</v>
      </c>
      <c r="CN54" s="17">
        <v>-48.8</v>
      </c>
      <c r="CO54" s="17"/>
      <c r="CP54" s="17"/>
      <c r="CQ54" s="17"/>
      <c r="CR54" s="17"/>
      <c r="CS54" s="17"/>
      <c r="CT54" s="17"/>
      <c r="CU54" s="17"/>
      <c r="CV54" s="17"/>
      <c r="CW54" s="17">
        <v>-6.7</v>
      </c>
      <c r="CX54" s="17">
        <v>0</v>
      </c>
      <c r="CY54" s="17">
        <v>-6.2</v>
      </c>
      <c r="CZ54" s="17"/>
      <c r="DA54" s="17">
        <v>0.4</v>
      </c>
      <c r="DB54" s="17">
        <v>0.01</v>
      </c>
      <c r="DC54" s="17"/>
      <c r="DD54" s="17"/>
      <c r="DE54" s="17"/>
      <c r="DF54" s="17">
        <v>0</v>
      </c>
      <c r="DG54" s="17">
        <v>1.2</v>
      </c>
      <c r="DH54" s="17">
        <v>0.1</v>
      </c>
      <c r="DI54" s="17">
        <v>2.6</v>
      </c>
      <c r="DJ54" s="17">
        <v>0.1</v>
      </c>
      <c r="DK54" s="17">
        <v>0.5</v>
      </c>
      <c r="DL54" s="17"/>
      <c r="DM54" s="17">
        <v>0</v>
      </c>
      <c r="DN54" s="17">
        <v>0</v>
      </c>
      <c r="DO54" s="17">
        <v>-0.3</v>
      </c>
      <c r="DP54" s="17">
        <v>6.5</v>
      </c>
      <c r="DQ54" s="17">
        <v>1.9</v>
      </c>
      <c r="DR54" s="17">
        <v>0.3</v>
      </c>
      <c r="DS54" s="17">
        <v>0.3</v>
      </c>
      <c r="DT54" s="17">
        <v>1.5</v>
      </c>
      <c r="DU54" s="17">
        <v>0</v>
      </c>
      <c r="DV54" s="17">
        <v>0</v>
      </c>
      <c r="DW54" s="17">
        <v>0.3</v>
      </c>
      <c r="DX54" s="17">
        <v>0.3</v>
      </c>
      <c r="DY54" s="17"/>
      <c r="DZ54" s="17">
        <v>-1.3</v>
      </c>
      <c r="EA54" s="17">
        <v>0.3</v>
      </c>
      <c r="EB54" s="17">
        <v>0.3</v>
      </c>
      <c r="EC54" s="17">
        <v>0.5</v>
      </c>
      <c r="ED54" s="17">
        <v>0</v>
      </c>
      <c r="EE54" s="17">
        <v>0.5</v>
      </c>
      <c r="EF54" s="17">
        <v>13.6</v>
      </c>
      <c r="EG54" s="17">
        <v>0</v>
      </c>
      <c r="EH54" s="17">
        <v>-6.6</v>
      </c>
      <c r="EI54" s="17">
        <v>-6.6</v>
      </c>
      <c r="EJ54" s="17">
        <v>-0.7</v>
      </c>
      <c r="EK54" s="17">
        <v>-0.5</v>
      </c>
      <c r="EL54" s="17">
        <v>0.9</v>
      </c>
      <c r="EM54" s="17">
        <v>-0.1</v>
      </c>
      <c r="EN54" s="17">
        <v>1.4</v>
      </c>
      <c r="EO54" s="17">
        <v>0.1</v>
      </c>
      <c r="EP54" s="17">
        <v>0.1</v>
      </c>
      <c r="EQ54" s="17">
        <v>0.1</v>
      </c>
      <c r="ER54" s="17">
        <v>-5.9</v>
      </c>
      <c r="ES54" s="17">
        <v>0</v>
      </c>
      <c r="ET54" s="17">
        <v>0</v>
      </c>
      <c r="EU54" s="17">
        <v>0</v>
      </c>
      <c r="EV54" s="17">
        <v>-0.2</v>
      </c>
      <c r="EW54" s="17">
        <v>18.5</v>
      </c>
      <c r="EX54" s="17">
        <v>10.1</v>
      </c>
      <c r="EY54" s="17">
        <v>0</v>
      </c>
      <c r="EZ54" s="17">
        <v>0</v>
      </c>
      <c r="FA54" s="17">
        <v>0.4</v>
      </c>
      <c r="FB54" s="17">
        <v>0.2</v>
      </c>
      <c r="FC54" s="17">
        <v>0</v>
      </c>
      <c r="FD54" s="17">
        <v>8.3000000000000007</v>
      </c>
      <c r="FE54" s="17">
        <v>0.1</v>
      </c>
      <c r="FF54" s="17">
        <v>5</v>
      </c>
      <c r="FG54" s="17">
        <v>0</v>
      </c>
      <c r="FH54" s="17">
        <v>3.6</v>
      </c>
      <c r="FI54" s="17">
        <v>3.11</v>
      </c>
      <c r="FJ54" s="17">
        <v>91.72</v>
      </c>
      <c r="FK54" s="15"/>
      <c r="FL54" s="17">
        <v>0.8</v>
      </c>
      <c r="FM54" s="17">
        <v>-5.8000000000000003E-2</v>
      </c>
      <c r="FN54" s="17">
        <v>1.044</v>
      </c>
      <c r="FO54" s="17">
        <v>1</v>
      </c>
      <c r="FP54" s="17">
        <v>0.35310999999999998</v>
      </c>
      <c r="FQ54" s="17">
        <v>0.15873000000000001</v>
      </c>
      <c r="FR54" s="17">
        <v>-0.5</v>
      </c>
      <c r="FS54" s="17">
        <v>1</v>
      </c>
      <c r="FT54" s="17"/>
      <c r="FU54" s="17">
        <v>3.7978399999999999</v>
      </c>
    </row>
    <row r="55" spans="1:177" ht="24" customHeight="1" x14ac:dyDescent="0.3">
      <c r="A55" s="16" t="s">
        <v>42</v>
      </c>
      <c r="B55" s="16" t="s">
        <v>762</v>
      </c>
      <c r="C55" s="17">
        <v>6.3</v>
      </c>
      <c r="D55" s="17">
        <v>16.899999999999999</v>
      </c>
      <c r="E55" s="17">
        <v>10.1</v>
      </c>
      <c r="F55" s="17"/>
      <c r="G55" s="17"/>
      <c r="H55" s="17">
        <v>-6</v>
      </c>
      <c r="I55" s="17">
        <v>-6.3</v>
      </c>
      <c r="J55" s="17"/>
      <c r="K55" s="17"/>
      <c r="L55" s="17">
        <v>-33.4</v>
      </c>
      <c r="M55" s="17">
        <v>-35.5</v>
      </c>
      <c r="N55" s="17">
        <v>-5.8</v>
      </c>
      <c r="O55" s="17">
        <v>21.7</v>
      </c>
      <c r="P55" s="17">
        <v>3.3</v>
      </c>
      <c r="Q55" s="17">
        <v>-7.2</v>
      </c>
      <c r="R55" s="17">
        <v>39</v>
      </c>
      <c r="S55" s="17">
        <v>0.2</v>
      </c>
      <c r="T55" s="17"/>
      <c r="U55" s="17"/>
      <c r="V55" s="17"/>
      <c r="W55" s="17"/>
      <c r="X55" s="17">
        <v>1.3</v>
      </c>
      <c r="Y55" s="17">
        <v>1.6</v>
      </c>
      <c r="Z55" s="17">
        <v>1.3</v>
      </c>
      <c r="AA55" s="17"/>
      <c r="AB55" s="17">
        <v>-3.4</v>
      </c>
      <c r="AC55" s="17">
        <v>4.3</v>
      </c>
      <c r="AD55" s="17">
        <v>10.5</v>
      </c>
      <c r="AE55" s="17"/>
      <c r="AF55" s="17"/>
      <c r="AG55" s="17"/>
      <c r="AH55" s="17"/>
      <c r="AI55" s="17">
        <v>6.6</v>
      </c>
      <c r="AJ55" s="17">
        <v>-6.9</v>
      </c>
      <c r="AK55" s="17"/>
      <c r="AL55" s="17"/>
      <c r="AM55" s="17"/>
      <c r="AN55" s="17">
        <v>-1.5</v>
      </c>
      <c r="AO55" s="17">
        <v>0</v>
      </c>
      <c r="AP55" s="17">
        <v>2.1</v>
      </c>
      <c r="AQ55" s="17">
        <v>12.9</v>
      </c>
      <c r="AR55" s="17">
        <v>10.3</v>
      </c>
      <c r="AS55" s="17">
        <v>0</v>
      </c>
      <c r="AT55" s="17">
        <v>1.6</v>
      </c>
      <c r="AU55" s="17">
        <v>0.1</v>
      </c>
      <c r="AV55" s="17">
        <v>22.9</v>
      </c>
      <c r="AW55" s="17">
        <v>5.6</v>
      </c>
      <c r="AX55" s="17">
        <v>-42.5</v>
      </c>
      <c r="AY55" s="17">
        <v>3.4</v>
      </c>
      <c r="AZ55" s="17">
        <v>-1.4</v>
      </c>
      <c r="BA55" s="17">
        <v>-0.3</v>
      </c>
      <c r="BB55" s="17">
        <v>-0.8</v>
      </c>
      <c r="BC55" s="17">
        <v>2.1</v>
      </c>
      <c r="BD55" s="17">
        <v>0.5</v>
      </c>
      <c r="BE55" s="17">
        <v>0.3</v>
      </c>
      <c r="BF55" s="17">
        <v>0.9</v>
      </c>
      <c r="BG55" s="17"/>
      <c r="BH55" s="17"/>
      <c r="BI55" s="17">
        <v>0.4</v>
      </c>
      <c r="BJ55" s="17"/>
      <c r="BK55" s="17"/>
      <c r="BL55" s="17">
        <v>0</v>
      </c>
      <c r="BM55" s="17"/>
      <c r="BN55" s="17"/>
      <c r="BO55" s="17"/>
      <c r="BP55" s="17">
        <v>-6.9</v>
      </c>
      <c r="BQ55" s="17">
        <v>-32</v>
      </c>
      <c r="BR55" s="17">
        <v>-33.6</v>
      </c>
      <c r="BS55" s="17">
        <v>17.8</v>
      </c>
      <c r="BT55" s="17">
        <v>-1.7</v>
      </c>
      <c r="BU55" s="17"/>
      <c r="BV55" s="17"/>
      <c r="BW55" s="17"/>
      <c r="BX55" s="17"/>
      <c r="BY55" s="17"/>
      <c r="BZ55" s="17"/>
      <c r="CA55" s="17"/>
      <c r="CB55" s="17"/>
      <c r="CC55" s="17">
        <v>-0.6</v>
      </c>
      <c r="CD55" s="17">
        <v>25.2</v>
      </c>
      <c r="CE55" s="17">
        <v>29.1</v>
      </c>
      <c r="CF55" s="17">
        <v>0.1</v>
      </c>
      <c r="CG55" s="17">
        <v>0.1</v>
      </c>
      <c r="CH55" s="17">
        <v>-0.3</v>
      </c>
      <c r="CI55" s="17"/>
      <c r="CJ55" s="17"/>
      <c r="CK55" s="17"/>
      <c r="CL55" s="17">
        <v>-3</v>
      </c>
      <c r="CM55" s="17">
        <v>-0.3</v>
      </c>
      <c r="CN55" s="17">
        <v>-46.9</v>
      </c>
      <c r="CO55" s="17"/>
      <c r="CP55" s="17"/>
      <c r="CQ55" s="17"/>
      <c r="CR55" s="17"/>
      <c r="CS55" s="17"/>
      <c r="CT55" s="17"/>
      <c r="CU55" s="17"/>
      <c r="CV55" s="17"/>
      <c r="CW55" s="17">
        <v>-7.2</v>
      </c>
      <c r="CX55" s="17">
        <v>0</v>
      </c>
      <c r="CY55" s="17">
        <v>-6.4</v>
      </c>
      <c r="CZ55" s="17"/>
      <c r="DA55" s="17">
        <v>0.4</v>
      </c>
      <c r="DB55" s="17">
        <v>0.01</v>
      </c>
      <c r="DC55" s="17"/>
      <c r="DD55" s="17"/>
      <c r="DE55" s="17"/>
      <c r="DF55" s="17">
        <v>0</v>
      </c>
      <c r="DG55" s="17">
        <v>1.2</v>
      </c>
      <c r="DH55" s="17">
        <v>0</v>
      </c>
      <c r="DI55" s="17">
        <v>2.2999999999999998</v>
      </c>
      <c r="DJ55" s="17">
        <v>0</v>
      </c>
      <c r="DK55" s="17">
        <v>0.5</v>
      </c>
      <c r="DL55" s="17"/>
      <c r="DM55" s="17">
        <v>0</v>
      </c>
      <c r="DN55" s="17">
        <v>0</v>
      </c>
      <c r="DO55" s="17">
        <v>-0.3</v>
      </c>
      <c r="DP55" s="17">
        <v>6.1</v>
      </c>
      <c r="DQ55" s="17">
        <v>1.9</v>
      </c>
      <c r="DR55" s="17">
        <v>0.4</v>
      </c>
      <c r="DS55" s="17">
        <v>0.3</v>
      </c>
      <c r="DT55" s="17">
        <v>1.5</v>
      </c>
      <c r="DU55" s="17">
        <v>0</v>
      </c>
      <c r="DV55" s="17">
        <v>-0.1</v>
      </c>
      <c r="DW55" s="17">
        <v>0.3</v>
      </c>
      <c r="DX55" s="17">
        <v>0.3</v>
      </c>
      <c r="DY55" s="17"/>
      <c r="DZ55" s="17">
        <v>-1.3</v>
      </c>
      <c r="EA55" s="17">
        <v>0.2</v>
      </c>
      <c r="EB55" s="17">
        <v>0.3</v>
      </c>
      <c r="EC55" s="17">
        <v>0.5</v>
      </c>
      <c r="ED55" s="17">
        <v>0.1</v>
      </c>
      <c r="EE55" s="17">
        <v>1.7</v>
      </c>
      <c r="EF55" s="17">
        <v>18.7</v>
      </c>
      <c r="EG55" s="17">
        <v>0</v>
      </c>
      <c r="EH55" s="17">
        <v>-6.3</v>
      </c>
      <c r="EI55" s="17">
        <v>-6.3</v>
      </c>
      <c r="EJ55" s="17">
        <v>-0.1</v>
      </c>
      <c r="EK55" s="17">
        <v>-0.5</v>
      </c>
      <c r="EL55" s="17">
        <v>0.9</v>
      </c>
      <c r="EM55" s="17">
        <v>-0.1</v>
      </c>
      <c r="EN55" s="17">
        <v>1.4</v>
      </c>
      <c r="EO55" s="17">
        <v>0.1</v>
      </c>
      <c r="EP55" s="17">
        <v>0.1</v>
      </c>
      <c r="EQ55" s="17">
        <v>0.1</v>
      </c>
      <c r="ER55" s="17">
        <v>-6.1</v>
      </c>
      <c r="ES55" s="17">
        <v>0</v>
      </c>
      <c r="ET55" s="17">
        <v>0</v>
      </c>
      <c r="EU55" s="17">
        <v>0</v>
      </c>
      <c r="EV55" s="17">
        <v>-0.2</v>
      </c>
      <c r="EW55" s="17">
        <v>18.8</v>
      </c>
      <c r="EX55" s="17">
        <v>10.199999999999999</v>
      </c>
      <c r="EY55" s="17">
        <v>0</v>
      </c>
      <c r="EZ55" s="17">
        <v>0</v>
      </c>
      <c r="FA55" s="17">
        <v>0.4</v>
      </c>
      <c r="FB55" s="17">
        <v>0.2</v>
      </c>
      <c r="FC55" s="17">
        <v>0</v>
      </c>
      <c r="FD55" s="17">
        <v>8.4</v>
      </c>
      <c r="FE55" s="17">
        <v>0</v>
      </c>
      <c r="FF55" s="17">
        <v>4.4000000000000004</v>
      </c>
      <c r="FG55" s="17">
        <v>0</v>
      </c>
      <c r="FH55" s="17">
        <v>3.1</v>
      </c>
      <c r="FI55" s="17">
        <v>2.94</v>
      </c>
      <c r="FJ55" s="17">
        <v>35.049999999999997</v>
      </c>
      <c r="FK55" s="15"/>
      <c r="FL55" s="17">
        <v>0.7</v>
      </c>
      <c r="FM55" s="17">
        <v>-0.30599999999999999</v>
      </c>
      <c r="FN55" s="17">
        <v>0.876</v>
      </c>
      <c r="FO55" s="17">
        <v>0.8</v>
      </c>
      <c r="FP55" s="17">
        <v>0.35896</v>
      </c>
      <c r="FQ55" s="17">
        <v>9.511E-2</v>
      </c>
      <c r="FR55" s="17">
        <v>-0.6</v>
      </c>
      <c r="FS55" s="17">
        <v>0.9</v>
      </c>
      <c r="FT55" s="17"/>
      <c r="FU55" s="17">
        <v>2.8240699999999999</v>
      </c>
    </row>
    <row r="56" spans="1:177" ht="24" customHeight="1" x14ac:dyDescent="0.3">
      <c r="A56" s="16" t="s">
        <v>42</v>
      </c>
      <c r="B56" s="16" t="s">
        <v>763</v>
      </c>
      <c r="C56" s="17">
        <v>7.3</v>
      </c>
      <c r="D56" s="17">
        <v>7.3</v>
      </c>
      <c r="E56" s="17">
        <v>8.4</v>
      </c>
      <c r="F56" s="17"/>
      <c r="G56" s="17"/>
      <c r="H56" s="17">
        <v>-6.4</v>
      </c>
      <c r="I56" s="17">
        <v>0.3</v>
      </c>
      <c r="J56" s="17"/>
      <c r="K56" s="17"/>
      <c r="L56" s="17">
        <v>-38.1</v>
      </c>
      <c r="M56" s="17">
        <v>-40.1</v>
      </c>
      <c r="N56" s="17">
        <v>-9</v>
      </c>
      <c r="O56" s="17">
        <v>19.3</v>
      </c>
      <c r="P56" s="17">
        <v>0.4</v>
      </c>
      <c r="Q56" s="17">
        <v>-10</v>
      </c>
      <c r="R56" s="17">
        <v>41</v>
      </c>
      <c r="S56" s="17">
        <v>0.1</v>
      </c>
      <c r="T56" s="17"/>
      <c r="U56" s="17"/>
      <c r="V56" s="17"/>
      <c r="W56" s="17"/>
      <c r="X56" s="17">
        <v>3.3</v>
      </c>
      <c r="Y56" s="17">
        <v>1.4</v>
      </c>
      <c r="Z56" s="17">
        <v>1.3</v>
      </c>
      <c r="AA56" s="17"/>
      <c r="AB56" s="17">
        <v>-3.4</v>
      </c>
      <c r="AC56" s="17">
        <v>4.4000000000000004</v>
      </c>
      <c r="AD56" s="17">
        <v>9.8000000000000007</v>
      </c>
      <c r="AE56" s="17"/>
      <c r="AF56" s="17"/>
      <c r="AG56" s="17"/>
      <c r="AH56" s="17"/>
      <c r="AI56" s="17">
        <v>7.6</v>
      </c>
      <c r="AJ56" s="17">
        <v>-11.9</v>
      </c>
      <c r="AK56" s="17"/>
      <c r="AL56" s="17"/>
      <c r="AM56" s="17"/>
      <c r="AN56" s="17">
        <v>-1.5</v>
      </c>
      <c r="AO56" s="17">
        <v>0</v>
      </c>
      <c r="AP56" s="17">
        <v>0.9</v>
      </c>
      <c r="AQ56" s="17">
        <v>12.7</v>
      </c>
      <c r="AR56" s="17">
        <v>10.6</v>
      </c>
      <c r="AS56" s="17">
        <v>0</v>
      </c>
      <c r="AT56" s="17">
        <v>1.6</v>
      </c>
      <c r="AU56" s="17">
        <v>1.1000000000000001</v>
      </c>
      <c r="AV56" s="17">
        <v>20.7</v>
      </c>
      <c r="AW56" s="17">
        <v>2.8</v>
      </c>
      <c r="AX56" s="17">
        <v>-45.4</v>
      </c>
      <c r="AY56" s="17">
        <v>3.6</v>
      </c>
      <c r="AZ56" s="17">
        <v>-1.4</v>
      </c>
      <c r="BA56" s="17">
        <v>-0.3</v>
      </c>
      <c r="BB56" s="17">
        <v>-0.7</v>
      </c>
      <c r="BC56" s="17">
        <v>3.4</v>
      </c>
      <c r="BD56" s="17">
        <v>0.5</v>
      </c>
      <c r="BE56" s="17">
        <v>0.2</v>
      </c>
      <c r="BF56" s="17">
        <v>-1.6</v>
      </c>
      <c r="BG56" s="17"/>
      <c r="BH56" s="17"/>
      <c r="BI56" s="17">
        <v>-1.4</v>
      </c>
      <c r="BJ56" s="17"/>
      <c r="BK56" s="17"/>
      <c r="BL56" s="17">
        <v>0</v>
      </c>
      <c r="BM56" s="17"/>
      <c r="BN56" s="17"/>
      <c r="BO56" s="17"/>
      <c r="BP56" s="17">
        <v>-9.9</v>
      </c>
      <c r="BQ56" s="17">
        <v>-36.700000000000003</v>
      </c>
      <c r="BR56" s="17">
        <v>-38.1</v>
      </c>
      <c r="BS56" s="17">
        <v>9.9</v>
      </c>
      <c r="BT56" s="17">
        <v>-8.1</v>
      </c>
      <c r="BU56" s="17"/>
      <c r="BV56" s="17"/>
      <c r="BW56" s="17"/>
      <c r="BX56" s="17"/>
      <c r="BY56" s="17"/>
      <c r="BZ56" s="17"/>
      <c r="CA56" s="17"/>
      <c r="CB56" s="17"/>
      <c r="CC56" s="17">
        <v>-0.6</v>
      </c>
      <c r="CD56" s="17">
        <v>26</v>
      </c>
      <c r="CE56" s="17">
        <v>28.2</v>
      </c>
      <c r="CF56" s="17">
        <v>-0.7</v>
      </c>
      <c r="CG56" s="17">
        <v>0.3</v>
      </c>
      <c r="CH56" s="17">
        <v>-0.1</v>
      </c>
      <c r="CI56" s="17"/>
      <c r="CJ56" s="17"/>
      <c r="CK56" s="17"/>
      <c r="CL56" s="17">
        <v>-5.6</v>
      </c>
      <c r="CM56" s="17">
        <v>-2.7</v>
      </c>
      <c r="CN56" s="17">
        <v>-42.4</v>
      </c>
      <c r="CO56" s="17"/>
      <c r="CP56" s="17"/>
      <c r="CQ56" s="17"/>
      <c r="CR56" s="17"/>
      <c r="CS56" s="17"/>
      <c r="CT56" s="17"/>
      <c r="CU56" s="17"/>
      <c r="CV56" s="17"/>
      <c r="CW56" s="17">
        <v>-7.4</v>
      </c>
      <c r="CX56" s="17">
        <v>0</v>
      </c>
      <c r="CY56" s="17">
        <v>-6.4</v>
      </c>
      <c r="CZ56" s="17"/>
      <c r="DA56" s="17">
        <v>0.4</v>
      </c>
      <c r="DB56" s="17">
        <v>0.02</v>
      </c>
      <c r="DC56" s="17"/>
      <c r="DD56" s="17"/>
      <c r="DE56" s="17"/>
      <c r="DF56" s="17">
        <v>0</v>
      </c>
      <c r="DG56" s="17">
        <v>1.2</v>
      </c>
      <c r="DH56" s="17">
        <v>0.1</v>
      </c>
      <c r="DI56" s="17">
        <v>1.7</v>
      </c>
      <c r="DJ56" s="17">
        <v>0</v>
      </c>
      <c r="DK56" s="17">
        <v>0.5</v>
      </c>
      <c r="DL56" s="17"/>
      <c r="DM56" s="17">
        <v>0</v>
      </c>
      <c r="DN56" s="17">
        <v>0</v>
      </c>
      <c r="DO56" s="17">
        <v>-0.4</v>
      </c>
      <c r="DP56" s="17">
        <v>6.1</v>
      </c>
      <c r="DQ56" s="17">
        <v>1.9</v>
      </c>
      <c r="DR56" s="17">
        <v>0.4</v>
      </c>
      <c r="DS56" s="17">
        <v>0.3</v>
      </c>
      <c r="DT56" s="17">
        <v>1.5</v>
      </c>
      <c r="DU56" s="17">
        <v>0</v>
      </c>
      <c r="DV56" s="17">
        <v>0.4</v>
      </c>
      <c r="DW56" s="17">
        <v>0.3</v>
      </c>
      <c r="DX56" s="17">
        <v>0.3</v>
      </c>
      <c r="DY56" s="17"/>
      <c r="DZ56" s="17">
        <v>-1.3</v>
      </c>
      <c r="EA56" s="17">
        <v>0.2</v>
      </c>
      <c r="EB56" s="17">
        <v>0.3</v>
      </c>
      <c r="EC56" s="17">
        <v>0.5</v>
      </c>
      <c r="ED56" s="17">
        <v>0</v>
      </c>
      <c r="EE56" s="17">
        <v>1.5</v>
      </c>
      <c r="EF56" s="17">
        <v>20.6</v>
      </c>
      <c r="EG56" s="17">
        <v>0</v>
      </c>
      <c r="EH56" s="17">
        <v>-7</v>
      </c>
      <c r="EI56" s="17">
        <v>-7</v>
      </c>
      <c r="EJ56" s="17">
        <v>-0.7</v>
      </c>
      <c r="EK56" s="17">
        <v>-0.6</v>
      </c>
      <c r="EL56" s="17">
        <v>0.9</v>
      </c>
      <c r="EM56" s="17">
        <v>-0.1</v>
      </c>
      <c r="EN56" s="17">
        <v>1.4</v>
      </c>
      <c r="EO56" s="17">
        <v>0.2</v>
      </c>
      <c r="EP56" s="17">
        <v>0.1</v>
      </c>
      <c r="EQ56" s="17">
        <v>0.1</v>
      </c>
      <c r="ER56" s="17">
        <v>-6</v>
      </c>
      <c r="ES56" s="17">
        <v>0</v>
      </c>
      <c r="ET56" s="17">
        <v>0</v>
      </c>
      <c r="EU56" s="17">
        <v>0</v>
      </c>
      <c r="EV56" s="17">
        <v>-0.2</v>
      </c>
      <c r="EW56" s="17">
        <v>17.899999999999999</v>
      </c>
      <c r="EX56" s="17">
        <v>9.6999999999999993</v>
      </c>
      <c r="EY56" s="17">
        <v>0</v>
      </c>
      <c r="EZ56" s="17">
        <v>0</v>
      </c>
      <c r="FA56" s="17">
        <v>0.4</v>
      </c>
      <c r="FB56" s="17">
        <v>0.2</v>
      </c>
      <c r="FC56" s="17">
        <v>0</v>
      </c>
      <c r="FD56" s="17">
        <v>8.4</v>
      </c>
      <c r="FE56" s="17">
        <v>0.1</v>
      </c>
      <c r="FF56" s="17">
        <v>4.4000000000000004</v>
      </c>
      <c r="FG56" s="17">
        <v>0</v>
      </c>
      <c r="FH56" s="17">
        <v>2.8</v>
      </c>
      <c r="FI56" s="17">
        <v>3.03</v>
      </c>
      <c r="FJ56" s="17">
        <v>-30.95</v>
      </c>
      <c r="FK56" s="15"/>
      <c r="FL56" s="17">
        <v>0.4</v>
      </c>
      <c r="FM56" s="17">
        <v>4.2000000000000003E-2</v>
      </c>
      <c r="FN56" s="17">
        <v>0.746</v>
      </c>
      <c r="FO56" s="17">
        <v>0.8</v>
      </c>
      <c r="FP56" s="17">
        <v>0.35931000000000002</v>
      </c>
      <c r="FQ56" s="17">
        <v>7.2279999999999997E-2</v>
      </c>
      <c r="FR56" s="17">
        <v>-0.5</v>
      </c>
      <c r="FS56" s="17">
        <v>1</v>
      </c>
      <c r="FT56" s="17"/>
      <c r="FU56" s="17">
        <v>2.9195899999999999</v>
      </c>
    </row>
    <row r="57" spans="1:177" ht="24" customHeight="1" x14ac:dyDescent="0.3">
      <c r="A57" s="16" t="s">
        <v>42</v>
      </c>
      <c r="B57" s="16" t="s">
        <v>764</v>
      </c>
      <c r="C57" s="17">
        <v>6.5</v>
      </c>
      <c r="D57" s="17">
        <v>14.5</v>
      </c>
      <c r="E57" s="17">
        <v>8.6</v>
      </c>
      <c r="F57" s="17"/>
      <c r="G57" s="17"/>
      <c r="H57" s="17">
        <v>-5.5</v>
      </c>
      <c r="I57" s="17">
        <v>2.8</v>
      </c>
      <c r="J57" s="17"/>
      <c r="K57" s="17"/>
      <c r="L57" s="17">
        <v>-32.299999999999997</v>
      </c>
      <c r="M57" s="17">
        <v>-47.9</v>
      </c>
      <c r="N57" s="17">
        <v>-18.2</v>
      </c>
      <c r="O57" s="17">
        <v>21.5</v>
      </c>
      <c r="P57" s="17">
        <v>3.1</v>
      </c>
      <c r="Q57" s="17">
        <v>-6.6</v>
      </c>
      <c r="R57" s="17">
        <v>40.299999999999997</v>
      </c>
      <c r="S57" s="17">
        <v>-0.1</v>
      </c>
      <c r="T57" s="17"/>
      <c r="U57" s="17"/>
      <c r="V57" s="17"/>
      <c r="W57" s="17"/>
      <c r="X57" s="17">
        <v>2.9</v>
      </c>
      <c r="Y57" s="17">
        <v>1.5</v>
      </c>
      <c r="Z57" s="17">
        <v>0.7</v>
      </c>
      <c r="AA57" s="17"/>
      <c r="AB57" s="17">
        <v>-3.4</v>
      </c>
      <c r="AC57" s="17">
        <v>4.5</v>
      </c>
      <c r="AD57" s="17">
        <v>9.3000000000000007</v>
      </c>
      <c r="AE57" s="17"/>
      <c r="AF57" s="17"/>
      <c r="AG57" s="17"/>
      <c r="AH57" s="17"/>
      <c r="AI57" s="17">
        <v>8.6999999999999993</v>
      </c>
      <c r="AJ57" s="17">
        <v>-11.8</v>
      </c>
      <c r="AK57" s="17"/>
      <c r="AL57" s="17"/>
      <c r="AM57" s="17"/>
      <c r="AN57" s="17">
        <v>-0.9</v>
      </c>
      <c r="AO57" s="17">
        <v>0</v>
      </c>
      <c r="AP57" s="17">
        <v>1.3</v>
      </c>
      <c r="AQ57" s="17">
        <v>14</v>
      </c>
      <c r="AR57" s="17">
        <v>10.6</v>
      </c>
      <c r="AS57" s="17">
        <v>0</v>
      </c>
      <c r="AT57" s="17">
        <v>1.6</v>
      </c>
      <c r="AU57" s="17">
        <v>0.5</v>
      </c>
      <c r="AV57" s="17">
        <v>22.8</v>
      </c>
      <c r="AW57" s="17">
        <v>5.0999999999999996</v>
      </c>
      <c r="AX57" s="17">
        <v>-42.3</v>
      </c>
      <c r="AY57" s="17">
        <v>0.2</v>
      </c>
      <c r="AZ57" s="17">
        <v>-1.5</v>
      </c>
      <c r="BA57" s="17">
        <v>-0.4</v>
      </c>
      <c r="BB57" s="17">
        <v>-1.6</v>
      </c>
      <c r="BC57" s="17">
        <v>3.7</v>
      </c>
      <c r="BD57" s="17">
        <v>0.5</v>
      </c>
      <c r="BE57" s="17">
        <v>0.2</v>
      </c>
      <c r="BF57" s="17">
        <v>-4.5999999999999996</v>
      </c>
      <c r="BG57" s="17"/>
      <c r="BH57" s="17"/>
      <c r="BI57" s="17">
        <v>-1.4</v>
      </c>
      <c r="BJ57" s="17"/>
      <c r="BK57" s="17"/>
      <c r="BL57" s="17">
        <v>0</v>
      </c>
      <c r="BM57" s="17"/>
      <c r="BN57" s="17"/>
      <c r="BO57" s="17"/>
      <c r="BP57" s="17">
        <v>-7</v>
      </c>
      <c r="BQ57" s="17">
        <v>-32.299999999999997</v>
      </c>
      <c r="BR57" s="17">
        <v>-33.5</v>
      </c>
      <c r="BS57" s="17">
        <v>17.8</v>
      </c>
      <c r="BT57" s="17">
        <v>-1.9</v>
      </c>
      <c r="BU57" s="17"/>
      <c r="BV57" s="17"/>
      <c r="BW57" s="17"/>
      <c r="BX57" s="17"/>
      <c r="BY57" s="17"/>
      <c r="BZ57" s="17"/>
      <c r="CA57" s="17"/>
      <c r="CB57" s="17"/>
      <c r="CC57" s="17">
        <v>-0.5</v>
      </c>
      <c r="CD57" s="17">
        <v>25.7</v>
      </c>
      <c r="CE57" s="17">
        <v>11.3</v>
      </c>
      <c r="CF57" s="17">
        <v>0.6</v>
      </c>
      <c r="CG57" s="17">
        <v>0.2</v>
      </c>
      <c r="CH57" s="17">
        <v>-0.1</v>
      </c>
      <c r="CI57" s="17"/>
      <c r="CJ57" s="17"/>
      <c r="CK57" s="17"/>
      <c r="CL57" s="17">
        <v>-2.5</v>
      </c>
      <c r="CM57" s="17">
        <v>0.2</v>
      </c>
      <c r="CN57" s="17">
        <v>-36.5</v>
      </c>
      <c r="CO57" s="17"/>
      <c r="CP57" s="17"/>
      <c r="CQ57" s="17"/>
      <c r="CR57" s="17"/>
      <c r="CS57" s="17"/>
      <c r="CT57" s="17"/>
      <c r="CU57" s="17"/>
      <c r="CV57" s="17"/>
      <c r="CW57" s="17">
        <v>-5.9</v>
      </c>
      <c r="CX57" s="17">
        <v>0</v>
      </c>
      <c r="CY57" s="17">
        <v>-6.7</v>
      </c>
      <c r="CZ57" s="17"/>
      <c r="DA57" s="17">
        <v>0.4</v>
      </c>
      <c r="DB57" s="17">
        <v>0.01</v>
      </c>
      <c r="DC57" s="17"/>
      <c r="DD57" s="17"/>
      <c r="DE57" s="17"/>
      <c r="DF57" s="17">
        <v>0.1</v>
      </c>
      <c r="DG57" s="17">
        <v>1.2</v>
      </c>
      <c r="DH57" s="17">
        <v>0.2</v>
      </c>
      <c r="DI57" s="17">
        <v>1.6</v>
      </c>
      <c r="DJ57" s="17">
        <v>0.1</v>
      </c>
      <c r="DK57" s="17">
        <v>0.5</v>
      </c>
      <c r="DL57" s="17"/>
      <c r="DM57" s="17">
        <v>0</v>
      </c>
      <c r="DN57" s="17">
        <v>0</v>
      </c>
      <c r="DO57" s="17">
        <v>-0.4</v>
      </c>
      <c r="DP57" s="17">
        <v>6.4</v>
      </c>
      <c r="DQ57" s="17">
        <v>1.9</v>
      </c>
      <c r="DR57" s="17">
        <v>0.4</v>
      </c>
      <c r="DS57" s="17">
        <v>0.3</v>
      </c>
      <c r="DT57" s="17">
        <v>1.5</v>
      </c>
      <c r="DU57" s="17">
        <v>0</v>
      </c>
      <c r="DV57" s="17">
        <v>0.2</v>
      </c>
      <c r="DW57" s="17">
        <v>0.2</v>
      </c>
      <c r="DX57" s="17">
        <v>0.3</v>
      </c>
      <c r="DY57" s="17"/>
      <c r="DZ57" s="17">
        <v>-1.3</v>
      </c>
      <c r="EA57" s="17">
        <v>0.1</v>
      </c>
      <c r="EB57" s="17">
        <v>0.3</v>
      </c>
      <c r="EC57" s="17">
        <v>0.5</v>
      </c>
      <c r="ED57" s="17">
        <v>0.2</v>
      </c>
      <c r="EE57" s="17">
        <v>0</v>
      </c>
      <c r="EF57" s="17">
        <v>4.5</v>
      </c>
      <c r="EG57" s="17">
        <v>0</v>
      </c>
      <c r="EH57" s="17">
        <v>-7.5</v>
      </c>
      <c r="EI57" s="17">
        <v>-7.5</v>
      </c>
      <c r="EJ57" s="17">
        <v>-0.5</v>
      </c>
      <c r="EK57" s="17">
        <v>-0.7</v>
      </c>
      <c r="EL57" s="17">
        <v>0.9</v>
      </c>
      <c r="EM57" s="17">
        <v>-0.1</v>
      </c>
      <c r="EN57" s="17">
        <v>1.7</v>
      </c>
      <c r="EO57" s="17">
        <v>0.2</v>
      </c>
      <c r="EP57" s="17">
        <v>0.1</v>
      </c>
      <c r="EQ57" s="17">
        <v>0.1</v>
      </c>
      <c r="ER57" s="17">
        <v>-6</v>
      </c>
      <c r="ES57" s="17">
        <v>0</v>
      </c>
      <c r="ET57" s="17">
        <v>0</v>
      </c>
      <c r="EU57" s="17">
        <v>0</v>
      </c>
      <c r="EV57" s="17">
        <v>-0.2</v>
      </c>
      <c r="EW57" s="17">
        <v>18.7</v>
      </c>
      <c r="EX57" s="17">
        <v>9.3000000000000007</v>
      </c>
      <c r="EY57" s="17">
        <v>0</v>
      </c>
      <c r="EZ57" s="17">
        <v>0</v>
      </c>
      <c r="FA57" s="17">
        <v>0.4</v>
      </c>
      <c r="FB57" s="17">
        <v>0.4</v>
      </c>
      <c r="FC57" s="17">
        <v>0</v>
      </c>
      <c r="FD57" s="17">
        <v>8.8000000000000007</v>
      </c>
      <c r="FE57" s="17">
        <v>0.3</v>
      </c>
      <c r="FF57" s="17">
        <v>4</v>
      </c>
      <c r="FG57" s="17">
        <v>0</v>
      </c>
      <c r="FH57" s="17">
        <v>3.1</v>
      </c>
      <c r="FI57" s="17">
        <v>3.02</v>
      </c>
      <c r="FJ57" s="17">
        <v>-16.47</v>
      </c>
      <c r="FK57" s="15"/>
      <c r="FL57" s="17">
        <v>0.6</v>
      </c>
      <c r="FM57" s="17">
        <v>-0.16200000000000001</v>
      </c>
      <c r="FN57" s="17">
        <v>1.238</v>
      </c>
      <c r="FO57" s="17">
        <v>0.9</v>
      </c>
      <c r="FP57" s="17">
        <v>0.34699000000000002</v>
      </c>
      <c r="FQ57" s="17">
        <v>9.6979999999999997E-2</v>
      </c>
      <c r="FR57" s="17">
        <v>-0.2</v>
      </c>
      <c r="FS57" s="17">
        <v>0.5</v>
      </c>
      <c r="FT57" s="17"/>
      <c r="FU57" s="17">
        <v>3.3199700000000001</v>
      </c>
    </row>
    <row r="58" spans="1:177" ht="24" customHeight="1" x14ac:dyDescent="0.3">
      <c r="A58" s="18" t="s">
        <v>765</v>
      </c>
      <c r="B58" s="18" t="s">
        <v>43</v>
      </c>
      <c r="C58" s="19">
        <v>9</v>
      </c>
      <c r="D58" s="19">
        <v>31.3</v>
      </c>
      <c r="E58" s="19">
        <v>12.5</v>
      </c>
      <c r="F58" s="19"/>
      <c r="G58" s="19"/>
      <c r="H58" s="19">
        <v>-6.2</v>
      </c>
      <c r="I58" s="19">
        <v>2.2000000000000002</v>
      </c>
      <c r="J58" s="19"/>
      <c r="K58" s="19"/>
      <c r="L58" s="19">
        <v>-37</v>
      </c>
      <c r="M58" s="19">
        <v>-43.5</v>
      </c>
      <c r="N58" s="19">
        <v>-12.5</v>
      </c>
      <c r="O58" s="19">
        <v>16.8</v>
      </c>
      <c r="P58" s="19">
        <v>1.7</v>
      </c>
      <c r="Q58" s="19">
        <v>-8.5</v>
      </c>
      <c r="R58" s="19">
        <v>47</v>
      </c>
      <c r="S58" s="19">
        <v>0.1</v>
      </c>
      <c r="T58" s="19"/>
      <c r="U58" s="19"/>
      <c r="V58" s="19"/>
      <c r="W58" s="19"/>
      <c r="X58" s="19">
        <v>8.8000000000000007</v>
      </c>
      <c r="Y58" s="19">
        <v>2.2000000000000002</v>
      </c>
      <c r="Z58" s="19">
        <v>1.3</v>
      </c>
      <c r="AA58" s="19"/>
      <c r="AB58" s="19">
        <v>-3.4</v>
      </c>
      <c r="AC58" s="19">
        <v>4.5999999999999996</v>
      </c>
      <c r="AD58" s="19">
        <v>10.8</v>
      </c>
      <c r="AE58" s="19"/>
      <c r="AF58" s="19"/>
      <c r="AG58" s="19"/>
      <c r="AH58" s="19"/>
      <c r="AI58" s="19">
        <v>10.1</v>
      </c>
      <c r="AJ58" s="19">
        <v>-10.6</v>
      </c>
      <c r="AK58" s="19"/>
      <c r="AL58" s="19"/>
      <c r="AM58" s="19"/>
      <c r="AN58" s="19">
        <v>-1</v>
      </c>
      <c r="AO58" s="19">
        <v>0</v>
      </c>
      <c r="AP58" s="19">
        <v>1.2</v>
      </c>
      <c r="AQ58" s="19">
        <v>13</v>
      </c>
      <c r="AR58" s="19">
        <v>10.3</v>
      </c>
      <c r="AS58" s="19">
        <v>0</v>
      </c>
      <c r="AT58" s="19">
        <v>0.8</v>
      </c>
      <c r="AU58" s="19">
        <v>0.5</v>
      </c>
      <c r="AV58" s="19">
        <v>15.7</v>
      </c>
      <c r="AW58" s="19">
        <v>-1</v>
      </c>
      <c r="AX58" s="19">
        <v>-47.4</v>
      </c>
      <c r="AY58" s="19">
        <v>2.8</v>
      </c>
      <c r="AZ58" s="19">
        <v>-1.4</v>
      </c>
      <c r="BA58" s="19">
        <v>-0.2</v>
      </c>
      <c r="BB58" s="19">
        <v>0.4</v>
      </c>
      <c r="BC58" s="19">
        <v>3.9</v>
      </c>
      <c r="BD58" s="19">
        <v>0.5</v>
      </c>
      <c r="BE58" s="19">
        <v>0</v>
      </c>
      <c r="BF58" s="19">
        <v>0.3</v>
      </c>
      <c r="BG58" s="19"/>
      <c r="BH58" s="19"/>
      <c r="BI58" s="19">
        <v>-2.5</v>
      </c>
      <c r="BJ58" s="19"/>
      <c r="BK58" s="19"/>
      <c r="BL58" s="19">
        <v>0</v>
      </c>
      <c r="BM58" s="19"/>
      <c r="BN58" s="19"/>
      <c r="BO58" s="19"/>
      <c r="BP58" s="19">
        <v>-9.1999999999999993</v>
      </c>
      <c r="BQ58" s="19">
        <v>-34.4</v>
      </c>
      <c r="BR58" s="19">
        <v>-35.200000000000003</v>
      </c>
      <c r="BS58" s="19">
        <v>16.100000000000001</v>
      </c>
      <c r="BT58" s="19">
        <v>-4</v>
      </c>
      <c r="BU58" s="19"/>
      <c r="BV58" s="19"/>
      <c r="BW58" s="19"/>
      <c r="BX58" s="19"/>
      <c r="BY58" s="19"/>
      <c r="BZ58" s="19"/>
      <c r="CA58" s="19"/>
      <c r="CB58" s="19"/>
      <c r="CC58" s="19">
        <v>-0.6</v>
      </c>
      <c r="CD58" s="19">
        <v>26.1</v>
      </c>
      <c r="CE58" s="19">
        <v>10.3</v>
      </c>
      <c r="CF58" s="19">
        <v>-0.8</v>
      </c>
      <c r="CG58" s="19">
        <v>2.8</v>
      </c>
      <c r="CH58" s="19">
        <v>-0.2</v>
      </c>
      <c r="CI58" s="19"/>
      <c r="CJ58" s="19"/>
      <c r="CK58" s="19"/>
      <c r="CL58" s="19">
        <v>-4</v>
      </c>
      <c r="CM58" s="19">
        <v>-1.3</v>
      </c>
      <c r="CN58" s="19">
        <v>-40.200000000000003</v>
      </c>
      <c r="CO58" s="19"/>
      <c r="CP58" s="19"/>
      <c r="CQ58" s="19"/>
      <c r="CR58" s="19"/>
      <c r="CS58" s="19"/>
      <c r="CT58" s="19"/>
      <c r="CU58" s="19"/>
      <c r="CV58" s="19"/>
      <c r="CW58" s="19">
        <v>-6.2</v>
      </c>
      <c r="CX58" s="19">
        <v>0</v>
      </c>
      <c r="CY58" s="19">
        <v>-6.6</v>
      </c>
      <c r="CZ58" s="19"/>
      <c r="DA58" s="19">
        <v>0.4</v>
      </c>
      <c r="DB58" s="19">
        <v>0.02</v>
      </c>
      <c r="DC58" s="19"/>
      <c r="DD58" s="19"/>
      <c r="DE58" s="19"/>
      <c r="DF58" s="19">
        <v>0.1</v>
      </c>
      <c r="DG58" s="19">
        <v>1.4</v>
      </c>
      <c r="DH58" s="19">
        <v>0.1</v>
      </c>
      <c r="DI58" s="19">
        <v>1.8</v>
      </c>
      <c r="DJ58" s="19">
        <v>0</v>
      </c>
      <c r="DK58" s="19">
        <v>0.5</v>
      </c>
      <c r="DL58" s="19"/>
      <c r="DM58" s="19">
        <v>0</v>
      </c>
      <c r="DN58" s="19">
        <v>0</v>
      </c>
      <c r="DO58" s="19">
        <v>-0.2</v>
      </c>
      <c r="DP58" s="19">
        <v>6.9</v>
      </c>
      <c r="DQ58" s="19">
        <v>1.9</v>
      </c>
      <c r="DR58" s="19">
        <v>0.4</v>
      </c>
      <c r="DS58" s="19">
        <v>0.3</v>
      </c>
      <c r="DT58" s="19">
        <v>1.5</v>
      </c>
      <c r="DU58" s="19">
        <v>0</v>
      </c>
      <c r="DV58" s="19">
        <v>0.2</v>
      </c>
      <c r="DW58" s="19">
        <v>0.2</v>
      </c>
      <c r="DX58" s="19">
        <v>0.3</v>
      </c>
      <c r="DY58" s="19"/>
      <c r="DZ58" s="19">
        <v>-1.3</v>
      </c>
      <c r="EA58" s="19">
        <v>0</v>
      </c>
      <c r="EB58" s="19">
        <v>0.3</v>
      </c>
      <c r="EC58" s="19">
        <v>0.5</v>
      </c>
      <c r="ED58" s="19">
        <v>0.1</v>
      </c>
      <c r="EE58" s="19">
        <v>0</v>
      </c>
      <c r="EF58" s="19">
        <v>8.5</v>
      </c>
      <c r="EG58" s="19">
        <v>0</v>
      </c>
      <c r="EH58" s="19">
        <v>-9.4</v>
      </c>
      <c r="EI58" s="19">
        <v>-9.4</v>
      </c>
      <c r="EJ58" s="19">
        <v>-0.7</v>
      </c>
      <c r="EK58" s="19">
        <v>-0.9</v>
      </c>
      <c r="EL58" s="19">
        <v>0.9</v>
      </c>
      <c r="EM58" s="19">
        <v>-0.1</v>
      </c>
      <c r="EN58" s="19">
        <v>1.7</v>
      </c>
      <c r="EO58" s="19">
        <v>0.2</v>
      </c>
      <c r="EP58" s="19">
        <v>0.1</v>
      </c>
      <c r="EQ58" s="19">
        <v>0.1</v>
      </c>
      <c r="ER58" s="19">
        <v>-6</v>
      </c>
      <c r="ES58" s="19">
        <v>0</v>
      </c>
      <c r="ET58" s="19">
        <v>0</v>
      </c>
      <c r="EU58" s="19">
        <v>0</v>
      </c>
      <c r="EV58" s="19">
        <v>-0.2</v>
      </c>
      <c r="EW58" s="19">
        <v>19.399999999999999</v>
      </c>
      <c r="EX58" s="19">
        <v>10.7</v>
      </c>
      <c r="EY58" s="19">
        <v>0</v>
      </c>
      <c r="EZ58" s="19">
        <v>0</v>
      </c>
      <c r="FA58" s="19">
        <v>0.4</v>
      </c>
      <c r="FB58" s="19">
        <v>0.2</v>
      </c>
      <c r="FC58" s="19">
        <v>0</v>
      </c>
      <c r="FD58" s="19">
        <v>8.5</v>
      </c>
      <c r="FE58" s="19">
        <v>0.4</v>
      </c>
      <c r="FF58" s="19">
        <v>3.2</v>
      </c>
      <c r="FG58" s="19">
        <v>0</v>
      </c>
      <c r="FH58" s="19">
        <v>3.2</v>
      </c>
      <c r="FI58" s="19">
        <v>3.01</v>
      </c>
      <c r="FJ58" s="19">
        <v>-5.57</v>
      </c>
      <c r="FK58" s="15"/>
      <c r="FL58" s="19">
        <v>0.5</v>
      </c>
      <c r="FM58" s="19">
        <v>0</v>
      </c>
      <c r="FN58" s="19">
        <v>1.038</v>
      </c>
      <c r="FO58" s="19">
        <v>0.8</v>
      </c>
      <c r="FP58" s="19">
        <v>0.34514</v>
      </c>
      <c r="FQ58" s="19">
        <v>0.12223000000000001</v>
      </c>
      <c r="FR58" s="19">
        <v>-0.4</v>
      </c>
      <c r="FS58" s="19">
        <v>0.5</v>
      </c>
      <c r="FT58" s="19"/>
      <c r="FU58" s="19">
        <v>2.90537</v>
      </c>
    </row>
    <row r="59" spans="1:177" ht="25.05" customHeight="1" x14ac:dyDescent="0.3">
      <c r="A59" s="202" t="s">
        <v>766</v>
      </c>
      <c r="B59" s="203"/>
      <c r="C59" s="20">
        <v>60.1</v>
      </c>
      <c r="D59" s="20">
        <v>310.39999999999998</v>
      </c>
      <c r="E59" s="20">
        <v>212.55</v>
      </c>
      <c r="F59" s="20">
        <v>0</v>
      </c>
      <c r="G59" s="20">
        <v>0</v>
      </c>
      <c r="H59" s="20">
        <v>-65.55</v>
      </c>
      <c r="I59" s="20">
        <v>80.25</v>
      </c>
      <c r="J59" s="20">
        <v>0</v>
      </c>
      <c r="K59" s="20">
        <v>0</v>
      </c>
      <c r="L59" s="20">
        <v>-369.8</v>
      </c>
      <c r="M59" s="20">
        <v>-623.35</v>
      </c>
      <c r="N59" s="20">
        <v>75.45</v>
      </c>
      <c r="O59" s="20">
        <v>652.95000000000005</v>
      </c>
      <c r="P59" s="20">
        <v>-25.25</v>
      </c>
      <c r="Q59" s="20">
        <v>-155.1</v>
      </c>
      <c r="R59" s="20">
        <v>621.25</v>
      </c>
      <c r="S59" s="20">
        <v>1.25</v>
      </c>
      <c r="T59" s="20">
        <v>0</v>
      </c>
      <c r="U59" s="20">
        <v>0</v>
      </c>
      <c r="V59" s="20">
        <v>0</v>
      </c>
      <c r="W59" s="20">
        <v>0</v>
      </c>
      <c r="X59" s="20">
        <v>58.55</v>
      </c>
      <c r="Y59" s="20">
        <v>19.5</v>
      </c>
      <c r="Z59" s="20">
        <v>15.8</v>
      </c>
      <c r="AA59" s="20">
        <v>0</v>
      </c>
      <c r="AB59" s="20">
        <v>-82.1</v>
      </c>
      <c r="AC59" s="20">
        <v>126.1</v>
      </c>
      <c r="AD59" s="20">
        <v>276.8</v>
      </c>
      <c r="AE59" s="20">
        <v>0</v>
      </c>
      <c r="AF59" s="20">
        <v>0</v>
      </c>
      <c r="AG59" s="20">
        <v>0</v>
      </c>
      <c r="AH59" s="20">
        <v>0</v>
      </c>
      <c r="AI59" s="20">
        <v>87.2</v>
      </c>
      <c r="AJ59" s="20">
        <v>-127.35</v>
      </c>
      <c r="AK59" s="20">
        <v>0</v>
      </c>
      <c r="AL59" s="20">
        <v>0</v>
      </c>
      <c r="AM59" s="20">
        <v>0</v>
      </c>
      <c r="AN59" s="20">
        <v>-19.850000000000001</v>
      </c>
      <c r="AO59" s="20">
        <v>4.75</v>
      </c>
      <c r="AP59" s="20">
        <v>56.65</v>
      </c>
      <c r="AQ59" s="20">
        <v>299.35000000000002</v>
      </c>
      <c r="AR59" s="20">
        <v>253.1</v>
      </c>
      <c r="AS59" s="20">
        <v>-13.75</v>
      </c>
      <c r="AT59" s="20">
        <v>38</v>
      </c>
      <c r="AU59" s="20">
        <v>16.05</v>
      </c>
      <c r="AV59" s="20">
        <v>615.45000000000005</v>
      </c>
      <c r="AW59" s="20">
        <v>102.85</v>
      </c>
      <c r="AX59" s="20">
        <v>-912.15</v>
      </c>
      <c r="AY59" s="20">
        <v>75.849999999999994</v>
      </c>
      <c r="AZ59" s="20">
        <v>-32.25</v>
      </c>
      <c r="BA59" s="20">
        <v>-8.5500000000000007</v>
      </c>
      <c r="BB59" s="20">
        <v>23.15</v>
      </c>
      <c r="BC59" s="20">
        <v>108.6</v>
      </c>
      <c r="BD59" s="20">
        <v>13.25</v>
      </c>
      <c r="BE59" s="20">
        <v>4.75</v>
      </c>
      <c r="BF59" s="20">
        <v>-15.3</v>
      </c>
      <c r="BG59" s="20">
        <v>0</v>
      </c>
      <c r="BH59" s="20">
        <v>0</v>
      </c>
      <c r="BI59" s="20">
        <v>105.65</v>
      </c>
      <c r="BJ59" s="20">
        <v>0</v>
      </c>
      <c r="BK59" s="20">
        <v>0</v>
      </c>
      <c r="BL59" s="20">
        <v>-1.7</v>
      </c>
      <c r="BM59" s="20">
        <v>0</v>
      </c>
      <c r="BN59" s="20">
        <v>0</v>
      </c>
      <c r="BO59" s="20">
        <v>0</v>
      </c>
      <c r="BP59" s="20">
        <v>-5.35</v>
      </c>
      <c r="BQ59" s="20">
        <v>-507.55</v>
      </c>
      <c r="BR59" s="20">
        <v>-533.79999999999995</v>
      </c>
      <c r="BS59" s="20">
        <v>151.30000000000001</v>
      </c>
      <c r="BT59" s="20">
        <v>290.60000000000002</v>
      </c>
      <c r="BU59" s="20">
        <v>0</v>
      </c>
      <c r="BV59" s="20">
        <v>0</v>
      </c>
      <c r="BW59" s="20">
        <v>0</v>
      </c>
      <c r="BX59" s="20">
        <v>0</v>
      </c>
      <c r="BY59" s="20">
        <v>0</v>
      </c>
      <c r="BZ59" s="20">
        <v>0</v>
      </c>
      <c r="CA59" s="20">
        <v>0</v>
      </c>
      <c r="CB59" s="20">
        <v>0</v>
      </c>
      <c r="CC59" s="20">
        <v>-14.45</v>
      </c>
      <c r="CD59" s="20">
        <v>642.1</v>
      </c>
      <c r="CE59" s="20">
        <v>484.85</v>
      </c>
      <c r="CF59" s="20">
        <v>111.75</v>
      </c>
      <c r="CG59" s="20">
        <v>115.95</v>
      </c>
      <c r="CH59" s="20">
        <v>9</v>
      </c>
      <c r="CI59" s="20">
        <v>0</v>
      </c>
      <c r="CJ59" s="20">
        <v>0</v>
      </c>
      <c r="CK59" s="20">
        <v>0</v>
      </c>
      <c r="CL59" s="20">
        <v>393.85</v>
      </c>
      <c r="CM59" s="20">
        <v>459.2</v>
      </c>
      <c r="CN59" s="20">
        <v>-635.45000000000005</v>
      </c>
      <c r="CO59" s="20">
        <v>0</v>
      </c>
      <c r="CP59" s="20">
        <v>0</v>
      </c>
      <c r="CQ59" s="20">
        <v>0</v>
      </c>
      <c r="CR59" s="20">
        <v>0</v>
      </c>
      <c r="CS59" s="20">
        <v>0</v>
      </c>
      <c r="CT59" s="20">
        <v>0</v>
      </c>
      <c r="CU59" s="20">
        <v>0</v>
      </c>
      <c r="CV59" s="20">
        <v>0</v>
      </c>
      <c r="CW59" s="20">
        <v>-126.85</v>
      </c>
      <c r="CX59" s="20">
        <v>30.4</v>
      </c>
      <c r="CY59" s="20">
        <v>-141.35</v>
      </c>
      <c r="CZ59" s="20">
        <v>0</v>
      </c>
      <c r="DA59" s="20">
        <v>9.6</v>
      </c>
      <c r="DB59" s="20">
        <v>0.18</v>
      </c>
      <c r="DC59" s="20">
        <v>0</v>
      </c>
      <c r="DD59" s="20">
        <v>0</v>
      </c>
      <c r="DE59" s="20">
        <v>0</v>
      </c>
      <c r="DF59" s="20">
        <v>0.9</v>
      </c>
      <c r="DG59" s="20">
        <v>27.6</v>
      </c>
      <c r="DH59" s="20">
        <v>1.3</v>
      </c>
      <c r="DI59" s="20">
        <v>24.1</v>
      </c>
      <c r="DJ59" s="20">
        <v>0.55000000000000004</v>
      </c>
      <c r="DK59" s="20">
        <v>12.8</v>
      </c>
      <c r="DL59" s="20">
        <v>0</v>
      </c>
      <c r="DM59" s="20">
        <v>-2</v>
      </c>
      <c r="DN59" s="20">
        <v>-0.9</v>
      </c>
      <c r="DO59" s="20">
        <v>0.25</v>
      </c>
      <c r="DP59" s="20">
        <v>179.3</v>
      </c>
      <c r="DQ59" s="20">
        <v>45.3</v>
      </c>
      <c r="DR59" s="20">
        <v>8.6999999999999993</v>
      </c>
      <c r="DS59" s="20">
        <v>7.2</v>
      </c>
      <c r="DT59" s="20">
        <v>35.799999999999997</v>
      </c>
      <c r="DU59" s="20">
        <v>1.1000000000000001</v>
      </c>
      <c r="DV59" s="20">
        <v>1.8</v>
      </c>
      <c r="DW59" s="20">
        <v>3</v>
      </c>
      <c r="DX59" s="20">
        <v>7.2</v>
      </c>
      <c r="DY59" s="20">
        <v>0</v>
      </c>
      <c r="DZ59" s="20">
        <v>-32.85</v>
      </c>
      <c r="EA59" s="20">
        <v>4</v>
      </c>
      <c r="EB59" s="20">
        <v>4.75</v>
      </c>
      <c r="EC59" s="20">
        <v>12.5</v>
      </c>
      <c r="ED59" s="20">
        <v>6.9</v>
      </c>
      <c r="EE59" s="20">
        <v>14.4</v>
      </c>
      <c r="EF59" s="20">
        <v>142.1</v>
      </c>
      <c r="EG59" s="20">
        <v>23.9</v>
      </c>
      <c r="EH59" s="20">
        <v>-146.19999999999999</v>
      </c>
      <c r="EI59" s="20">
        <v>-146.19999999999999</v>
      </c>
      <c r="EJ59" s="20">
        <v>-19.3</v>
      </c>
      <c r="EK59" s="20">
        <v>-11.85</v>
      </c>
      <c r="EL59" s="20">
        <v>21.25</v>
      </c>
      <c r="EM59" s="20">
        <v>-2.4</v>
      </c>
      <c r="EN59" s="20">
        <v>40.1</v>
      </c>
      <c r="EO59" s="20">
        <v>2.5499999999999998</v>
      </c>
      <c r="EP59" s="20">
        <v>2.4</v>
      </c>
      <c r="EQ59" s="20">
        <v>2.4</v>
      </c>
      <c r="ER59" s="20">
        <v>-132.44999999999999</v>
      </c>
      <c r="ES59" s="20">
        <v>32.85</v>
      </c>
      <c r="ET59" s="20">
        <v>15.35</v>
      </c>
      <c r="EU59" s="20">
        <v>6.05</v>
      </c>
      <c r="EV59" s="20">
        <v>-4.8</v>
      </c>
      <c r="EW59" s="20">
        <v>488.25</v>
      </c>
      <c r="EX59" s="20">
        <v>270.14999999999998</v>
      </c>
      <c r="EY59" s="20">
        <v>265.64999999999998</v>
      </c>
      <c r="EZ59" s="20">
        <v>13.95</v>
      </c>
      <c r="FA59" s="20">
        <v>13.1</v>
      </c>
      <c r="FB59" s="20">
        <v>16</v>
      </c>
      <c r="FC59" s="20">
        <v>24.9</v>
      </c>
      <c r="FD59" s="20">
        <v>222.35</v>
      </c>
      <c r="FE59" s="20">
        <v>5.35</v>
      </c>
      <c r="FF59" s="20">
        <v>78.599999999999994</v>
      </c>
      <c r="FG59" s="20">
        <v>14.9</v>
      </c>
      <c r="FH59" s="20">
        <v>68.45</v>
      </c>
      <c r="FI59" s="20">
        <v>35.945</v>
      </c>
      <c r="FJ59" s="20">
        <v>4304.5749999999998</v>
      </c>
      <c r="FK59" s="21"/>
      <c r="FL59" s="20">
        <v>25.1</v>
      </c>
      <c r="FM59" s="20">
        <v>-2.8730000000000002</v>
      </c>
      <c r="FN59" s="20">
        <v>31.143999999999998</v>
      </c>
      <c r="FO59" s="20">
        <v>21.1</v>
      </c>
      <c r="FP59" s="20">
        <v>8.3540500000000009</v>
      </c>
      <c r="FQ59" s="20">
        <v>3.0085600000000001</v>
      </c>
      <c r="FR59" s="20">
        <v>6.15</v>
      </c>
      <c r="FS59" s="20">
        <v>32.799999999999997</v>
      </c>
      <c r="FT59" s="20">
        <v>0</v>
      </c>
      <c r="FU59" s="20">
        <v>124.78361</v>
      </c>
    </row>
  </sheetData>
  <mergeCells count="10">
    <mergeCell ref="FU6:FU9"/>
    <mergeCell ref="FU10"/>
    <mergeCell ref="FL5:FU5"/>
    <mergeCell ref="A59:B59"/>
    <mergeCell ref="B3:G3"/>
    <mergeCell ref="A6:A10"/>
    <mergeCell ref="B6:B10"/>
    <mergeCell ref="FJ6:FJ9"/>
    <mergeCell ref="FJ10"/>
    <mergeCell ref="A5:FJ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22.8" x14ac:dyDescent="0.4">
      <c r="A5" s="1"/>
      <c r="B5" s="22" t="s">
        <v>769</v>
      </c>
      <c r="C5" s="1"/>
      <c r="D5" s="1"/>
      <c r="E5" s="1"/>
      <c r="F5" s="1"/>
      <c r="G5" s="1"/>
      <c r="H5" s="1"/>
    </row>
    <row r="6" spans="1:8" ht="22.95" customHeight="1" x14ac:dyDescent="0.3">
      <c r="A6" s="1"/>
      <c r="B6" s="204" t="s">
        <v>770</v>
      </c>
      <c r="C6" s="204" t="s">
        <v>771</v>
      </c>
      <c r="D6" s="204"/>
      <c r="E6" s="204" t="s">
        <v>772</v>
      </c>
      <c r="F6" s="204"/>
      <c r="G6" s="204"/>
      <c r="H6" s="204" t="s">
        <v>773</v>
      </c>
    </row>
    <row r="7" spans="1:8" ht="31.05" customHeight="1" x14ac:dyDescent="0.3">
      <c r="A7" s="1"/>
      <c r="B7" s="204"/>
      <c r="C7" s="24" t="s">
        <v>774</v>
      </c>
      <c r="D7" s="24" t="s">
        <v>775</v>
      </c>
      <c r="E7" s="24" t="s">
        <v>497</v>
      </c>
      <c r="F7" s="24" t="s">
        <v>496</v>
      </c>
      <c r="G7" s="24" t="s">
        <v>495</v>
      </c>
      <c r="H7" s="24" t="s">
        <v>776</v>
      </c>
    </row>
    <row r="8" spans="1:8" ht="10.95" customHeight="1" x14ac:dyDescent="0.3">
      <c r="A8" s="1"/>
      <c r="B8" s="25" t="s">
        <v>718</v>
      </c>
      <c r="C8" s="26">
        <v>0</v>
      </c>
      <c r="D8" s="26">
        <v>6504.46</v>
      </c>
      <c r="E8" s="27">
        <v>982.84389999999996</v>
      </c>
      <c r="F8" s="27">
        <v>3923.3625000000002</v>
      </c>
      <c r="G8" s="27">
        <v>1598.2536</v>
      </c>
      <c r="H8" s="27">
        <v>224.94280000000001</v>
      </c>
    </row>
    <row r="9" spans="1:8" ht="10.95" customHeight="1" x14ac:dyDescent="0.3">
      <c r="A9" s="1"/>
      <c r="B9" s="25" t="s">
        <v>719</v>
      </c>
      <c r="C9" s="26">
        <v>0</v>
      </c>
      <c r="D9" s="26">
        <v>6380.95</v>
      </c>
      <c r="E9" s="27">
        <v>917.91449999999998</v>
      </c>
      <c r="F9" s="27">
        <v>3890.6316000000002</v>
      </c>
      <c r="G9" s="27">
        <v>1572.4039</v>
      </c>
      <c r="H9" s="27">
        <v>229.2414</v>
      </c>
    </row>
    <row r="10" spans="1:8" ht="10.95" customHeight="1" x14ac:dyDescent="0.3">
      <c r="A10" s="1"/>
      <c r="B10" s="25" t="s">
        <v>720</v>
      </c>
      <c r="C10" s="26">
        <v>0</v>
      </c>
      <c r="D10" s="26">
        <v>6317.52</v>
      </c>
      <c r="E10" s="27">
        <v>930.77239999999995</v>
      </c>
      <c r="F10" s="27">
        <v>3826.9074000000001</v>
      </c>
      <c r="G10" s="27">
        <v>1559.8402000000001</v>
      </c>
      <c r="H10" s="27">
        <v>226.714</v>
      </c>
    </row>
    <row r="11" spans="1:8" ht="10.95" customHeight="1" x14ac:dyDescent="0.3">
      <c r="A11" s="1"/>
      <c r="B11" s="25" t="s">
        <v>721</v>
      </c>
      <c r="C11" s="26">
        <v>0</v>
      </c>
      <c r="D11" s="26">
        <v>6156.61</v>
      </c>
      <c r="E11" s="27">
        <v>918.00850000000003</v>
      </c>
      <c r="F11" s="27">
        <v>3722.1206000000002</v>
      </c>
      <c r="G11" s="27">
        <v>1516.4809</v>
      </c>
      <c r="H11" s="27">
        <v>228.9093</v>
      </c>
    </row>
    <row r="12" spans="1:8" ht="10.95" customHeight="1" x14ac:dyDescent="0.3">
      <c r="A12" s="1"/>
      <c r="B12" s="25" t="s">
        <v>722</v>
      </c>
      <c r="C12" s="26">
        <v>0</v>
      </c>
      <c r="D12" s="26">
        <v>6081.95</v>
      </c>
      <c r="E12" s="27">
        <v>902.7396</v>
      </c>
      <c r="F12" s="27">
        <v>3643.6871999999998</v>
      </c>
      <c r="G12" s="27">
        <v>1535.5232000000001</v>
      </c>
      <c r="H12" s="27">
        <v>225.79730000000001</v>
      </c>
    </row>
    <row r="13" spans="1:8" ht="10.95" customHeight="1" x14ac:dyDescent="0.3">
      <c r="A13" s="1"/>
      <c r="B13" s="25" t="s">
        <v>723</v>
      </c>
      <c r="C13" s="26">
        <v>0</v>
      </c>
      <c r="D13" s="26">
        <v>6034.54</v>
      </c>
      <c r="E13" s="27">
        <v>901.13030000000003</v>
      </c>
      <c r="F13" s="27">
        <v>3555.3425000000002</v>
      </c>
      <c r="G13" s="27">
        <v>1578.0672</v>
      </c>
      <c r="H13" s="27">
        <v>223.8032</v>
      </c>
    </row>
    <row r="14" spans="1:8" ht="10.95" customHeight="1" x14ac:dyDescent="0.3">
      <c r="A14" s="1"/>
      <c r="B14" s="25" t="s">
        <v>724</v>
      </c>
      <c r="C14" s="26">
        <v>0</v>
      </c>
      <c r="D14" s="26">
        <v>6076.57</v>
      </c>
      <c r="E14" s="27">
        <v>875.75279999999998</v>
      </c>
      <c r="F14" s="27">
        <v>3650.2626</v>
      </c>
      <c r="G14" s="27">
        <v>1550.5545999999999</v>
      </c>
      <c r="H14" s="27">
        <v>220.3725</v>
      </c>
    </row>
    <row r="15" spans="1:8" ht="10.95" customHeight="1" x14ac:dyDescent="0.3">
      <c r="A15" s="1"/>
      <c r="B15" s="25" t="s">
        <v>725</v>
      </c>
      <c r="C15" s="26">
        <v>0</v>
      </c>
      <c r="D15" s="26">
        <v>6029.12</v>
      </c>
      <c r="E15" s="27">
        <v>867.60230000000001</v>
      </c>
      <c r="F15" s="27">
        <v>3603.7811999999999</v>
      </c>
      <c r="G15" s="27">
        <v>1557.7365</v>
      </c>
      <c r="H15" s="27">
        <v>218.96369999999999</v>
      </c>
    </row>
    <row r="16" spans="1:8" ht="10.95" customHeight="1" x14ac:dyDescent="0.3">
      <c r="A16" s="1"/>
      <c r="B16" s="25" t="s">
        <v>726</v>
      </c>
      <c r="C16" s="26">
        <v>0</v>
      </c>
      <c r="D16" s="26">
        <v>6110.42</v>
      </c>
      <c r="E16" s="27">
        <v>923.32560000000001</v>
      </c>
      <c r="F16" s="27">
        <v>3613.9279999999999</v>
      </c>
      <c r="G16" s="27">
        <v>1573.1664000000001</v>
      </c>
      <c r="H16" s="27">
        <v>224.67420000000001</v>
      </c>
    </row>
    <row r="17" spans="1:8" ht="10.95" customHeight="1" x14ac:dyDescent="0.3">
      <c r="A17" s="1"/>
      <c r="B17" s="25" t="s">
        <v>727</v>
      </c>
      <c r="C17" s="26">
        <v>0</v>
      </c>
      <c r="D17" s="26">
        <v>6072.92</v>
      </c>
      <c r="E17" s="27">
        <v>917.91869999999994</v>
      </c>
      <c r="F17" s="27">
        <v>3580.2447000000002</v>
      </c>
      <c r="G17" s="27">
        <v>1574.7565999999999</v>
      </c>
      <c r="H17" s="27">
        <v>214.9161</v>
      </c>
    </row>
    <row r="18" spans="1:8" ht="10.95" customHeight="1" x14ac:dyDescent="0.3">
      <c r="A18" s="1"/>
      <c r="B18" s="25" t="s">
        <v>728</v>
      </c>
      <c r="C18" s="26">
        <v>0</v>
      </c>
      <c r="D18" s="26">
        <v>6210.72</v>
      </c>
      <c r="E18" s="27">
        <v>950.05070000000001</v>
      </c>
      <c r="F18" s="27">
        <v>3678.0466000000001</v>
      </c>
      <c r="G18" s="27">
        <v>1582.6226999999999</v>
      </c>
      <c r="H18" s="27">
        <v>210.93709999999999</v>
      </c>
    </row>
    <row r="19" spans="1:8" ht="10.95" customHeight="1" x14ac:dyDescent="0.3">
      <c r="A19" s="1"/>
      <c r="B19" s="25" t="s">
        <v>729</v>
      </c>
      <c r="C19" s="26">
        <v>0</v>
      </c>
      <c r="D19" s="26">
        <v>6222.47</v>
      </c>
      <c r="E19" s="27">
        <v>943.15200000000004</v>
      </c>
      <c r="F19" s="27">
        <v>3711.3148999999999</v>
      </c>
      <c r="G19" s="27">
        <v>1568.0030999999999</v>
      </c>
      <c r="H19" s="27">
        <v>208.07470000000001</v>
      </c>
    </row>
    <row r="20" spans="1:8" ht="10.95" customHeight="1" x14ac:dyDescent="0.3">
      <c r="A20" s="1"/>
      <c r="B20" s="25" t="s">
        <v>730</v>
      </c>
      <c r="C20" s="26">
        <v>0</v>
      </c>
      <c r="D20" s="26">
        <v>6206.54</v>
      </c>
      <c r="E20" s="27">
        <v>933.3999</v>
      </c>
      <c r="F20" s="27">
        <v>3705.6696999999999</v>
      </c>
      <c r="G20" s="27">
        <v>1567.4703999999999</v>
      </c>
      <c r="H20" s="27">
        <v>196.39429999999999</v>
      </c>
    </row>
    <row r="21" spans="1:8" ht="10.95" customHeight="1" x14ac:dyDescent="0.3">
      <c r="A21" s="1"/>
      <c r="B21" s="25" t="s">
        <v>731</v>
      </c>
      <c r="C21" s="26">
        <v>0</v>
      </c>
      <c r="D21" s="26">
        <v>6168.52</v>
      </c>
      <c r="E21" s="27">
        <v>964.27639999999997</v>
      </c>
      <c r="F21" s="27">
        <v>3672.4785000000002</v>
      </c>
      <c r="G21" s="27">
        <v>1531.7651000000001</v>
      </c>
      <c r="H21" s="27">
        <v>194.5821</v>
      </c>
    </row>
    <row r="22" spans="1:8" ht="10.95" customHeight="1" x14ac:dyDescent="0.3">
      <c r="A22" s="1"/>
      <c r="B22" s="25" t="s">
        <v>732</v>
      </c>
      <c r="C22" s="26">
        <v>0</v>
      </c>
      <c r="D22" s="26">
        <v>6433.48</v>
      </c>
      <c r="E22" s="27">
        <v>1013.0579</v>
      </c>
      <c r="F22" s="27">
        <v>3839.1462999999999</v>
      </c>
      <c r="G22" s="27">
        <v>1581.2757999999999</v>
      </c>
      <c r="H22" s="27">
        <v>195.13140000000001</v>
      </c>
    </row>
    <row r="23" spans="1:8" ht="10.95" customHeight="1" x14ac:dyDescent="0.3">
      <c r="A23" s="1"/>
      <c r="B23" s="25" t="s">
        <v>733</v>
      </c>
      <c r="C23" s="26">
        <v>0</v>
      </c>
      <c r="D23" s="26">
        <v>6697.3</v>
      </c>
      <c r="E23" s="27">
        <v>1035.3785</v>
      </c>
      <c r="F23" s="27">
        <v>4055.1442000000002</v>
      </c>
      <c r="G23" s="27">
        <v>1606.7773</v>
      </c>
      <c r="H23" s="27">
        <v>198.8135</v>
      </c>
    </row>
    <row r="24" spans="1:8" ht="10.95" customHeight="1" x14ac:dyDescent="0.3">
      <c r="A24" s="1"/>
      <c r="B24" s="25" t="s">
        <v>734</v>
      </c>
      <c r="C24" s="26">
        <v>0</v>
      </c>
      <c r="D24" s="26">
        <v>6878.7</v>
      </c>
      <c r="E24" s="27">
        <v>1034.3981000000001</v>
      </c>
      <c r="F24" s="27">
        <v>4227.1396999999997</v>
      </c>
      <c r="G24" s="27">
        <v>1617.1622</v>
      </c>
      <c r="H24" s="27">
        <v>204.18379999999999</v>
      </c>
    </row>
    <row r="25" spans="1:8" ht="10.95" customHeight="1" x14ac:dyDescent="0.3">
      <c r="A25" s="1"/>
      <c r="B25" s="25" t="s">
        <v>735</v>
      </c>
      <c r="C25" s="26">
        <v>0</v>
      </c>
      <c r="D25" s="26">
        <v>7019.4</v>
      </c>
      <c r="E25" s="27">
        <v>1045.5353</v>
      </c>
      <c r="F25" s="27">
        <v>4356.5191000000004</v>
      </c>
      <c r="G25" s="27">
        <v>1617.3456000000001</v>
      </c>
      <c r="H25" s="27">
        <v>209.15199999999999</v>
      </c>
    </row>
    <row r="26" spans="1:8" ht="10.95" customHeight="1" x14ac:dyDescent="0.3">
      <c r="A26" s="1"/>
      <c r="B26" s="25" t="s">
        <v>736</v>
      </c>
      <c r="C26" s="26">
        <v>0</v>
      </c>
      <c r="D26" s="26">
        <v>7107</v>
      </c>
      <c r="E26" s="27">
        <v>1093.6291000000001</v>
      </c>
      <c r="F26" s="27">
        <v>4398.1265000000003</v>
      </c>
      <c r="G26" s="27">
        <v>1615.2444</v>
      </c>
      <c r="H26" s="27">
        <v>209.255</v>
      </c>
    </row>
    <row r="27" spans="1:8" ht="10.95" customHeight="1" x14ac:dyDescent="0.3">
      <c r="A27" s="1"/>
      <c r="B27" s="25" t="s">
        <v>737</v>
      </c>
      <c r="C27" s="26">
        <v>0</v>
      </c>
      <c r="D27" s="26">
        <v>7237.3</v>
      </c>
      <c r="E27" s="27">
        <v>1102.8764000000001</v>
      </c>
      <c r="F27" s="27">
        <v>4493.3391000000001</v>
      </c>
      <c r="G27" s="27">
        <v>1641.0844999999999</v>
      </c>
      <c r="H27" s="27">
        <v>215.68170000000001</v>
      </c>
    </row>
    <row r="28" spans="1:8" ht="10.95" customHeight="1" x14ac:dyDescent="0.3">
      <c r="A28" s="1"/>
      <c r="B28" s="25" t="s">
        <v>738</v>
      </c>
      <c r="C28" s="26">
        <v>0</v>
      </c>
      <c r="D28" s="26">
        <v>7327.7</v>
      </c>
      <c r="E28" s="27">
        <v>1110.2429</v>
      </c>
      <c r="F28" s="27">
        <v>4570.2903999999999</v>
      </c>
      <c r="G28" s="27">
        <v>1647.1667</v>
      </c>
      <c r="H28" s="27">
        <v>215.25139999999999</v>
      </c>
    </row>
    <row r="29" spans="1:8" ht="10.95" customHeight="1" x14ac:dyDescent="0.3">
      <c r="A29" s="1"/>
      <c r="B29" s="25" t="s">
        <v>739</v>
      </c>
      <c r="C29" s="26">
        <v>0</v>
      </c>
      <c r="D29" s="26">
        <v>7332.2</v>
      </c>
      <c r="E29" s="27">
        <v>1094.21</v>
      </c>
      <c r="F29" s="27">
        <v>4581.8437999999996</v>
      </c>
      <c r="G29" s="27">
        <v>1656.1461999999999</v>
      </c>
      <c r="H29" s="27">
        <v>217.8845</v>
      </c>
    </row>
    <row r="30" spans="1:8" ht="10.95" customHeight="1" x14ac:dyDescent="0.3">
      <c r="A30" s="1"/>
      <c r="B30" s="25" t="s">
        <v>740</v>
      </c>
      <c r="C30" s="26">
        <v>0</v>
      </c>
      <c r="D30" s="26">
        <v>7370.2</v>
      </c>
      <c r="E30" s="27">
        <v>1140.9448</v>
      </c>
      <c r="F30" s="27">
        <v>4560.9535999999998</v>
      </c>
      <c r="G30" s="27">
        <v>1668.3016</v>
      </c>
      <c r="H30" s="27">
        <v>214.86539999999999</v>
      </c>
    </row>
    <row r="31" spans="1:8" ht="10.95" customHeight="1" x14ac:dyDescent="0.3">
      <c r="A31" s="1"/>
      <c r="B31" s="25" t="s">
        <v>741</v>
      </c>
      <c r="C31" s="26">
        <v>0</v>
      </c>
      <c r="D31" s="26">
        <v>7302.4</v>
      </c>
      <c r="E31" s="27">
        <v>1136.8326999999999</v>
      </c>
      <c r="F31" s="27">
        <v>4507.5248000000001</v>
      </c>
      <c r="G31" s="27">
        <v>1658.0425</v>
      </c>
      <c r="H31" s="27">
        <v>213.9068</v>
      </c>
    </row>
    <row r="32" spans="1:8" ht="10.95" customHeight="1" x14ac:dyDescent="0.3">
      <c r="A32" s="1"/>
      <c r="B32" s="25" t="s">
        <v>742</v>
      </c>
      <c r="C32" s="26">
        <v>0</v>
      </c>
      <c r="D32" s="26">
        <v>7238.8</v>
      </c>
      <c r="E32" s="27">
        <v>1100.3358000000001</v>
      </c>
      <c r="F32" s="27">
        <v>4488.1693999999998</v>
      </c>
      <c r="G32" s="27">
        <v>1650.2947999999999</v>
      </c>
      <c r="H32" s="27">
        <v>205.7484</v>
      </c>
    </row>
    <row r="33" spans="1:8" ht="10.95" customHeight="1" x14ac:dyDescent="0.3">
      <c r="A33" s="1"/>
      <c r="B33" s="25" t="s">
        <v>743</v>
      </c>
      <c r="C33" s="26">
        <v>0</v>
      </c>
      <c r="D33" s="26">
        <v>7212.4</v>
      </c>
      <c r="E33" s="27">
        <v>1119.4365</v>
      </c>
      <c r="F33" s="27">
        <v>4471.9948999999997</v>
      </c>
      <c r="G33" s="27">
        <v>1620.9685999999999</v>
      </c>
      <c r="H33" s="27">
        <v>207.44049999999999</v>
      </c>
    </row>
    <row r="34" spans="1:8" ht="10.95" customHeight="1" x14ac:dyDescent="0.3">
      <c r="A34" s="1"/>
      <c r="B34" s="25" t="s">
        <v>744</v>
      </c>
      <c r="C34" s="26">
        <v>0</v>
      </c>
      <c r="D34" s="26">
        <v>7146.8</v>
      </c>
      <c r="E34" s="27">
        <v>1098.4069999999999</v>
      </c>
      <c r="F34" s="27">
        <v>4438.4784</v>
      </c>
      <c r="G34" s="27">
        <v>1609.9146000000001</v>
      </c>
      <c r="H34" s="27">
        <v>217.54400000000001</v>
      </c>
    </row>
    <row r="35" spans="1:8" ht="10.95" customHeight="1" x14ac:dyDescent="0.3">
      <c r="A35" s="1"/>
      <c r="B35" s="25" t="s">
        <v>745</v>
      </c>
      <c r="C35" s="26">
        <v>0</v>
      </c>
      <c r="D35" s="26">
        <v>7075.4</v>
      </c>
      <c r="E35" s="27">
        <v>1090.3506</v>
      </c>
      <c r="F35" s="27">
        <v>4362.1238000000003</v>
      </c>
      <c r="G35" s="27">
        <v>1622.9256</v>
      </c>
      <c r="H35" s="27">
        <v>214.7244</v>
      </c>
    </row>
    <row r="36" spans="1:8" ht="10.95" customHeight="1" x14ac:dyDescent="0.3">
      <c r="A36" s="1"/>
      <c r="B36" s="25" t="s">
        <v>746</v>
      </c>
      <c r="C36" s="26">
        <v>0</v>
      </c>
      <c r="D36" s="26">
        <v>7048.7</v>
      </c>
      <c r="E36" s="27">
        <v>1094.7174</v>
      </c>
      <c r="F36" s="27">
        <v>4306.9984999999997</v>
      </c>
      <c r="G36" s="27">
        <v>1646.9840999999999</v>
      </c>
      <c r="H36" s="27">
        <v>223.26419999999999</v>
      </c>
    </row>
    <row r="37" spans="1:8" ht="10.95" customHeight="1" x14ac:dyDescent="0.3">
      <c r="A37" s="1"/>
      <c r="B37" s="25" t="s">
        <v>747</v>
      </c>
      <c r="C37" s="26">
        <v>0</v>
      </c>
      <c r="D37" s="26">
        <v>6980.2</v>
      </c>
      <c r="E37" s="27">
        <v>1065.7021</v>
      </c>
      <c r="F37" s="27">
        <v>4269.3141999999998</v>
      </c>
      <c r="G37" s="27">
        <v>1645.1837</v>
      </c>
      <c r="H37" s="27">
        <v>221.04239999999999</v>
      </c>
    </row>
    <row r="38" spans="1:8" ht="10.95" customHeight="1" x14ac:dyDescent="0.3">
      <c r="A38" s="1"/>
      <c r="B38" s="25" t="s">
        <v>748</v>
      </c>
      <c r="C38" s="26">
        <v>0</v>
      </c>
      <c r="D38" s="26">
        <v>6969.2</v>
      </c>
      <c r="E38" s="27">
        <v>1111.482</v>
      </c>
      <c r="F38" s="27">
        <v>4199.4281000000001</v>
      </c>
      <c r="G38" s="27">
        <v>1658.2899</v>
      </c>
      <c r="H38" s="27">
        <v>221.572</v>
      </c>
    </row>
    <row r="39" spans="1:8" ht="10.95" customHeight="1" x14ac:dyDescent="0.3">
      <c r="A39" s="1"/>
      <c r="B39" s="25" t="s">
        <v>749</v>
      </c>
      <c r="C39" s="26">
        <v>0</v>
      </c>
      <c r="D39" s="26">
        <v>6983.9</v>
      </c>
      <c r="E39" s="27">
        <v>1116.3533</v>
      </c>
      <c r="F39" s="27">
        <v>4188.9386999999997</v>
      </c>
      <c r="G39" s="27">
        <v>1678.6079999999999</v>
      </c>
      <c r="H39" s="27">
        <v>219.22030000000001</v>
      </c>
    </row>
    <row r="40" spans="1:8" ht="10.95" customHeight="1" x14ac:dyDescent="0.3">
      <c r="A40" s="1"/>
      <c r="B40" s="25" t="s">
        <v>750</v>
      </c>
      <c r="C40" s="26">
        <v>0</v>
      </c>
      <c r="D40" s="26">
        <v>6940.2</v>
      </c>
      <c r="E40" s="27">
        <v>1088.6911</v>
      </c>
      <c r="F40" s="27">
        <v>4178.0814</v>
      </c>
      <c r="G40" s="27">
        <v>1673.4275</v>
      </c>
      <c r="H40" s="27">
        <v>215.35589999999999</v>
      </c>
    </row>
    <row r="41" spans="1:8" ht="10.95" customHeight="1" x14ac:dyDescent="0.3">
      <c r="A41" s="1"/>
      <c r="B41" s="25" t="s">
        <v>751</v>
      </c>
      <c r="C41" s="26">
        <v>0</v>
      </c>
      <c r="D41" s="26">
        <v>6872.74</v>
      </c>
      <c r="E41" s="27">
        <v>1072.1962000000001</v>
      </c>
      <c r="F41" s="27">
        <v>4119.5275000000001</v>
      </c>
      <c r="G41" s="27">
        <v>1681.0163</v>
      </c>
      <c r="H41" s="27">
        <v>212.33930000000001</v>
      </c>
    </row>
    <row r="42" spans="1:8" ht="10.95" customHeight="1" x14ac:dyDescent="0.3">
      <c r="A42" s="1"/>
      <c r="B42" s="25" t="s">
        <v>752</v>
      </c>
      <c r="C42" s="26">
        <v>0</v>
      </c>
      <c r="D42" s="26">
        <v>6890.5</v>
      </c>
      <c r="E42" s="27">
        <v>1056.8655000000001</v>
      </c>
      <c r="F42" s="27">
        <v>4138.7044999999998</v>
      </c>
      <c r="G42" s="27">
        <v>1694.93</v>
      </c>
      <c r="H42" s="27">
        <v>211.5008</v>
      </c>
    </row>
    <row r="43" spans="1:8" ht="10.95" customHeight="1" x14ac:dyDescent="0.3">
      <c r="A43" s="1"/>
      <c r="B43" s="25" t="s">
        <v>753</v>
      </c>
      <c r="C43" s="26">
        <v>0</v>
      </c>
      <c r="D43" s="26">
        <v>7068.7</v>
      </c>
      <c r="E43" s="27">
        <v>1057.8557000000001</v>
      </c>
      <c r="F43" s="27">
        <v>4243.1418999999996</v>
      </c>
      <c r="G43" s="27">
        <v>1767.7023999999999</v>
      </c>
      <c r="H43" s="27">
        <v>209.30430000000001</v>
      </c>
    </row>
    <row r="44" spans="1:8" ht="10.95" customHeight="1" x14ac:dyDescent="0.3">
      <c r="A44" s="1"/>
      <c r="B44" s="25" t="s">
        <v>754</v>
      </c>
      <c r="C44" s="26">
        <v>0</v>
      </c>
      <c r="D44" s="26">
        <v>7283.25</v>
      </c>
      <c r="E44" s="27">
        <v>1142.2599</v>
      </c>
      <c r="F44" s="27">
        <v>4382.3620000000001</v>
      </c>
      <c r="G44" s="27">
        <v>1758.6280999999999</v>
      </c>
      <c r="H44" s="27">
        <v>204.16200000000001</v>
      </c>
    </row>
    <row r="45" spans="1:8" ht="10.95" customHeight="1" x14ac:dyDescent="0.3">
      <c r="A45" s="1"/>
      <c r="B45" s="25" t="s">
        <v>755</v>
      </c>
      <c r="C45" s="26">
        <v>0</v>
      </c>
      <c r="D45" s="26">
        <v>7329.73</v>
      </c>
      <c r="E45" s="27">
        <v>1189.2012</v>
      </c>
      <c r="F45" s="27">
        <v>4407.2241999999997</v>
      </c>
      <c r="G45" s="27">
        <v>1733.3045999999999</v>
      </c>
      <c r="H45" s="27">
        <v>217.26310000000001</v>
      </c>
    </row>
    <row r="46" spans="1:8" ht="10.95" customHeight="1" x14ac:dyDescent="0.3">
      <c r="A46" s="1"/>
      <c r="B46" s="25" t="s">
        <v>756</v>
      </c>
      <c r="C46" s="26">
        <v>0</v>
      </c>
      <c r="D46" s="26">
        <v>7281.39</v>
      </c>
      <c r="E46" s="27">
        <v>1160.9585999999999</v>
      </c>
      <c r="F46" s="27">
        <v>4380.5933999999997</v>
      </c>
      <c r="G46" s="27">
        <v>1739.838</v>
      </c>
      <c r="H46" s="27">
        <v>220.42410000000001</v>
      </c>
    </row>
    <row r="47" spans="1:8" ht="10.95" customHeight="1" x14ac:dyDescent="0.3">
      <c r="A47" s="1"/>
      <c r="B47" s="25" t="s">
        <v>757</v>
      </c>
      <c r="C47" s="26">
        <v>0</v>
      </c>
      <c r="D47" s="26">
        <v>7312.25</v>
      </c>
      <c r="E47" s="27">
        <v>1179.2275</v>
      </c>
      <c r="F47" s="27">
        <v>4388.6863000000003</v>
      </c>
      <c r="G47" s="27">
        <v>1744.3362</v>
      </c>
      <c r="H47" s="27">
        <v>227.49709999999999</v>
      </c>
    </row>
    <row r="48" spans="1:8" ht="10.95" customHeight="1" x14ac:dyDescent="0.3">
      <c r="A48" s="1"/>
      <c r="B48" s="25" t="s">
        <v>758</v>
      </c>
      <c r="C48" s="26">
        <v>0</v>
      </c>
      <c r="D48" s="26">
        <v>7297.99</v>
      </c>
      <c r="E48" s="27">
        <v>1172.193</v>
      </c>
      <c r="F48" s="27">
        <v>4380.7416999999996</v>
      </c>
      <c r="G48" s="27">
        <v>1745.0553</v>
      </c>
      <c r="H48" s="27">
        <v>231.4051</v>
      </c>
    </row>
    <row r="49" spans="1:8" ht="10.95" customHeight="1" x14ac:dyDescent="0.3">
      <c r="A49" s="1"/>
      <c r="B49" s="25" t="s">
        <v>759</v>
      </c>
      <c r="C49" s="26">
        <v>0</v>
      </c>
      <c r="D49" s="26">
        <v>7156.72</v>
      </c>
      <c r="E49" s="27">
        <v>1120.2757999999999</v>
      </c>
      <c r="F49" s="27">
        <v>4290.4250000000002</v>
      </c>
      <c r="G49" s="27">
        <v>1746.0192</v>
      </c>
      <c r="H49" s="27">
        <v>226.8475</v>
      </c>
    </row>
    <row r="50" spans="1:8" ht="10.95" customHeight="1" x14ac:dyDescent="0.3">
      <c r="A50" s="1"/>
      <c r="B50" s="25" t="s">
        <v>760</v>
      </c>
      <c r="C50" s="26">
        <v>0</v>
      </c>
      <c r="D50" s="26">
        <v>7080.75</v>
      </c>
      <c r="E50" s="27">
        <v>1084.4775</v>
      </c>
      <c r="F50" s="27">
        <v>4254.5537999999997</v>
      </c>
      <c r="G50" s="27">
        <v>1741.7186999999999</v>
      </c>
      <c r="H50" s="27">
        <v>233.09479999999999</v>
      </c>
    </row>
    <row r="51" spans="1:8" ht="10.95" customHeight="1" x14ac:dyDescent="0.3">
      <c r="A51" s="1"/>
      <c r="B51" s="25" t="s">
        <v>761</v>
      </c>
      <c r="C51" s="26">
        <v>0</v>
      </c>
      <c r="D51" s="26">
        <v>7021.45</v>
      </c>
      <c r="E51" s="27">
        <v>1052.3753999999999</v>
      </c>
      <c r="F51" s="27">
        <v>4217.5815000000002</v>
      </c>
      <c r="G51" s="27">
        <v>1751.4930999999999</v>
      </c>
      <c r="H51" s="27">
        <v>236.2251</v>
      </c>
    </row>
    <row r="52" spans="1:8" ht="10.95" customHeight="1" x14ac:dyDescent="0.3">
      <c r="A52" s="1"/>
      <c r="B52" s="25" t="s">
        <v>762</v>
      </c>
      <c r="C52" s="26">
        <v>0</v>
      </c>
      <c r="D52" s="26">
        <v>6991.2</v>
      </c>
      <c r="E52" s="27">
        <v>1017.4308</v>
      </c>
      <c r="F52" s="27">
        <v>4262.1945999999998</v>
      </c>
      <c r="G52" s="27">
        <v>1711.5745999999999</v>
      </c>
      <c r="H52" s="27">
        <v>239.3836</v>
      </c>
    </row>
    <row r="53" spans="1:8" ht="10.95" customHeight="1" x14ac:dyDescent="0.3">
      <c r="A53" s="1"/>
      <c r="B53" s="25" t="s">
        <v>763</v>
      </c>
      <c r="C53" s="26">
        <v>0</v>
      </c>
      <c r="D53" s="26">
        <v>6732.6</v>
      </c>
      <c r="E53" s="27">
        <v>1020.3909</v>
      </c>
      <c r="F53" s="27">
        <v>4006.2422999999999</v>
      </c>
      <c r="G53" s="27">
        <v>1705.9667999999999</v>
      </c>
      <c r="H53" s="27">
        <v>227.10980000000001</v>
      </c>
    </row>
    <row r="54" spans="1:8" ht="10.95" customHeight="1" x14ac:dyDescent="0.3">
      <c r="A54" s="1"/>
      <c r="B54" s="25" t="s">
        <v>764</v>
      </c>
      <c r="C54" s="26">
        <v>0</v>
      </c>
      <c r="D54" s="26">
        <v>6768.83</v>
      </c>
      <c r="E54" s="27">
        <v>999.06780000000003</v>
      </c>
      <c r="F54" s="27">
        <v>4094.0463</v>
      </c>
      <c r="G54" s="27">
        <v>1675.7158999999999</v>
      </c>
      <c r="H54" s="27">
        <v>224.54580000000001</v>
      </c>
    </row>
    <row r="55" spans="1:8" ht="10.95" customHeight="1" x14ac:dyDescent="0.3">
      <c r="A55" s="1"/>
      <c r="B55" s="25" t="s">
        <v>43</v>
      </c>
      <c r="C55" s="26">
        <v>0</v>
      </c>
      <c r="D55" s="26">
        <v>6516.3</v>
      </c>
      <c r="E55" s="27">
        <v>993.47670000000005</v>
      </c>
      <c r="F55" s="27">
        <v>3856.1037999999999</v>
      </c>
      <c r="G55" s="27">
        <v>1666.7194999999999</v>
      </c>
      <c r="H55" s="27">
        <v>228.84719999999999</v>
      </c>
    </row>
    <row r="56" spans="1:8" ht="16.95" customHeight="1" x14ac:dyDescent="0.3">
      <c r="A56" s="1"/>
      <c r="B56" s="28" t="s">
        <v>777</v>
      </c>
      <c r="C56" s="29">
        <v>0</v>
      </c>
      <c r="D56" s="29">
        <v>7370.2</v>
      </c>
      <c r="E56" s="30">
        <v>1189.2012</v>
      </c>
      <c r="F56" s="30">
        <v>4581.8437999999996</v>
      </c>
      <c r="G56" s="30">
        <v>1767.7023999999999</v>
      </c>
      <c r="H56" s="30">
        <v>239.3836</v>
      </c>
    </row>
    <row r="57" spans="1:8" ht="16.95" customHeight="1" x14ac:dyDescent="0.3">
      <c r="A57" s="1"/>
      <c r="B57" s="28" t="s">
        <v>778</v>
      </c>
      <c r="C57" s="29">
        <v>0</v>
      </c>
      <c r="D57" s="29">
        <v>6029.12</v>
      </c>
      <c r="E57" s="30">
        <v>867.60230000000001</v>
      </c>
      <c r="F57" s="30">
        <v>3555.3425000000002</v>
      </c>
      <c r="G57" s="30">
        <v>1516.4809</v>
      </c>
      <c r="H57" s="30">
        <v>194.5821</v>
      </c>
    </row>
    <row r="58" spans="1:8" ht="16.95" customHeight="1" x14ac:dyDescent="0.3">
      <c r="A58" s="1"/>
      <c r="B58" s="28" t="s">
        <v>779</v>
      </c>
      <c r="C58" s="29">
        <v>0</v>
      </c>
      <c r="D58" s="29">
        <v>6801.6456250000001</v>
      </c>
      <c r="E58" s="30">
        <v>1040.4108666666666</v>
      </c>
      <c r="F58" s="30">
        <v>4118.6137854166664</v>
      </c>
      <c r="G58" s="30">
        <v>1642.6209729166665</v>
      </c>
      <c r="H58" s="30">
        <v>217.46478958333336</v>
      </c>
    </row>
    <row r="59" spans="1:8" ht="16.95" customHeight="1" x14ac:dyDescent="0.3">
      <c r="A59" s="1"/>
      <c r="B59" s="23" t="s">
        <v>780</v>
      </c>
      <c r="C59" s="31">
        <v>0</v>
      </c>
      <c r="D59" s="31">
        <v>163239.495</v>
      </c>
      <c r="E59" s="32">
        <v>24969.860799999999</v>
      </c>
      <c r="F59" s="32">
        <v>98846.730850000007</v>
      </c>
      <c r="G59" s="32">
        <v>39422.903350000001</v>
      </c>
      <c r="H59" s="32">
        <v>5219.1549500000001</v>
      </c>
    </row>
    <row r="60" spans="1:8" x14ac:dyDescent="0.3">
      <c r="A60" s="1"/>
      <c r="B60" s="1"/>
      <c r="C60" s="1"/>
      <c r="D60" s="1"/>
      <c r="E60" s="1"/>
      <c r="F60" s="1"/>
      <c r="G60" s="1"/>
      <c r="H60" s="1"/>
    </row>
    <row r="61" spans="1:8" ht="15.6" x14ac:dyDescent="0.3">
      <c r="A61" s="1"/>
      <c r="B61" s="33" t="s">
        <v>781</v>
      </c>
      <c r="C61" s="1"/>
      <c r="D61" s="1"/>
      <c r="E61" s="1"/>
      <c r="F61" s="1"/>
      <c r="G61" s="1"/>
      <c r="H61" s="1"/>
    </row>
    <row r="62" spans="1:8" ht="15.6" x14ac:dyDescent="0.3">
      <c r="A62" s="1"/>
      <c r="B62" s="33"/>
      <c r="C62" s="1"/>
      <c r="D62" s="1"/>
      <c r="E62" s="1"/>
      <c r="F62" s="1"/>
      <c r="G62" s="1"/>
      <c r="H62" s="1"/>
    </row>
    <row r="63" spans="1:8" x14ac:dyDescent="0.3">
      <c r="A63" s="1"/>
      <c r="B63" s="34"/>
      <c r="C63" s="34"/>
      <c r="D63" s="1" t="s">
        <v>782</v>
      </c>
      <c r="E63" s="35"/>
      <c r="F63" s="1"/>
      <c r="G63" s="1"/>
      <c r="H63" s="1"/>
    </row>
    <row r="64" spans="1:8" x14ac:dyDescent="0.3">
      <c r="A64" s="1"/>
      <c r="B64" s="36"/>
      <c r="C64" s="36"/>
      <c r="D64" s="1" t="s">
        <v>783</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784</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7" t="s">
        <v>770</v>
      </c>
      <c r="C6" s="205" t="s">
        <v>785</v>
      </c>
      <c r="D6" s="205"/>
      <c r="E6" s="205"/>
      <c r="F6" s="205"/>
      <c r="G6" s="205"/>
      <c r="H6" s="205"/>
      <c r="I6" s="205"/>
      <c r="J6" s="205"/>
      <c r="K6" s="205"/>
      <c r="L6" s="205"/>
      <c r="M6" s="205"/>
      <c r="N6" s="205"/>
      <c r="O6" s="205"/>
      <c r="P6" s="205"/>
      <c r="Q6" s="205"/>
      <c r="R6" s="205"/>
      <c r="S6" s="205"/>
      <c r="T6" s="205"/>
      <c r="U6" s="205"/>
      <c r="V6" s="205"/>
      <c r="W6" s="205"/>
      <c r="X6" s="206" t="s">
        <v>786</v>
      </c>
      <c r="Y6" s="206"/>
      <c r="Z6" s="206"/>
      <c r="AA6" s="206"/>
      <c r="AB6" s="206"/>
      <c r="AC6" s="206"/>
      <c r="AD6" s="206"/>
      <c r="AE6" s="206"/>
      <c r="AF6" s="206"/>
      <c r="AG6" s="206"/>
      <c r="AH6" s="206"/>
      <c r="AI6" s="206"/>
      <c r="AJ6" s="206"/>
      <c r="AK6" s="206"/>
      <c r="AL6" s="206"/>
      <c r="AM6" s="206"/>
      <c r="AN6" s="206"/>
      <c r="AO6" s="206"/>
      <c r="AP6" s="206"/>
      <c r="AQ6" s="206"/>
      <c r="AR6" s="206"/>
      <c r="AS6" s="206"/>
      <c r="AT6" s="206"/>
      <c r="AU6" s="206"/>
      <c r="AV6" s="206"/>
      <c r="AW6" s="206"/>
      <c r="AX6" s="206"/>
      <c r="AY6" s="206"/>
      <c r="AZ6" s="206"/>
      <c r="BA6" s="206"/>
      <c r="BB6" s="206"/>
      <c r="BC6" s="206"/>
      <c r="BD6" s="206"/>
      <c r="BE6" s="206"/>
      <c r="BF6" s="206"/>
      <c r="BG6" s="206"/>
      <c r="BH6" s="206"/>
      <c r="BI6" s="206"/>
      <c r="BJ6" s="206"/>
      <c r="BK6" s="206"/>
      <c r="BL6" s="206"/>
      <c r="BM6" s="206"/>
      <c r="BN6" s="206"/>
      <c r="BO6" s="206"/>
      <c r="BP6" s="205" t="s">
        <v>787</v>
      </c>
      <c r="BQ6" s="205"/>
      <c r="BR6" s="205"/>
      <c r="BS6" s="205"/>
      <c r="BT6" s="205"/>
      <c r="BU6" s="205"/>
      <c r="BV6" s="205"/>
      <c r="BW6" s="205"/>
      <c r="BX6" s="205"/>
      <c r="BY6" s="205"/>
      <c r="BZ6" s="205"/>
      <c r="CA6" s="205"/>
      <c r="CB6" s="205"/>
      <c r="CC6" s="205"/>
      <c r="CD6" s="205"/>
      <c r="CE6" s="205"/>
      <c r="CF6" s="205"/>
      <c r="CG6" s="205"/>
      <c r="CH6" s="205"/>
      <c r="CI6" s="205"/>
      <c r="CJ6" s="205"/>
      <c r="CK6" s="205"/>
      <c r="CL6" s="205"/>
      <c r="CM6" s="205"/>
      <c r="CN6" s="205"/>
      <c r="CO6" s="205"/>
      <c r="CP6" s="205"/>
      <c r="CQ6" s="205"/>
      <c r="CR6" s="205"/>
      <c r="CS6" s="205"/>
      <c r="CT6" s="205"/>
    </row>
    <row r="7" spans="1:98" ht="48.75" customHeight="1" x14ac:dyDescent="0.3">
      <c r="A7" s="1"/>
      <c r="B7" s="207"/>
      <c r="C7" s="38" t="s">
        <v>788</v>
      </c>
      <c r="D7" s="38" t="s">
        <v>789</v>
      </c>
      <c r="E7" s="38" t="s">
        <v>790</v>
      </c>
      <c r="F7" s="38" t="s">
        <v>791</v>
      </c>
      <c r="G7" s="38" t="s">
        <v>792</v>
      </c>
      <c r="H7" s="38" t="s">
        <v>793</v>
      </c>
      <c r="I7" s="38" t="s">
        <v>794</v>
      </c>
      <c r="J7" s="38" t="s">
        <v>795</v>
      </c>
      <c r="K7" s="38" t="s">
        <v>796</v>
      </c>
      <c r="L7" s="38" t="s">
        <v>797</v>
      </c>
      <c r="M7" s="38" t="s">
        <v>798</v>
      </c>
      <c r="N7" s="38" t="s">
        <v>799</v>
      </c>
      <c r="O7" s="38" t="s">
        <v>800</v>
      </c>
      <c r="P7" s="38" t="s">
        <v>801</v>
      </c>
      <c r="Q7" s="38" t="s">
        <v>802</v>
      </c>
      <c r="R7" s="38" t="s">
        <v>803</v>
      </c>
      <c r="S7" s="38" t="s">
        <v>804</v>
      </c>
      <c r="T7" s="38" t="s">
        <v>805</v>
      </c>
      <c r="U7" s="38" t="s">
        <v>806</v>
      </c>
      <c r="V7" s="38" t="s">
        <v>807</v>
      </c>
      <c r="W7" s="38" t="s">
        <v>808</v>
      </c>
      <c r="X7" s="39" t="s">
        <v>809</v>
      </c>
      <c r="Y7" s="39" t="s">
        <v>810</v>
      </c>
      <c r="Z7" s="39" t="s">
        <v>811</v>
      </c>
      <c r="AA7" s="39" t="s">
        <v>788</v>
      </c>
      <c r="AB7" s="39" t="s">
        <v>789</v>
      </c>
      <c r="AC7" s="39" t="s">
        <v>812</v>
      </c>
      <c r="AD7" s="39" t="s">
        <v>792</v>
      </c>
      <c r="AE7" s="39" t="s">
        <v>793</v>
      </c>
      <c r="AF7" s="39" t="s">
        <v>813</v>
      </c>
      <c r="AG7" s="39" t="s">
        <v>794</v>
      </c>
      <c r="AH7" s="39" t="s">
        <v>814</v>
      </c>
      <c r="AI7" s="39" t="s">
        <v>815</v>
      </c>
      <c r="AJ7" s="39" t="s">
        <v>816</v>
      </c>
      <c r="AK7" s="39" t="s">
        <v>817</v>
      </c>
      <c r="AL7" s="39" t="s">
        <v>818</v>
      </c>
      <c r="AM7" s="39" t="s">
        <v>819</v>
      </c>
      <c r="AN7" s="39" t="s">
        <v>306</v>
      </c>
      <c r="AO7" s="39" t="s">
        <v>820</v>
      </c>
      <c r="AP7" s="39" t="s">
        <v>310</v>
      </c>
      <c r="AQ7" s="39" t="s">
        <v>821</v>
      </c>
      <c r="AR7" s="39" t="s">
        <v>822</v>
      </c>
      <c r="AS7" s="39" t="s">
        <v>823</v>
      </c>
      <c r="AT7" s="39" t="s">
        <v>824</v>
      </c>
      <c r="AU7" s="39" t="s">
        <v>825</v>
      </c>
      <c r="AV7" s="39" t="s">
        <v>826</v>
      </c>
      <c r="AW7" s="39" t="s">
        <v>827</v>
      </c>
      <c r="AX7" s="39" t="s">
        <v>801</v>
      </c>
      <c r="AY7" s="39" t="s">
        <v>828</v>
      </c>
      <c r="AZ7" s="39" t="s">
        <v>829</v>
      </c>
      <c r="BA7" s="39" t="s">
        <v>830</v>
      </c>
      <c r="BB7" s="39" t="s">
        <v>802</v>
      </c>
      <c r="BC7" s="39" t="s">
        <v>831</v>
      </c>
      <c r="BD7" s="39" t="s">
        <v>804</v>
      </c>
      <c r="BE7" s="39" t="s">
        <v>832</v>
      </c>
      <c r="BF7" s="39" t="s">
        <v>833</v>
      </c>
      <c r="BG7" s="39" t="s">
        <v>834</v>
      </c>
      <c r="BH7" s="39" t="s">
        <v>835</v>
      </c>
      <c r="BI7" s="39" t="s">
        <v>836</v>
      </c>
      <c r="BJ7" s="39" t="s">
        <v>806</v>
      </c>
      <c r="BK7" s="39" t="s">
        <v>837</v>
      </c>
      <c r="BL7" s="39" t="s">
        <v>838</v>
      </c>
      <c r="BM7" s="39" t="s">
        <v>807</v>
      </c>
      <c r="BN7" s="39" t="s">
        <v>554</v>
      </c>
      <c r="BO7" s="39" t="s">
        <v>808</v>
      </c>
      <c r="BP7" s="38" t="s">
        <v>140</v>
      </c>
      <c r="BQ7" s="38" t="s">
        <v>788</v>
      </c>
      <c r="BR7" s="38" t="s">
        <v>839</v>
      </c>
      <c r="BS7" s="38" t="s">
        <v>840</v>
      </c>
      <c r="BT7" s="38" t="s">
        <v>841</v>
      </c>
      <c r="BU7" s="38" t="s">
        <v>842</v>
      </c>
      <c r="BV7" s="38" t="s">
        <v>843</v>
      </c>
      <c r="BW7" s="38" t="s">
        <v>844</v>
      </c>
      <c r="BX7" s="38" t="s">
        <v>845</v>
      </c>
      <c r="BY7" s="38" t="s">
        <v>794</v>
      </c>
      <c r="BZ7" s="38" t="s">
        <v>846</v>
      </c>
      <c r="CA7" s="38" t="s">
        <v>847</v>
      </c>
      <c r="CB7" s="38" t="s">
        <v>818</v>
      </c>
      <c r="CC7" s="38" t="s">
        <v>820</v>
      </c>
      <c r="CD7" s="38" t="s">
        <v>310</v>
      </c>
      <c r="CE7" s="38" t="s">
        <v>315</v>
      </c>
      <c r="CF7" s="38" t="s">
        <v>848</v>
      </c>
      <c r="CG7" s="38" t="s">
        <v>849</v>
      </c>
      <c r="CH7" s="38" t="s">
        <v>823</v>
      </c>
      <c r="CI7" s="38" t="s">
        <v>824</v>
      </c>
      <c r="CJ7" s="38" t="s">
        <v>825</v>
      </c>
      <c r="CK7" s="38" t="s">
        <v>827</v>
      </c>
      <c r="CL7" s="38" t="s">
        <v>850</v>
      </c>
      <c r="CM7" s="38" t="s">
        <v>802</v>
      </c>
      <c r="CN7" s="38" t="s">
        <v>804</v>
      </c>
      <c r="CO7" s="38" t="s">
        <v>851</v>
      </c>
      <c r="CP7" s="38" t="s">
        <v>420</v>
      </c>
      <c r="CQ7" s="38" t="s">
        <v>806</v>
      </c>
      <c r="CR7" s="38" t="s">
        <v>554</v>
      </c>
      <c r="CS7" s="38" t="s">
        <v>808</v>
      </c>
      <c r="CT7" s="38" t="s">
        <v>852</v>
      </c>
    </row>
    <row r="8" spans="1:98" ht="15.6" x14ac:dyDescent="0.3">
      <c r="A8" s="1"/>
      <c r="B8" s="40" t="s">
        <v>718</v>
      </c>
      <c r="C8" s="41"/>
      <c r="D8" s="41"/>
      <c r="E8" s="41">
        <v>32.438830000000003</v>
      </c>
      <c r="F8" s="41">
        <v>11.869</v>
      </c>
      <c r="G8" s="41"/>
      <c r="H8" s="41"/>
      <c r="I8" s="41"/>
      <c r="J8" s="41"/>
      <c r="K8" s="41">
        <v>18.4375</v>
      </c>
      <c r="L8" s="41">
        <v>26.003799999999998</v>
      </c>
      <c r="M8" s="41">
        <v>14.3896</v>
      </c>
      <c r="N8" s="41">
        <v>12.94</v>
      </c>
      <c r="O8" s="41">
        <v>31.15</v>
      </c>
      <c r="P8" s="41"/>
      <c r="Q8" s="41"/>
      <c r="R8" s="41">
        <v>50.564999999999998</v>
      </c>
      <c r="S8" s="41"/>
      <c r="T8" s="41">
        <v>40.225900000000003</v>
      </c>
      <c r="U8" s="41"/>
      <c r="V8" s="41">
        <v>1.3</v>
      </c>
      <c r="W8" s="41"/>
      <c r="X8" s="41">
        <v>139.666</v>
      </c>
      <c r="Y8" s="41"/>
      <c r="Z8" s="41"/>
      <c r="AA8" s="41"/>
      <c r="AB8" s="41"/>
      <c r="AC8" s="41">
        <v>14.99</v>
      </c>
      <c r="AD8" s="41"/>
      <c r="AE8" s="41"/>
      <c r="AF8" s="41"/>
      <c r="AG8" s="41"/>
      <c r="AH8" s="41"/>
      <c r="AI8" s="41"/>
      <c r="AJ8" s="41">
        <v>5.33786</v>
      </c>
      <c r="AK8" s="41">
        <v>0</v>
      </c>
      <c r="AL8" s="41"/>
      <c r="AM8" s="41">
        <v>48.487299999999998</v>
      </c>
      <c r="AN8" s="41">
        <v>121.40155</v>
      </c>
      <c r="AO8" s="41">
        <v>27.8599</v>
      </c>
      <c r="AP8" s="41">
        <v>0.81</v>
      </c>
      <c r="AQ8" s="41">
        <v>166.27600000000001</v>
      </c>
      <c r="AR8" s="41"/>
      <c r="AS8" s="41">
        <v>38.892389999999999</v>
      </c>
      <c r="AT8" s="41">
        <v>36.17</v>
      </c>
      <c r="AU8" s="41"/>
      <c r="AV8" s="41">
        <v>197.09585999999999</v>
      </c>
      <c r="AW8" s="41">
        <v>36.129300000000001</v>
      </c>
      <c r="AX8" s="41"/>
      <c r="AY8" s="41">
        <v>3.58501</v>
      </c>
      <c r="AZ8" s="41"/>
      <c r="BA8" s="41">
        <v>1.8</v>
      </c>
      <c r="BB8" s="41"/>
      <c r="BC8" s="41">
        <v>72.019350000000003</v>
      </c>
      <c r="BD8" s="41"/>
      <c r="BE8" s="41">
        <v>19.2</v>
      </c>
      <c r="BF8" s="41"/>
      <c r="BG8" s="41"/>
      <c r="BH8" s="41"/>
      <c r="BI8" s="41">
        <v>20.175059999999998</v>
      </c>
      <c r="BJ8" s="41"/>
      <c r="BK8" s="41"/>
      <c r="BL8" s="41"/>
      <c r="BM8" s="41"/>
      <c r="BN8" s="41">
        <v>37.08</v>
      </c>
      <c r="BO8" s="41">
        <v>1.77</v>
      </c>
      <c r="BP8" s="41">
        <v>10.939909999999999</v>
      </c>
      <c r="BQ8" s="41"/>
      <c r="BR8" s="41">
        <v>5.7512600000000003</v>
      </c>
      <c r="BS8" s="41">
        <v>126.36094</v>
      </c>
      <c r="BT8" s="41">
        <v>15.126899999999999</v>
      </c>
      <c r="BU8" s="41"/>
      <c r="BV8" s="41">
        <v>34.967500000000001</v>
      </c>
      <c r="BW8" s="41">
        <v>3.85819</v>
      </c>
      <c r="BX8" s="41"/>
      <c r="BY8" s="41"/>
      <c r="BZ8" s="41"/>
      <c r="CA8" s="41">
        <v>24.829170000000001</v>
      </c>
      <c r="CB8" s="41"/>
      <c r="CC8" s="41">
        <v>0.6</v>
      </c>
      <c r="CD8" s="41">
        <v>24.522099999999998</v>
      </c>
      <c r="CE8" s="41">
        <v>462.27530000000002</v>
      </c>
      <c r="CF8" s="41"/>
      <c r="CG8" s="41">
        <v>144.72970000000001</v>
      </c>
      <c r="CH8" s="41">
        <v>12.65335</v>
      </c>
      <c r="CI8" s="41"/>
      <c r="CJ8" s="41"/>
      <c r="CK8" s="41">
        <v>16.819099999999999</v>
      </c>
      <c r="CL8" s="41">
        <v>4.99519</v>
      </c>
      <c r="CM8" s="41"/>
      <c r="CN8" s="41"/>
      <c r="CO8" s="41">
        <v>16.670870000000001</v>
      </c>
      <c r="CP8" s="41">
        <v>208.5</v>
      </c>
      <c r="CQ8" s="41"/>
      <c r="CR8" s="41">
        <v>25.768999999999998</v>
      </c>
      <c r="CS8" s="41"/>
      <c r="CT8" s="41">
        <v>36.792999999999999</v>
      </c>
    </row>
    <row r="9" spans="1:98" ht="15.6" x14ac:dyDescent="0.3">
      <c r="A9" s="1"/>
      <c r="B9" s="42" t="s">
        <v>719</v>
      </c>
      <c r="C9" s="43"/>
      <c r="D9" s="43"/>
      <c r="E9" s="43">
        <v>32.787889999999997</v>
      </c>
      <c r="F9" s="43">
        <v>12.265000000000001</v>
      </c>
      <c r="G9" s="43"/>
      <c r="H9" s="43"/>
      <c r="I9" s="43"/>
      <c r="J9" s="43"/>
      <c r="K9" s="43">
        <v>19.819299999999998</v>
      </c>
      <c r="L9" s="43">
        <v>26.337499999999999</v>
      </c>
      <c r="M9" s="43">
        <v>14.3375</v>
      </c>
      <c r="N9" s="43">
        <v>11.77</v>
      </c>
      <c r="O9" s="43">
        <v>30.6</v>
      </c>
      <c r="P9" s="43"/>
      <c r="Q9" s="43"/>
      <c r="R9" s="43">
        <v>50.222000000000001</v>
      </c>
      <c r="S9" s="43"/>
      <c r="T9" s="43">
        <v>48.684699999999999</v>
      </c>
      <c r="U9" s="43"/>
      <c r="V9" s="43">
        <v>1.6</v>
      </c>
      <c r="W9" s="43"/>
      <c r="X9" s="43">
        <v>172.56299999999999</v>
      </c>
      <c r="Y9" s="43"/>
      <c r="Z9" s="43"/>
      <c r="AA9" s="43"/>
      <c r="AB9" s="43"/>
      <c r="AC9" s="43">
        <v>15.63</v>
      </c>
      <c r="AD9" s="43"/>
      <c r="AE9" s="43"/>
      <c r="AF9" s="43"/>
      <c r="AG9" s="43"/>
      <c r="AH9" s="43"/>
      <c r="AI9" s="43"/>
      <c r="AJ9" s="43">
        <v>5.3343100000000003</v>
      </c>
      <c r="AK9" s="43">
        <v>0</v>
      </c>
      <c r="AL9" s="43"/>
      <c r="AM9" s="43">
        <v>49.709499999999998</v>
      </c>
      <c r="AN9" s="43">
        <v>121.66349</v>
      </c>
      <c r="AO9" s="43">
        <v>27.431100000000001</v>
      </c>
      <c r="AP9" s="43">
        <v>0.7</v>
      </c>
      <c r="AQ9" s="43">
        <v>165.38362000000001</v>
      </c>
      <c r="AR9" s="43"/>
      <c r="AS9" s="43">
        <v>39.22784</v>
      </c>
      <c r="AT9" s="43">
        <v>35.979999999999997</v>
      </c>
      <c r="AU9" s="43"/>
      <c r="AV9" s="43">
        <v>194.58887999999999</v>
      </c>
      <c r="AW9" s="43">
        <v>35.895099999999999</v>
      </c>
      <c r="AX9" s="43"/>
      <c r="AY9" s="43">
        <v>3.6156000000000001</v>
      </c>
      <c r="AZ9" s="43"/>
      <c r="BA9" s="43">
        <v>2.6</v>
      </c>
      <c r="BB9" s="43"/>
      <c r="BC9" s="43">
        <v>72.051730000000006</v>
      </c>
      <c r="BD9" s="43"/>
      <c r="BE9" s="43">
        <v>19.2</v>
      </c>
      <c r="BF9" s="43"/>
      <c r="BG9" s="43"/>
      <c r="BH9" s="43"/>
      <c r="BI9" s="43">
        <v>20.10774</v>
      </c>
      <c r="BJ9" s="43"/>
      <c r="BK9" s="43"/>
      <c r="BL9" s="43"/>
      <c r="BM9" s="43"/>
      <c r="BN9" s="43">
        <v>36.9</v>
      </c>
      <c r="BO9" s="43">
        <v>1.83</v>
      </c>
      <c r="BP9" s="43">
        <v>11.00774</v>
      </c>
      <c r="BQ9" s="43"/>
      <c r="BR9" s="43">
        <v>5.7383699999999997</v>
      </c>
      <c r="BS9" s="43">
        <v>125.66593</v>
      </c>
      <c r="BT9" s="43">
        <v>15.734629999999999</v>
      </c>
      <c r="BU9" s="43"/>
      <c r="BV9" s="43">
        <v>34.810099999999998</v>
      </c>
      <c r="BW9" s="43">
        <v>3.9634800000000001</v>
      </c>
      <c r="BX9" s="43"/>
      <c r="BY9" s="43"/>
      <c r="BZ9" s="43"/>
      <c r="CA9" s="43">
        <v>24.86647</v>
      </c>
      <c r="CB9" s="43"/>
      <c r="CC9" s="43">
        <v>0.61</v>
      </c>
      <c r="CD9" s="43">
        <v>23.85595</v>
      </c>
      <c r="CE9" s="43">
        <v>459.12281999999999</v>
      </c>
      <c r="CF9" s="43"/>
      <c r="CG9" s="43">
        <v>151.65459999999999</v>
      </c>
      <c r="CH9" s="43">
        <v>12.667809999999999</v>
      </c>
      <c r="CI9" s="43"/>
      <c r="CJ9" s="43"/>
      <c r="CK9" s="43">
        <v>16.354800000000001</v>
      </c>
      <c r="CL9" s="43">
        <v>5.0052399999999997</v>
      </c>
      <c r="CM9" s="43"/>
      <c r="CN9" s="43"/>
      <c r="CO9" s="43">
        <v>16.65924</v>
      </c>
      <c r="CP9" s="43">
        <v>204.17</v>
      </c>
      <c r="CQ9" s="43"/>
      <c r="CR9" s="43">
        <v>25.599</v>
      </c>
      <c r="CS9" s="43"/>
      <c r="CT9" s="43">
        <v>36.594999999999999</v>
      </c>
    </row>
    <row r="10" spans="1:98" ht="15.6" x14ac:dyDescent="0.3">
      <c r="A10" s="1"/>
      <c r="B10" s="42" t="s">
        <v>720</v>
      </c>
      <c r="C10" s="43"/>
      <c r="D10" s="43"/>
      <c r="E10" s="43">
        <v>32.262129999999999</v>
      </c>
      <c r="F10" s="43">
        <v>12.031000000000001</v>
      </c>
      <c r="G10" s="43"/>
      <c r="H10" s="43"/>
      <c r="I10" s="43"/>
      <c r="J10" s="43"/>
      <c r="K10" s="43">
        <v>19.860900000000001</v>
      </c>
      <c r="L10" s="43">
        <v>26.040900000000001</v>
      </c>
      <c r="M10" s="43">
        <v>14.111599999999999</v>
      </c>
      <c r="N10" s="43">
        <v>10.56</v>
      </c>
      <c r="O10" s="43">
        <v>30.332000000000001</v>
      </c>
      <c r="P10" s="43"/>
      <c r="Q10" s="43"/>
      <c r="R10" s="43">
        <v>50.268000000000001</v>
      </c>
      <c r="S10" s="43"/>
      <c r="T10" s="43">
        <v>50.601799999999997</v>
      </c>
      <c r="U10" s="43"/>
      <c r="V10" s="43">
        <v>1.6</v>
      </c>
      <c r="W10" s="43"/>
      <c r="X10" s="43">
        <v>135.13499999999999</v>
      </c>
      <c r="Y10" s="43"/>
      <c r="Z10" s="43"/>
      <c r="AA10" s="43"/>
      <c r="AB10" s="43"/>
      <c r="AC10" s="43">
        <v>15.8</v>
      </c>
      <c r="AD10" s="43"/>
      <c r="AE10" s="43"/>
      <c r="AF10" s="43"/>
      <c r="AG10" s="43"/>
      <c r="AH10" s="43"/>
      <c r="AI10" s="43"/>
      <c r="AJ10" s="43">
        <v>5.31128</v>
      </c>
      <c r="AK10" s="43">
        <v>0</v>
      </c>
      <c r="AL10" s="43"/>
      <c r="AM10" s="43">
        <v>47.5837</v>
      </c>
      <c r="AN10" s="43">
        <v>124.74412</v>
      </c>
      <c r="AO10" s="43">
        <v>29.414999999999999</v>
      </c>
      <c r="AP10" s="43">
        <v>0.64</v>
      </c>
      <c r="AQ10" s="43">
        <v>166.58312000000001</v>
      </c>
      <c r="AR10" s="43"/>
      <c r="AS10" s="43">
        <v>39.126159999999999</v>
      </c>
      <c r="AT10" s="43">
        <v>36.79</v>
      </c>
      <c r="AU10" s="43"/>
      <c r="AV10" s="43">
        <v>195.18527</v>
      </c>
      <c r="AW10" s="43">
        <v>35.997700000000002</v>
      </c>
      <c r="AX10" s="43"/>
      <c r="AY10" s="43">
        <v>3.56724</v>
      </c>
      <c r="AZ10" s="43"/>
      <c r="BA10" s="43">
        <v>2.5</v>
      </c>
      <c r="BB10" s="43"/>
      <c r="BC10" s="43">
        <v>72.160290000000003</v>
      </c>
      <c r="BD10" s="43"/>
      <c r="BE10" s="43">
        <v>19.2</v>
      </c>
      <c r="BF10" s="43"/>
      <c r="BG10" s="43"/>
      <c r="BH10" s="43"/>
      <c r="BI10" s="43">
        <v>20.28445</v>
      </c>
      <c r="BJ10" s="43"/>
      <c r="BK10" s="43"/>
      <c r="BL10" s="43"/>
      <c r="BM10" s="43"/>
      <c r="BN10" s="43">
        <v>38.24</v>
      </c>
      <c r="BO10" s="43">
        <v>1.92</v>
      </c>
      <c r="BP10" s="43">
        <v>10.92592</v>
      </c>
      <c r="BQ10" s="43"/>
      <c r="BR10" s="43">
        <v>5.7971500000000002</v>
      </c>
      <c r="BS10" s="43">
        <v>127.05785</v>
      </c>
      <c r="BT10" s="43">
        <v>15.84225</v>
      </c>
      <c r="BU10" s="43"/>
      <c r="BV10" s="43">
        <v>34.7104</v>
      </c>
      <c r="BW10" s="43">
        <v>4.0072999999999999</v>
      </c>
      <c r="BX10" s="43"/>
      <c r="BY10" s="43"/>
      <c r="BZ10" s="43"/>
      <c r="CA10" s="43">
        <v>24.879570000000001</v>
      </c>
      <c r="CB10" s="43"/>
      <c r="CC10" s="43">
        <v>0.6</v>
      </c>
      <c r="CD10" s="43">
        <v>24.937930000000001</v>
      </c>
      <c r="CE10" s="43">
        <v>455.70231000000001</v>
      </c>
      <c r="CF10" s="43"/>
      <c r="CG10" s="43">
        <v>151.9752</v>
      </c>
      <c r="CH10" s="43">
        <v>12.540509999999999</v>
      </c>
      <c r="CI10" s="43"/>
      <c r="CJ10" s="43"/>
      <c r="CK10" s="43">
        <v>16.7455</v>
      </c>
      <c r="CL10" s="43">
        <v>4.6584000000000003</v>
      </c>
      <c r="CM10" s="43"/>
      <c r="CN10" s="43"/>
      <c r="CO10" s="43">
        <v>16.64087</v>
      </c>
      <c r="CP10" s="43">
        <v>206.3</v>
      </c>
      <c r="CQ10" s="43"/>
      <c r="CR10" s="43">
        <v>25.600999999999999</v>
      </c>
      <c r="CS10" s="43"/>
      <c r="CT10" s="43">
        <v>35.487000000000002</v>
      </c>
    </row>
    <row r="11" spans="1:98" ht="15.6" x14ac:dyDescent="0.3">
      <c r="A11" s="1"/>
      <c r="B11" s="42" t="s">
        <v>721</v>
      </c>
      <c r="C11" s="43"/>
      <c r="D11" s="43"/>
      <c r="E11" s="43">
        <v>32.157389999999999</v>
      </c>
      <c r="F11" s="43">
        <v>11.909000000000001</v>
      </c>
      <c r="G11" s="43"/>
      <c r="H11" s="43"/>
      <c r="I11" s="43"/>
      <c r="J11" s="43"/>
      <c r="K11" s="43">
        <v>19.832000000000001</v>
      </c>
      <c r="L11" s="43">
        <v>25.794899999999998</v>
      </c>
      <c r="M11" s="43">
        <v>13.6846</v>
      </c>
      <c r="N11" s="43">
        <v>12.67</v>
      </c>
      <c r="O11" s="43">
        <v>30.481999999999999</v>
      </c>
      <c r="P11" s="43"/>
      <c r="Q11" s="43"/>
      <c r="R11" s="43">
        <v>49.57</v>
      </c>
      <c r="S11" s="43"/>
      <c r="T11" s="43">
        <v>50.079300000000003</v>
      </c>
      <c r="U11" s="43"/>
      <c r="V11" s="43">
        <v>1.5</v>
      </c>
      <c r="W11" s="43"/>
      <c r="X11" s="43">
        <v>127.863</v>
      </c>
      <c r="Y11" s="43"/>
      <c r="Z11" s="43"/>
      <c r="AA11" s="43"/>
      <c r="AB11" s="43"/>
      <c r="AC11" s="43">
        <v>14.89</v>
      </c>
      <c r="AD11" s="43"/>
      <c r="AE11" s="43"/>
      <c r="AF11" s="43"/>
      <c r="AG11" s="43"/>
      <c r="AH11" s="43"/>
      <c r="AI11" s="43"/>
      <c r="AJ11" s="43">
        <v>5.2735900000000004</v>
      </c>
      <c r="AK11" s="43">
        <v>0</v>
      </c>
      <c r="AL11" s="43"/>
      <c r="AM11" s="43">
        <v>49.743600000000001</v>
      </c>
      <c r="AN11" s="43">
        <v>125.60859000000001</v>
      </c>
      <c r="AO11" s="43">
        <v>27.983000000000001</v>
      </c>
      <c r="AP11" s="43">
        <v>0.44</v>
      </c>
      <c r="AQ11" s="43">
        <v>164.69450000000001</v>
      </c>
      <c r="AR11" s="43"/>
      <c r="AS11" s="43">
        <v>39.86148</v>
      </c>
      <c r="AT11" s="43">
        <v>36.229999999999997</v>
      </c>
      <c r="AU11" s="43"/>
      <c r="AV11" s="43">
        <v>194.71668</v>
      </c>
      <c r="AW11" s="43">
        <v>36.583599999999997</v>
      </c>
      <c r="AX11" s="43"/>
      <c r="AY11" s="43">
        <v>3.5410599999999999</v>
      </c>
      <c r="AZ11" s="43"/>
      <c r="BA11" s="43">
        <v>2.1</v>
      </c>
      <c r="BB11" s="43"/>
      <c r="BC11" s="43">
        <v>72.200860000000006</v>
      </c>
      <c r="BD11" s="43"/>
      <c r="BE11" s="43">
        <v>19.2</v>
      </c>
      <c r="BF11" s="43"/>
      <c r="BG11" s="43"/>
      <c r="BH11" s="43"/>
      <c r="BI11" s="43">
        <v>20.047630000000002</v>
      </c>
      <c r="BJ11" s="43"/>
      <c r="BK11" s="43"/>
      <c r="BL11" s="43"/>
      <c r="BM11" s="43"/>
      <c r="BN11" s="43">
        <v>37.619999999999997</v>
      </c>
      <c r="BO11" s="43">
        <v>1.94</v>
      </c>
      <c r="BP11" s="43">
        <v>10.949949999999999</v>
      </c>
      <c r="BQ11" s="43"/>
      <c r="BR11" s="43">
        <v>5.7087599999999998</v>
      </c>
      <c r="BS11" s="43">
        <v>125.62909000000001</v>
      </c>
      <c r="BT11" s="43">
        <v>15.82063</v>
      </c>
      <c r="BU11" s="43"/>
      <c r="BV11" s="43">
        <v>35.154000000000003</v>
      </c>
      <c r="BW11" s="43">
        <v>3.7307000000000001</v>
      </c>
      <c r="BX11" s="43"/>
      <c r="BY11" s="43"/>
      <c r="BZ11" s="43"/>
      <c r="CA11" s="43">
        <v>24.87416</v>
      </c>
      <c r="CB11" s="43"/>
      <c r="CC11" s="43">
        <v>0.61</v>
      </c>
      <c r="CD11" s="43">
        <v>26.340479999999999</v>
      </c>
      <c r="CE11" s="43">
        <v>424.85352999999998</v>
      </c>
      <c r="CF11" s="43"/>
      <c r="CG11" s="43">
        <v>147.5855</v>
      </c>
      <c r="CH11" s="43">
        <v>12.64005</v>
      </c>
      <c r="CI11" s="43"/>
      <c r="CJ11" s="43"/>
      <c r="CK11" s="43">
        <v>15.9871</v>
      </c>
      <c r="CL11" s="43">
        <v>4.6516900000000003</v>
      </c>
      <c r="CM11" s="43"/>
      <c r="CN11" s="43"/>
      <c r="CO11" s="43">
        <v>16.873000000000001</v>
      </c>
      <c r="CP11" s="43">
        <v>199.26</v>
      </c>
      <c r="CQ11" s="43"/>
      <c r="CR11" s="43">
        <v>25.635999999999999</v>
      </c>
      <c r="CS11" s="43"/>
      <c r="CT11" s="43">
        <v>36.591000000000001</v>
      </c>
    </row>
    <row r="12" spans="1:98" ht="15.6" x14ac:dyDescent="0.3">
      <c r="A12" s="1"/>
      <c r="B12" s="42" t="s">
        <v>722</v>
      </c>
      <c r="C12" s="43"/>
      <c r="D12" s="43"/>
      <c r="E12" s="43">
        <v>32.179969999999997</v>
      </c>
      <c r="F12" s="43">
        <v>12.263</v>
      </c>
      <c r="G12" s="43"/>
      <c r="H12" s="43"/>
      <c r="I12" s="43"/>
      <c r="J12" s="43"/>
      <c r="K12" s="43">
        <v>19.557099999999998</v>
      </c>
      <c r="L12" s="43">
        <v>25.763000000000002</v>
      </c>
      <c r="M12" s="43">
        <v>13.933299999999999</v>
      </c>
      <c r="N12" s="43">
        <v>13.03</v>
      </c>
      <c r="O12" s="43">
        <v>30.634</v>
      </c>
      <c r="P12" s="43"/>
      <c r="Q12" s="43"/>
      <c r="R12" s="43">
        <v>49.511000000000003</v>
      </c>
      <c r="S12" s="43"/>
      <c r="T12" s="43">
        <v>45.540700000000001</v>
      </c>
      <c r="U12" s="43"/>
      <c r="V12" s="43">
        <v>1.3</v>
      </c>
      <c r="W12" s="43"/>
      <c r="X12" s="43">
        <v>102.78</v>
      </c>
      <c r="Y12" s="43"/>
      <c r="Z12" s="43"/>
      <c r="AA12" s="43"/>
      <c r="AB12" s="43"/>
      <c r="AC12" s="43">
        <v>13.99</v>
      </c>
      <c r="AD12" s="43"/>
      <c r="AE12" s="43"/>
      <c r="AF12" s="43"/>
      <c r="AG12" s="43"/>
      <c r="AH12" s="43"/>
      <c r="AI12" s="43"/>
      <c r="AJ12" s="43">
        <v>5.2218400000000003</v>
      </c>
      <c r="AK12" s="43">
        <v>0</v>
      </c>
      <c r="AL12" s="43"/>
      <c r="AM12" s="43">
        <v>46.796599999999998</v>
      </c>
      <c r="AN12" s="43">
        <v>124.42926</v>
      </c>
      <c r="AO12" s="43">
        <v>28.380199999999999</v>
      </c>
      <c r="AP12" s="43">
        <v>0.41</v>
      </c>
      <c r="AQ12" s="43">
        <v>162.04463999999999</v>
      </c>
      <c r="AR12" s="43"/>
      <c r="AS12" s="43">
        <v>39.454560000000001</v>
      </c>
      <c r="AT12" s="43">
        <v>36.479999999999997</v>
      </c>
      <c r="AU12" s="43"/>
      <c r="AV12" s="43">
        <v>196.0265</v>
      </c>
      <c r="AW12" s="43">
        <v>37.032899999999998</v>
      </c>
      <c r="AX12" s="43"/>
      <c r="AY12" s="43">
        <v>3.5095399999999999</v>
      </c>
      <c r="AZ12" s="43"/>
      <c r="BA12" s="43">
        <v>1.7</v>
      </c>
      <c r="BB12" s="43"/>
      <c r="BC12" s="43">
        <v>72.281760000000006</v>
      </c>
      <c r="BD12" s="43"/>
      <c r="BE12" s="43">
        <v>19.2</v>
      </c>
      <c r="BF12" s="43"/>
      <c r="BG12" s="43"/>
      <c r="BH12" s="43"/>
      <c r="BI12" s="43">
        <v>20.16217</v>
      </c>
      <c r="BJ12" s="43"/>
      <c r="BK12" s="43"/>
      <c r="BL12" s="43"/>
      <c r="BM12" s="43"/>
      <c r="BN12" s="43">
        <v>37.06</v>
      </c>
      <c r="BO12" s="43">
        <v>2.12</v>
      </c>
      <c r="BP12" s="43">
        <v>10.357559999999999</v>
      </c>
      <c r="BQ12" s="43"/>
      <c r="BR12" s="43">
        <v>5.8013199999999996</v>
      </c>
      <c r="BS12" s="43">
        <v>126.41029</v>
      </c>
      <c r="BT12" s="43">
        <v>15.97096</v>
      </c>
      <c r="BU12" s="43"/>
      <c r="BV12" s="43">
        <v>33.3508</v>
      </c>
      <c r="BW12" s="43">
        <v>3.87202</v>
      </c>
      <c r="BX12" s="43"/>
      <c r="BY12" s="43"/>
      <c r="BZ12" s="43"/>
      <c r="CA12" s="43">
        <v>24.896709999999999</v>
      </c>
      <c r="CB12" s="43"/>
      <c r="CC12" s="43">
        <v>0.6</v>
      </c>
      <c r="CD12" s="43">
        <v>25.515550000000001</v>
      </c>
      <c r="CE12" s="43">
        <v>445.84645999999998</v>
      </c>
      <c r="CF12" s="43"/>
      <c r="CG12" s="43">
        <v>143.58510000000001</v>
      </c>
      <c r="CH12" s="43">
        <v>12.73143</v>
      </c>
      <c r="CI12" s="43"/>
      <c r="CJ12" s="43"/>
      <c r="CK12" s="43">
        <v>15.8764</v>
      </c>
      <c r="CL12" s="43">
        <v>4.6603399999999997</v>
      </c>
      <c r="CM12" s="43"/>
      <c r="CN12" s="43"/>
      <c r="CO12" s="43">
        <v>17.07451</v>
      </c>
      <c r="CP12" s="43">
        <v>197.37</v>
      </c>
      <c r="CQ12" s="43"/>
      <c r="CR12" s="43">
        <v>25.311</v>
      </c>
      <c r="CS12" s="43"/>
      <c r="CT12" s="43">
        <v>36.335999999999999</v>
      </c>
    </row>
    <row r="13" spans="1:98" ht="15.6" x14ac:dyDescent="0.3">
      <c r="A13" s="1"/>
      <c r="B13" s="42" t="s">
        <v>723</v>
      </c>
      <c r="C13" s="43"/>
      <c r="D13" s="43"/>
      <c r="E13" s="43">
        <v>32.76923</v>
      </c>
      <c r="F13" s="43">
        <v>11.989000000000001</v>
      </c>
      <c r="G13" s="43"/>
      <c r="H13" s="43"/>
      <c r="I13" s="43"/>
      <c r="J13" s="43"/>
      <c r="K13" s="43">
        <v>20.0365</v>
      </c>
      <c r="L13" s="43">
        <v>26.017199999999999</v>
      </c>
      <c r="M13" s="43">
        <v>13.9971</v>
      </c>
      <c r="N13" s="43">
        <v>12.93</v>
      </c>
      <c r="O13" s="43">
        <v>30.734000000000002</v>
      </c>
      <c r="P13" s="43"/>
      <c r="Q13" s="43"/>
      <c r="R13" s="43">
        <v>49.795999999999999</v>
      </c>
      <c r="S13" s="43"/>
      <c r="T13" s="43">
        <v>38.564300000000003</v>
      </c>
      <c r="U13" s="43"/>
      <c r="V13" s="43">
        <v>1.2</v>
      </c>
      <c r="W13" s="43"/>
      <c r="X13" s="43">
        <v>108.85299999999999</v>
      </c>
      <c r="Y13" s="43"/>
      <c r="Z13" s="43"/>
      <c r="AA13" s="43"/>
      <c r="AB13" s="43"/>
      <c r="AC13" s="43">
        <v>14.35</v>
      </c>
      <c r="AD13" s="43"/>
      <c r="AE13" s="43"/>
      <c r="AF13" s="43"/>
      <c r="AG13" s="43"/>
      <c r="AH13" s="43"/>
      <c r="AI13" s="43"/>
      <c r="AJ13" s="43">
        <v>4.8159200000000002</v>
      </c>
      <c r="AK13" s="43">
        <v>0</v>
      </c>
      <c r="AL13" s="43"/>
      <c r="AM13" s="43">
        <v>47.270800000000001</v>
      </c>
      <c r="AN13" s="43">
        <v>122.91131</v>
      </c>
      <c r="AO13" s="43">
        <v>28.462299999999999</v>
      </c>
      <c r="AP13" s="43">
        <v>0.67</v>
      </c>
      <c r="AQ13" s="43">
        <v>163.851</v>
      </c>
      <c r="AR13" s="43"/>
      <c r="AS13" s="43">
        <v>38.798560000000002</v>
      </c>
      <c r="AT13" s="43">
        <v>37.26</v>
      </c>
      <c r="AU13" s="43"/>
      <c r="AV13" s="43">
        <v>197.28210000000001</v>
      </c>
      <c r="AW13" s="43">
        <v>37.389200000000002</v>
      </c>
      <c r="AX13" s="43"/>
      <c r="AY13" s="43">
        <v>3.3448199999999999</v>
      </c>
      <c r="AZ13" s="43"/>
      <c r="BA13" s="43">
        <v>1.7</v>
      </c>
      <c r="BB13" s="43"/>
      <c r="BC13" s="43">
        <v>72.207300000000004</v>
      </c>
      <c r="BD13" s="43"/>
      <c r="BE13" s="43">
        <v>19.2</v>
      </c>
      <c r="BF13" s="43"/>
      <c r="BG13" s="43"/>
      <c r="BH13" s="43"/>
      <c r="BI13" s="43">
        <v>20.329319999999999</v>
      </c>
      <c r="BJ13" s="43"/>
      <c r="BK13" s="43"/>
      <c r="BL13" s="43"/>
      <c r="BM13" s="43"/>
      <c r="BN13" s="43">
        <v>36.58</v>
      </c>
      <c r="BO13" s="43">
        <v>2.02</v>
      </c>
      <c r="BP13" s="43">
        <v>10.767860000000001</v>
      </c>
      <c r="BQ13" s="43"/>
      <c r="BR13" s="43">
        <v>5.6310500000000001</v>
      </c>
      <c r="BS13" s="43">
        <v>126.26373</v>
      </c>
      <c r="BT13" s="43">
        <v>15.90427</v>
      </c>
      <c r="BU13" s="43"/>
      <c r="BV13" s="43">
        <v>33.8078</v>
      </c>
      <c r="BW13" s="43">
        <v>3.9659300000000002</v>
      </c>
      <c r="BX13" s="43"/>
      <c r="BY13" s="43"/>
      <c r="BZ13" s="43"/>
      <c r="CA13" s="43">
        <v>24.911049999999999</v>
      </c>
      <c r="CB13" s="43"/>
      <c r="CC13" s="43">
        <v>0.61</v>
      </c>
      <c r="CD13" s="43">
        <v>25.885200000000001</v>
      </c>
      <c r="CE13" s="43">
        <v>465.51697000000001</v>
      </c>
      <c r="CF13" s="43"/>
      <c r="CG13" s="43">
        <v>151.76339999999999</v>
      </c>
      <c r="CH13" s="43">
        <v>12.746359999999999</v>
      </c>
      <c r="CI13" s="43"/>
      <c r="CJ13" s="43"/>
      <c r="CK13" s="43">
        <v>16.349900000000002</v>
      </c>
      <c r="CL13" s="43">
        <v>4.6553000000000004</v>
      </c>
      <c r="CM13" s="43"/>
      <c r="CN13" s="43"/>
      <c r="CO13" s="43">
        <v>16.736529999999998</v>
      </c>
      <c r="CP13" s="43">
        <v>200.35</v>
      </c>
      <c r="CQ13" s="43"/>
      <c r="CR13" s="43">
        <v>24.029</v>
      </c>
      <c r="CS13" s="43"/>
      <c r="CT13" s="43">
        <v>36.119</v>
      </c>
    </row>
    <row r="14" spans="1:98" ht="15.6" x14ac:dyDescent="0.3">
      <c r="A14" s="1"/>
      <c r="B14" s="42" t="s">
        <v>724</v>
      </c>
      <c r="C14" s="43"/>
      <c r="D14" s="43"/>
      <c r="E14" s="43">
        <v>32.858519999999999</v>
      </c>
      <c r="F14" s="43">
        <v>12.3</v>
      </c>
      <c r="G14" s="43"/>
      <c r="H14" s="43"/>
      <c r="I14" s="43"/>
      <c r="J14" s="43"/>
      <c r="K14" s="43">
        <v>20.211300000000001</v>
      </c>
      <c r="L14" s="43">
        <v>25.595600000000001</v>
      </c>
      <c r="M14" s="43">
        <v>14.648899999999999</v>
      </c>
      <c r="N14" s="43">
        <v>13.09</v>
      </c>
      <c r="O14" s="43">
        <v>31.068000000000001</v>
      </c>
      <c r="P14" s="43"/>
      <c r="Q14" s="43"/>
      <c r="R14" s="43">
        <v>50.039000000000001</v>
      </c>
      <c r="S14" s="43"/>
      <c r="T14" s="43">
        <v>52.396099999999997</v>
      </c>
      <c r="U14" s="43"/>
      <c r="V14" s="43">
        <v>1.2</v>
      </c>
      <c r="W14" s="43"/>
      <c r="X14" s="43">
        <v>151.50800000000001</v>
      </c>
      <c r="Y14" s="43"/>
      <c r="Z14" s="43"/>
      <c r="AA14" s="43"/>
      <c r="AB14" s="43"/>
      <c r="AC14" s="43">
        <v>12.54</v>
      </c>
      <c r="AD14" s="43"/>
      <c r="AE14" s="43"/>
      <c r="AF14" s="43"/>
      <c r="AG14" s="43"/>
      <c r="AH14" s="43"/>
      <c r="AI14" s="43"/>
      <c r="AJ14" s="43">
        <v>5.0571900000000003</v>
      </c>
      <c r="AK14" s="43">
        <v>0</v>
      </c>
      <c r="AL14" s="43"/>
      <c r="AM14" s="43">
        <v>48.865200000000002</v>
      </c>
      <c r="AN14" s="43">
        <v>124.76906</v>
      </c>
      <c r="AO14" s="43">
        <v>28.220300000000002</v>
      </c>
      <c r="AP14" s="43">
        <v>0.48</v>
      </c>
      <c r="AQ14" s="43">
        <v>164.08099999999999</v>
      </c>
      <c r="AR14" s="43"/>
      <c r="AS14" s="43">
        <v>38.853230000000003</v>
      </c>
      <c r="AT14" s="43">
        <v>35.49</v>
      </c>
      <c r="AU14" s="43"/>
      <c r="AV14" s="43">
        <v>197.32472999999999</v>
      </c>
      <c r="AW14" s="43">
        <v>36.184699999999999</v>
      </c>
      <c r="AX14" s="43"/>
      <c r="AY14" s="43">
        <v>3.2671999999999999</v>
      </c>
      <c r="AZ14" s="43"/>
      <c r="BA14" s="43">
        <v>1.7</v>
      </c>
      <c r="BB14" s="43"/>
      <c r="BC14" s="43">
        <v>71.973479999999995</v>
      </c>
      <c r="BD14" s="43"/>
      <c r="BE14" s="43">
        <v>19.2</v>
      </c>
      <c r="BF14" s="43"/>
      <c r="BG14" s="43"/>
      <c r="BH14" s="43"/>
      <c r="BI14" s="43">
        <v>20.0565</v>
      </c>
      <c r="BJ14" s="43"/>
      <c r="BK14" s="43"/>
      <c r="BL14" s="43"/>
      <c r="BM14" s="43"/>
      <c r="BN14" s="43">
        <v>37.049999999999997</v>
      </c>
      <c r="BO14" s="43">
        <v>2.04</v>
      </c>
      <c r="BP14" s="43">
        <v>9.8496699999999997</v>
      </c>
      <c r="BQ14" s="43"/>
      <c r="BR14" s="43">
        <v>5.6769400000000001</v>
      </c>
      <c r="BS14" s="43">
        <v>123.24464</v>
      </c>
      <c r="BT14" s="43">
        <v>15.85909</v>
      </c>
      <c r="BU14" s="43"/>
      <c r="BV14" s="43">
        <v>34.030700000000003</v>
      </c>
      <c r="BW14" s="43">
        <v>4.0273599999999998</v>
      </c>
      <c r="BX14" s="43"/>
      <c r="BY14" s="43"/>
      <c r="BZ14" s="43"/>
      <c r="CA14" s="43">
        <v>24.92736</v>
      </c>
      <c r="CB14" s="43"/>
      <c r="CC14" s="43">
        <v>0.64</v>
      </c>
      <c r="CD14" s="43">
        <v>24.606909999999999</v>
      </c>
      <c r="CE14" s="43">
        <v>462.70513</v>
      </c>
      <c r="CF14" s="43"/>
      <c r="CG14" s="43">
        <v>152.68129999999999</v>
      </c>
      <c r="CH14" s="43">
        <v>12.592700000000001</v>
      </c>
      <c r="CI14" s="43"/>
      <c r="CJ14" s="43"/>
      <c r="CK14" s="43">
        <v>16.785900000000002</v>
      </c>
      <c r="CL14" s="43">
        <v>4.6390799999999999</v>
      </c>
      <c r="CM14" s="43"/>
      <c r="CN14" s="43"/>
      <c r="CO14" s="43">
        <v>17.144089999999998</v>
      </c>
      <c r="CP14" s="43">
        <v>193.32</v>
      </c>
      <c r="CQ14" s="43"/>
      <c r="CR14" s="43">
        <v>24.869</v>
      </c>
      <c r="CS14" s="43"/>
      <c r="CT14" s="43">
        <v>36.337000000000003</v>
      </c>
    </row>
    <row r="15" spans="1:98" ht="15.6" x14ac:dyDescent="0.3">
      <c r="A15" s="1"/>
      <c r="B15" s="42" t="s">
        <v>725</v>
      </c>
      <c r="C15" s="43"/>
      <c r="D15" s="43"/>
      <c r="E15" s="43">
        <v>32.807250000000003</v>
      </c>
      <c r="F15" s="43">
        <v>12.147</v>
      </c>
      <c r="G15" s="43"/>
      <c r="H15" s="43"/>
      <c r="I15" s="43"/>
      <c r="J15" s="43"/>
      <c r="K15" s="43">
        <v>19.411799999999999</v>
      </c>
      <c r="L15" s="43">
        <v>25.313300000000002</v>
      </c>
      <c r="M15" s="43">
        <v>15.0647</v>
      </c>
      <c r="N15" s="43">
        <v>13.06</v>
      </c>
      <c r="O15" s="43">
        <v>30.917999999999999</v>
      </c>
      <c r="P15" s="43"/>
      <c r="Q15" s="43"/>
      <c r="R15" s="43">
        <v>50.353000000000002</v>
      </c>
      <c r="S15" s="43"/>
      <c r="T15" s="43">
        <v>56.601199999999999</v>
      </c>
      <c r="U15" s="43"/>
      <c r="V15" s="43">
        <v>1.2</v>
      </c>
      <c r="W15" s="43"/>
      <c r="X15" s="43">
        <v>135.52199999999999</v>
      </c>
      <c r="Y15" s="43"/>
      <c r="Z15" s="43"/>
      <c r="AA15" s="43"/>
      <c r="AB15" s="43"/>
      <c r="AC15" s="43">
        <v>11.93</v>
      </c>
      <c r="AD15" s="43"/>
      <c r="AE15" s="43"/>
      <c r="AF15" s="43"/>
      <c r="AG15" s="43"/>
      <c r="AH15" s="43"/>
      <c r="AI15" s="43"/>
      <c r="AJ15" s="43">
        <v>5.19055</v>
      </c>
      <c r="AK15" s="43">
        <v>0</v>
      </c>
      <c r="AL15" s="43"/>
      <c r="AM15" s="43">
        <v>48.861899999999999</v>
      </c>
      <c r="AN15" s="43">
        <v>125.96921</v>
      </c>
      <c r="AO15" s="43">
        <v>28.2685</v>
      </c>
      <c r="AP15" s="43">
        <v>0.18</v>
      </c>
      <c r="AQ15" s="43">
        <v>168.53013000000001</v>
      </c>
      <c r="AR15" s="43"/>
      <c r="AS15" s="43">
        <v>37.70599</v>
      </c>
      <c r="AT15" s="43">
        <v>34.049999999999997</v>
      </c>
      <c r="AU15" s="43"/>
      <c r="AV15" s="43">
        <v>197.03958</v>
      </c>
      <c r="AW15" s="43">
        <v>37.0852</v>
      </c>
      <c r="AX15" s="43"/>
      <c r="AY15" s="43">
        <v>3.1609799999999999</v>
      </c>
      <c r="AZ15" s="43"/>
      <c r="BA15" s="43">
        <v>1.7</v>
      </c>
      <c r="BB15" s="43"/>
      <c r="BC15" s="43">
        <v>71.505070000000003</v>
      </c>
      <c r="BD15" s="43"/>
      <c r="BE15" s="43">
        <v>19.2</v>
      </c>
      <c r="BF15" s="43"/>
      <c r="BG15" s="43"/>
      <c r="BH15" s="43"/>
      <c r="BI15" s="43">
        <v>19.408930000000002</v>
      </c>
      <c r="BJ15" s="43"/>
      <c r="BK15" s="43"/>
      <c r="BL15" s="43"/>
      <c r="BM15" s="43"/>
      <c r="BN15" s="43">
        <v>38.18</v>
      </c>
      <c r="BO15" s="43">
        <v>1.97</v>
      </c>
      <c r="BP15" s="43">
        <v>10.22494</v>
      </c>
      <c r="BQ15" s="43"/>
      <c r="BR15" s="43">
        <v>5.5918700000000001</v>
      </c>
      <c r="BS15" s="43">
        <v>125.44635</v>
      </c>
      <c r="BT15" s="43">
        <v>15.82597</v>
      </c>
      <c r="BU15" s="43"/>
      <c r="BV15" s="43">
        <v>34.008899999999997</v>
      </c>
      <c r="BW15" s="43">
        <v>3.8865599999999998</v>
      </c>
      <c r="BX15" s="43"/>
      <c r="BY15" s="43"/>
      <c r="BZ15" s="43"/>
      <c r="CA15" s="43">
        <v>24.95748</v>
      </c>
      <c r="CB15" s="43"/>
      <c r="CC15" s="43">
        <v>0.59</v>
      </c>
      <c r="CD15" s="43">
        <v>25.063330000000001</v>
      </c>
      <c r="CE15" s="43">
        <v>466.20893999999998</v>
      </c>
      <c r="CF15" s="43"/>
      <c r="CG15" s="43">
        <v>150.0855</v>
      </c>
      <c r="CH15" s="43">
        <v>12.4861</v>
      </c>
      <c r="CI15" s="43"/>
      <c r="CJ15" s="43"/>
      <c r="CK15" s="43">
        <v>16.561900000000001</v>
      </c>
      <c r="CL15" s="43">
        <v>4.6806299999999998</v>
      </c>
      <c r="CM15" s="43"/>
      <c r="CN15" s="43"/>
      <c r="CO15" s="43">
        <v>16.675640000000001</v>
      </c>
      <c r="CP15" s="43">
        <v>196.71</v>
      </c>
      <c r="CQ15" s="43"/>
      <c r="CR15" s="43">
        <v>24.254999999999999</v>
      </c>
      <c r="CS15" s="43"/>
      <c r="CT15" s="43">
        <v>36.463999999999999</v>
      </c>
    </row>
    <row r="16" spans="1:98" ht="15.6" x14ac:dyDescent="0.3">
      <c r="A16" s="1"/>
      <c r="B16" s="42" t="s">
        <v>726</v>
      </c>
      <c r="C16" s="43"/>
      <c r="D16" s="43"/>
      <c r="E16" s="43">
        <v>33.5794</v>
      </c>
      <c r="F16" s="43">
        <v>11.994</v>
      </c>
      <c r="G16" s="43"/>
      <c r="H16" s="43"/>
      <c r="I16" s="43"/>
      <c r="J16" s="43"/>
      <c r="K16" s="43">
        <v>20.192</v>
      </c>
      <c r="L16" s="43">
        <v>25.4253</v>
      </c>
      <c r="M16" s="43">
        <v>15.4733</v>
      </c>
      <c r="N16" s="43">
        <v>13.08</v>
      </c>
      <c r="O16" s="43">
        <v>31.132000000000001</v>
      </c>
      <c r="P16" s="43"/>
      <c r="Q16" s="43"/>
      <c r="R16" s="43">
        <v>50.104999999999997</v>
      </c>
      <c r="S16" s="43"/>
      <c r="T16" s="43">
        <v>56.115699999999997</v>
      </c>
      <c r="U16" s="43"/>
      <c r="V16" s="43">
        <v>1.2</v>
      </c>
      <c r="W16" s="43"/>
      <c r="X16" s="43">
        <v>83.650999999999996</v>
      </c>
      <c r="Y16" s="43"/>
      <c r="Z16" s="43"/>
      <c r="AA16" s="43"/>
      <c r="AB16" s="43"/>
      <c r="AC16" s="43">
        <v>11.56</v>
      </c>
      <c r="AD16" s="43"/>
      <c r="AE16" s="43"/>
      <c r="AF16" s="43"/>
      <c r="AG16" s="43"/>
      <c r="AH16" s="43"/>
      <c r="AI16" s="43"/>
      <c r="AJ16" s="43">
        <v>5.2815200000000004</v>
      </c>
      <c r="AK16" s="43">
        <v>0</v>
      </c>
      <c r="AL16" s="43"/>
      <c r="AM16" s="43">
        <v>49.0379</v>
      </c>
      <c r="AN16" s="43">
        <v>127.13997999999999</v>
      </c>
      <c r="AO16" s="43">
        <v>28.5213</v>
      </c>
      <c r="AP16" s="43">
        <v>1.65</v>
      </c>
      <c r="AQ16" s="43">
        <v>168.44597999999999</v>
      </c>
      <c r="AR16" s="43"/>
      <c r="AS16" s="43">
        <v>37.036920000000002</v>
      </c>
      <c r="AT16" s="43">
        <v>33.72</v>
      </c>
      <c r="AU16" s="43"/>
      <c r="AV16" s="43">
        <v>196.3965</v>
      </c>
      <c r="AW16" s="43">
        <v>37.001600000000003</v>
      </c>
      <c r="AX16" s="43"/>
      <c r="AY16" s="43">
        <v>2.8921299999999999</v>
      </c>
      <c r="AZ16" s="43"/>
      <c r="BA16" s="43">
        <v>2.2599999999999998</v>
      </c>
      <c r="BB16" s="43"/>
      <c r="BC16" s="43">
        <v>71.784559999999999</v>
      </c>
      <c r="BD16" s="43"/>
      <c r="BE16" s="43">
        <v>19.2</v>
      </c>
      <c r="BF16" s="43"/>
      <c r="BG16" s="43"/>
      <c r="BH16" s="43"/>
      <c r="BI16" s="43">
        <v>19.403549999999999</v>
      </c>
      <c r="BJ16" s="43"/>
      <c r="BK16" s="43"/>
      <c r="BL16" s="43"/>
      <c r="BM16" s="43"/>
      <c r="BN16" s="43">
        <v>38.92</v>
      </c>
      <c r="BO16" s="43">
        <v>1.97</v>
      </c>
      <c r="BP16" s="43">
        <v>10.530519999999999</v>
      </c>
      <c r="BQ16" s="43"/>
      <c r="BR16" s="43">
        <v>5.7023299999999999</v>
      </c>
      <c r="BS16" s="43">
        <v>123.67988</v>
      </c>
      <c r="BT16" s="43">
        <v>14.77664</v>
      </c>
      <c r="BU16" s="43"/>
      <c r="BV16" s="43">
        <v>34.628900000000002</v>
      </c>
      <c r="BW16" s="43">
        <v>3.9036599999999999</v>
      </c>
      <c r="BX16" s="43"/>
      <c r="BY16" s="43"/>
      <c r="BZ16" s="43"/>
      <c r="CA16" s="43">
        <v>24.976649999999999</v>
      </c>
      <c r="CB16" s="43"/>
      <c r="CC16" s="43">
        <v>0.64</v>
      </c>
      <c r="CD16" s="43">
        <v>24.40662</v>
      </c>
      <c r="CE16" s="43">
        <v>461.58582999999999</v>
      </c>
      <c r="CF16" s="43"/>
      <c r="CG16" s="43">
        <v>152.8355</v>
      </c>
      <c r="CH16" s="43">
        <v>12.720359999999999</v>
      </c>
      <c r="CI16" s="43"/>
      <c r="CJ16" s="43"/>
      <c r="CK16" s="43">
        <v>16.4712</v>
      </c>
      <c r="CL16" s="43">
        <v>4.9924999999999997</v>
      </c>
      <c r="CM16" s="43"/>
      <c r="CN16" s="43"/>
      <c r="CO16" s="43">
        <v>16.542919999999999</v>
      </c>
      <c r="CP16" s="43">
        <v>204.12</v>
      </c>
      <c r="CQ16" s="43"/>
      <c r="CR16" s="43">
        <v>25.242999999999999</v>
      </c>
      <c r="CS16" s="43"/>
      <c r="CT16" s="43">
        <v>35.881</v>
      </c>
    </row>
    <row r="17" spans="1:98" ht="15.6" x14ac:dyDescent="0.3">
      <c r="A17" s="1"/>
      <c r="B17" s="42" t="s">
        <v>727</v>
      </c>
      <c r="C17" s="43"/>
      <c r="D17" s="43"/>
      <c r="E17" s="43">
        <v>33.506189999999997</v>
      </c>
      <c r="F17" s="43">
        <v>11.545</v>
      </c>
      <c r="G17" s="43"/>
      <c r="H17" s="43"/>
      <c r="I17" s="43"/>
      <c r="J17" s="43"/>
      <c r="K17" s="43">
        <v>20.094799999999999</v>
      </c>
      <c r="L17" s="43">
        <v>25.7453</v>
      </c>
      <c r="M17" s="43">
        <v>15.649699999999999</v>
      </c>
      <c r="N17" s="43">
        <v>12.95</v>
      </c>
      <c r="O17" s="43">
        <v>31.251999999999999</v>
      </c>
      <c r="P17" s="43"/>
      <c r="Q17" s="43"/>
      <c r="R17" s="43">
        <v>50.685000000000002</v>
      </c>
      <c r="S17" s="43"/>
      <c r="T17" s="43">
        <v>55.771599999999999</v>
      </c>
      <c r="U17" s="43"/>
      <c r="V17" s="43">
        <v>1.2</v>
      </c>
      <c r="W17" s="43"/>
      <c r="X17" s="43">
        <v>155.74299999999999</v>
      </c>
      <c r="Y17" s="43"/>
      <c r="Z17" s="43"/>
      <c r="AA17" s="43"/>
      <c r="AB17" s="43"/>
      <c r="AC17" s="43">
        <v>12.15</v>
      </c>
      <c r="AD17" s="43"/>
      <c r="AE17" s="43"/>
      <c r="AF17" s="43"/>
      <c r="AG17" s="43"/>
      <c r="AH17" s="43"/>
      <c r="AI17" s="43"/>
      <c r="AJ17" s="43">
        <v>5.03627</v>
      </c>
      <c r="AK17" s="43">
        <v>0</v>
      </c>
      <c r="AL17" s="43"/>
      <c r="AM17" s="43">
        <v>50.479799999999997</v>
      </c>
      <c r="AN17" s="43">
        <v>124.6195</v>
      </c>
      <c r="AO17" s="43">
        <v>28.960599999999999</v>
      </c>
      <c r="AP17" s="43">
        <v>2.1</v>
      </c>
      <c r="AQ17" s="43">
        <v>165.06743</v>
      </c>
      <c r="AR17" s="43"/>
      <c r="AS17" s="43">
        <v>36.174550000000004</v>
      </c>
      <c r="AT17" s="43">
        <v>33.54</v>
      </c>
      <c r="AU17" s="43"/>
      <c r="AV17" s="43">
        <v>196.29747</v>
      </c>
      <c r="AW17" s="43">
        <v>35.944400000000002</v>
      </c>
      <c r="AX17" s="43"/>
      <c r="AY17" s="43">
        <v>2.8055500000000002</v>
      </c>
      <c r="AZ17" s="43"/>
      <c r="BA17" s="43">
        <v>2.5</v>
      </c>
      <c r="BB17" s="43"/>
      <c r="BC17" s="43">
        <v>71.618210000000005</v>
      </c>
      <c r="BD17" s="43"/>
      <c r="BE17" s="43">
        <v>19.2</v>
      </c>
      <c r="BF17" s="43"/>
      <c r="BG17" s="43"/>
      <c r="BH17" s="43"/>
      <c r="BI17" s="43">
        <v>19.699169999999999</v>
      </c>
      <c r="BJ17" s="43"/>
      <c r="BK17" s="43"/>
      <c r="BL17" s="43"/>
      <c r="BM17" s="43"/>
      <c r="BN17" s="43">
        <v>36.69</v>
      </c>
      <c r="BO17" s="43">
        <v>1.9</v>
      </c>
      <c r="BP17" s="43">
        <v>10.80288</v>
      </c>
      <c r="BQ17" s="43"/>
      <c r="BR17" s="43">
        <v>5.6039500000000002</v>
      </c>
      <c r="BS17" s="43">
        <v>125.03916</v>
      </c>
      <c r="BT17" s="43">
        <v>15.422140000000001</v>
      </c>
      <c r="BU17" s="43"/>
      <c r="BV17" s="43">
        <v>34.380200000000002</v>
      </c>
      <c r="BW17" s="43">
        <v>4.3754099999999996</v>
      </c>
      <c r="BX17" s="43"/>
      <c r="BY17" s="43"/>
      <c r="BZ17" s="43"/>
      <c r="CA17" s="43">
        <v>24.955380000000002</v>
      </c>
      <c r="CB17" s="43"/>
      <c r="CC17" s="43">
        <v>0.56000000000000005</v>
      </c>
      <c r="CD17" s="43">
        <v>24.83426</v>
      </c>
      <c r="CE17" s="43">
        <v>465.32492000000002</v>
      </c>
      <c r="CF17" s="43"/>
      <c r="CG17" s="43">
        <v>147.0598</v>
      </c>
      <c r="CH17" s="43">
        <v>12.89916</v>
      </c>
      <c r="CI17" s="43"/>
      <c r="CJ17" s="43"/>
      <c r="CK17" s="43">
        <v>16.505299999999998</v>
      </c>
      <c r="CL17" s="43">
        <v>4.9952399999999999</v>
      </c>
      <c r="CM17" s="43"/>
      <c r="CN17" s="43"/>
      <c r="CO17" s="43">
        <v>16.395530000000001</v>
      </c>
      <c r="CP17" s="43">
        <v>204.18</v>
      </c>
      <c r="CQ17" s="43"/>
      <c r="CR17" s="43">
        <v>25.475999999999999</v>
      </c>
      <c r="CS17" s="43"/>
      <c r="CT17" s="43">
        <v>31.236999999999998</v>
      </c>
    </row>
    <row r="18" spans="1:98" ht="15.6" x14ac:dyDescent="0.3">
      <c r="A18" s="1"/>
      <c r="B18" s="42" t="s">
        <v>728</v>
      </c>
      <c r="C18" s="43"/>
      <c r="D18" s="43"/>
      <c r="E18" s="43">
        <v>33.41675</v>
      </c>
      <c r="F18" s="43">
        <v>11.159000000000001</v>
      </c>
      <c r="G18" s="43"/>
      <c r="H18" s="43"/>
      <c r="I18" s="43"/>
      <c r="J18" s="43"/>
      <c r="K18" s="43">
        <v>19.453499999999998</v>
      </c>
      <c r="L18" s="43">
        <v>25.906600000000001</v>
      </c>
      <c r="M18" s="43">
        <v>14.9003</v>
      </c>
      <c r="N18" s="43">
        <v>12.95</v>
      </c>
      <c r="O18" s="43">
        <v>31.321999999999999</v>
      </c>
      <c r="P18" s="43"/>
      <c r="Q18" s="43"/>
      <c r="R18" s="43">
        <v>51.624000000000002</v>
      </c>
      <c r="S18" s="43"/>
      <c r="T18" s="43">
        <v>41.736499999999999</v>
      </c>
      <c r="U18" s="43"/>
      <c r="V18" s="43">
        <v>1.2</v>
      </c>
      <c r="W18" s="43"/>
      <c r="X18" s="43">
        <v>103.883</v>
      </c>
      <c r="Y18" s="43"/>
      <c r="Z18" s="43"/>
      <c r="AA18" s="43"/>
      <c r="AB18" s="43"/>
      <c r="AC18" s="43">
        <v>11.36</v>
      </c>
      <c r="AD18" s="43"/>
      <c r="AE18" s="43"/>
      <c r="AF18" s="43"/>
      <c r="AG18" s="43"/>
      <c r="AH18" s="43"/>
      <c r="AI18" s="43"/>
      <c r="AJ18" s="43">
        <v>5.0886500000000003</v>
      </c>
      <c r="AK18" s="43">
        <v>0</v>
      </c>
      <c r="AL18" s="43"/>
      <c r="AM18" s="43">
        <v>49.122799999999998</v>
      </c>
      <c r="AN18" s="43">
        <v>124.40649000000001</v>
      </c>
      <c r="AO18" s="43">
        <v>28.009</v>
      </c>
      <c r="AP18" s="43">
        <v>1.93</v>
      </c>
      <c r="AQ18" s="43">
        <v>164.07097999999999</v>
      </c>
      <c r="AR18" s="43"/>
      <c r="AS18" s="43">
        <v>36.008870000000002</v>
      </c>
      <c r="AT18" s="43">
        <v>33.14</v>
      </c>
      <c r="AU18" s="43"/>
      <c r="AV18" s="43">
        <v>196.30189999999999</v>
      </c>
      <c r="AW18" s="43">
        <v>35.366399999999999</v>
      </c>
      <c r="AX18" s="43"/>
      <c r="AY18" s="43">
        <v>2.6435599999999999</v>
      </c>
      <c r="AZ18" s="43"/>
      <c r="BA18" s="43">
        <v>2.2000000000000002</v>
      </c>
      <c r="BB18" s="43"/>
      <c r="BC18" s="43">
        <v>71.362909999999999</v>
      </c>
      <c r="BD18" s="43"/>
      <c r="BE18" s="43">
        <v>19.2</v>
      </c>
      <c r="BF18" s="43"/>
      <c r="BG18" s="43"/>
      <c r="BH18" s="43"/>
      <c r="BI18" s="43">
        <v>19.789709999999999</v>
      </c>
      <c r="BJ18" s="43"/>
      <c r="BK18" s="43"/>
      <c r="BL18" s="43"/>
      <c r="BM18" s="43"/>
      <c r="BN18" s="43">
        <v>33.72</v>
      </c>
      <c r="BO18" s="43">
        <v>1.99</v>
      </c>
      <c r="BP18" s="43">
        <v>12.605729999999999</v>
      </c>
      <c r="BQ18" s="43"/>
      <c r="BR18" s="43">
        <v>5.6583399999999999</v>
      </c>
      <c r="BS18" s="43">
        <v>122.85551</v>
      </c>
      <c r="BT18" s="43">
        <v>15.355460000000001</v>
      </c>
      <c r="BU18" s="43"/>
      <c r="BV18" s="43">
        <v>34.564399999999999</v>
      </c>
      <c r="BW18" s="43">
        <v>3.85894</v>
      </c>
      <c r="BX18" s="43"/>
      <c r="BY18" s="43"/>
      <c r="BZ18" s="43"/>
      <c r="CA18" s="43">
        <v>24.94605</v>
      </c>
      <c r="CB18" s="43"/>
      <c r="CC18" s="43">
        <v>0.61</v>
      </c>
      <c r="CD18" s="43">
        <v>24.384930000000001</v>
      </c>
      <c r="CE18" s="43">
        <v>464.58611999999999</v>
      </c>
      <c r="CF18" s="43"/>
      <c r="CG18" s="43">
        <v>144.00620000000001</v>
      </c>
      <c r="CH18" s="43">
        <v>12.92413</v>
      </c>
      <c r="CI18" s="43"/>
      <c r="CJ18" s="43"/>
      <c r="CK18" s="43">
        <v>15.876799999999999</v>
      </c>
      <c r="CL18" s="43">
        <v>4.8920899999999996</v>
      </c>
      <c r="CM18" s="43"/>
      <c r="CN18" s="43"/>
      <c r="CO18" s="43">
        <v>15.68709</v>
      </c>
      <c r="CP18" s="43">
        <v>205.51</v>
      </c>
      <c r="CQ18" s="43"/>
      <c r="CR18" s="43">
        <v>25.59</v>
      </c>
      <c r="CS18" s="43"/>
      <c r="CT18" s="43">
        <v>28.349</v>
      </c>
    </row>
    <row r="19" spans="1:98" ht="15.6" x14ac:dyDescent="0.3">
      <c r="A19" s="1"/>
      <c r="B19" s="42" t="s">
        <v>729</v>
      </c>
      <c r="C19" s="43"/>
      <c r="D19" s="43"/>
      <c r="E19" s="43">
        <v>32.784370000000003</v>
      </c>
      <c r="F19" s="43">
        <v>10.659000000000001</v>
      </c>
      <c r="G19" s="43"/>
      <c r="H19" s="43"/>
      <c r="I19" s="43"/>
      <c r="J19" s="43"/>
      <c r="K19" s="43">
        <v>19.707000000000001</v>
      </c>
      <c r="L19" s="43">
        <v>25.963899999999999</v>
      </c>
      <c r="M19" s="43">
        <v>14.328900000000001</v>
      </c>
      <c r="N19" s="43">
        <v>13.14</v>
      </c>
      <c r="O19" s="43">
        <v>30.95</v>
      </c>
      <c r="P19" s="43"/>
      <c r="Q19" s="43"/>
      <c r="R19" s="43">
        <v>51.713000000000001</v>
      </c>
      <c r="S19" s="43"/>
      <c r="T19" s="43">
        <v>44.305</v>
      </c>
      <c r="U19" s="43"/>
      <c r="V19" s="43">
        <v>1.2</v>
      </c>
      <c r="W19" s="43"/>
      <c r="X19" s="43">
        <v>126.786</v>
      </c>
      <c r="Y19" s="43"/>
      <c r="Z19" s="43"/>
      <c r="AA19" s="43"/>
      <c r="AB19" s="43"/>
      <c r="AC19" s="43">
        <v>11.07</v>
      </c>
      <c r="AD19" s="43"/>
      <c r="AE19" s="43"/>
      <c r="AF19" s="43"/>
      <c r="AG19" s="43"/>
      <c r="AH19" s="43"/>
      <c r="AI19" s="43"/>
      <c r="AJ19" s="43">
        <v>5.1020799999999999</v>
      </c>
      <c r="AK19" s="43">
        <v>0</v>
      </c>
      <c r="AL19" s="43"/>
      <c r="AM19" s="43">
        <v>51.175699999999999</v>
      </c>
      <c r="AN19" s="43">
        <v>125.50594</v>
      </c>
      <c r="AO19" s="43">
        <v>28.159600000000001</v>
      </c>
      <c r="AP19" s="43">
        <v>1.54</v>
      </c>
      <c r="AQ19" s="43">
        <v>167.28377</v>
      </c>
      <c r="AR19" s="43"/>
      <c r="AS19" s="43">
        <v>34.490400000000001</v>
      </c>
      <c r="AT19" s="43">
        <v>33.68</v>
      </c>
      <c r="AU19" s="43"/>
      <c r="AV19" s="43">
        <v>196.07442</v>
      </c>
      <c r="AW19" s="43">
        <v>34.859699999999997</v>
      </c>
      <c r="AX19" s="43"/>
      <c r="AY19" s="43">
        <v>2.9954299999999998</v>
      </c>
      <c r="AZ19" s="43"/>
      <c r="BA19" s="43">
        <v>1.6</v>
      </c>
      <c r="BB19" s="43"/>
      <c r="BC19" s="43">
        <v>71.197469999999996</v>
      </c>
      <c r="BD19" s="43"/>
      <c r="BE19" s="43">
        <v>19.2</v>
      </c>
      <c r="BF19" s="43"/>
      <c r="BG19" s="43"/>
      <c r="BH19" s="43"/>
      <c r="BI19" s="43">
        <v>19.93402</v>
      </c>
      <c r="BJ19" s="43"/>
      <c r="BK19" s="43"/>
      <c r="BL19" s="43"/>
      <c r="BM19" s="43"/>
      <c r="BN19" s="43">
        <v>35.53</v>
      </c>
      <c r="BO19" s="43">
        <v>2.0499999999999998</v>
      </c>
      <c r="BP19" s="43">
        <v>13.22442</v>
      </c>
      <c r="BQ19" s="43"/>
      <c r="BR19" s="43">
        <v>5.6377100000000002</v>
      </c>
      <c r="BS19" s="43">
        <v>123.08023</v>
      </c>
      <c r="BT19" s="43">
        <v>14.84332</v>
      </c>
      <c r="BU19" s="43"/>
      <c r="BV19" s="43">
        <v>33.705300000000001</v>
      </c>
      <c r="BW19" s="43">
        <v>3.6508500000000002</v>
      </c>
      <c r="BX19" s="43"/>
      <c r="BY19" s="43"/>
      <c r="BZ19" s="43"/>
      <c r="CA19" s="43">
        <v>24.945979999999999</v>
      </c>
      <c r="CB19" s="43"/>
      <c r="CC19" s="43">
        <v>0.67</v>
      </c>
      <c r="CD19" s="43">
        <v>24.079229999999999</v>
      </c>
      <c r="CE19" s="43">
        <v>463.49167999999997</v>
      </c>
      <c r="CF19" s="43"/>
      <c r="CG19" s="43">
        <v>147.29499999999999</v>
      </c>
      <c r="CH19" s="43">
        <v>13.10502</v>
      </c>
      <c r="CI19" s="43"/>
      <c r="CJ19" s="43"/>
      <c r="CK19" s="43">
        <v>15.6759</v>
      </c>
      <c r="CL19" s="43">
        <v>4.5685200000000004</v>
      </c>
      <c r="CM19" s="43"/>
      <c r="CN19" s="43"/>
      <c r="CO19" s="43">
        <v>14.163550000000001</v>
      </c>
      <c r="CP19" s="43">
        <v>206.44</v>
      </c>
      <c r="CQ19" s="43"/>
      <c r="CR19" s="43">
        <v>25.388999999999999</v>
      </c>
      <c r="CS19" s="43"/>
      <c r="CT19" s="43">
        <v>29.350999999999999</v>
      </c>
    </row>
    <row r="20" spans="1:98" ht="15.6" x14ac:dyDescent="0.3">
      <c r="A20" s="1"/>
      <c r="B20" s="42" t="s">
        <v>730</v>
      </c>
      <c r="C20" s="43"/>
      <c r="D20" s="43"/>
      <c r="E20" s="43">
        <v>32.671750000000003</v>
      </c>
      <c r="F20" s="43">
        <v>10.590999999999999</v>
      </c>
      <c r="G20" s="43"/>
      <c r="H20" s="43"/>
      <c r="I20" s="43"/>
      <c r="J20" s="43"/>
      <c r="K20" s="43">
        <v>19.577200000000001</v>
      </c>
      <c r="L20" s="43">
        <v>25.641300000000001</v>
      </c>
      <c r="M20" s="43">
        <v>13.785</v>
      </c>
      <c r="N20" s="43">
        <v>13.01</v>
      </c>
      <c r="O20" s="43">
        <v>30.36</v>
      </c>
      <c r="P20" s="43"/>
      <c r="Q20" s="43"/>
      <c r="R20" s="43">
        <v>51.261000000000003</v>
      </c>
      <c r="S20" s="43"/>
      <c r="T20" s="43">
        <v>23.6386</v>
      </c>
      <c r="U20" s="43"/>
      <c r="V20" s="43">
        <v>1.2</v>
      </c>
      <c r="W20" s="43"/>
      <c r="X20" s="43">
        <v>99.495999999999995</v>
      </c>
      <c r="Y20" s="43"/>
      <c r="Z20" s="43"/>
      <c r="AA20" s="43"/>
      <c r="AB20" s="43"/>
      <c r="AC20" s="43">
        <v>12.76</v>
      </c>
      <c r="AD20" s="43"/>
      <c r="AE20" s="43"/>
      <c r="AF20" s="43"/>
      <c r="AG20" s="43"/>
      <c r="AH20" s="43"/>
      <c r="AI20" s="43"/>
      <c r="AJ20" s="43">
        <v>5.0694299999999997</v>
      </c>
      <c r="AK20" s="43">
        <v>0</v>
      </c>
      <c r="AL20" s="43"/>
      <c r="AM20" s="43">
        <v>43.958300000000001</v>
      </c>
      <c r="AN20" s="43">
        <v>121.93683</v>
      </c>
      <c r="AO20" s="43">
        <v>26.406700000000001</v>
      </c>
      <c r="AP20" s="43">
        <v>0.55000000000000004</v>
      </c>
      <c r="AQ20" s="43">
        <v>167.43664999999999</v>
      </c>
      <c r="AR20" s="43"/>
      <c r="AS20" s="43">
        <v>33.057299999999998</v>
      </c>
      <c r="AT20" s="43">
        <v>33.46</v>
      </c>
      <c r="AU20" s="43"/>
      <c r="AV20" s="43">
        <v>196.13480000000001</v>
      </c>
      <c r="AW20" s="43">
        <v>33.795900000000003</v>
      </c>
      <c r="AX20" s="43"/>
      <c r="AY20" s="43">
        <v>3.2662100000000001</v>
      </c>
      <c r="AZ20" s="43"/>
      <c r="BA20" s="43">
        <v>1.6</v>
      </c>
      <c r="BB20" s="43"/>
      <c r="BC20" s="43">
        <v>71.104489999999998</v>
      </c>
      <c r="BD20" s="43"/>
      <c r="BE20" s="43">
        <v>19.2</v>
      </c>
      <c r="BF20" s="43"/>
      <c r="BG20" s="43"/>
      <c r="BH20" s="43"/>
      <c r="BI20" s="43">
        <v>19.996829999999999</v>
      </c>
      <c r="BJ20" s="43"/>
      <c r="BK20" s="43"/>
      <c r="BL20" s="43"/>
      <c r="BM20" s="43"/>
      <c r="BN20" s="43">
        <v>36.590000000000003</v>
      </c>
      <c r="BO20" s="43">
        <v>1.79</v>
      </c>
      <c r="BP20" s="43">
        <v>10.80179</v>
      </c>
      <c r="BQ20" s="43"/>
      <c r="BR20" s="43">
        <v>5.4583300000000001</v>
      </c>
      <c r="BS20" s="43">
        <v>123.68667000000001</v>
      </c>
      <c r="BT20" s="43">
        <v>14.355370000000001</v>
      </c>
      <c r="BU20" s="43"/>
      <c r="BV20" s="43">
        <v>30.245200000000001</v>
      </c>
      <c r="BW20" s="43">
        <v>3.6075599999999999</v>
      </c>
      <c r="BX20" s="43"/>
      <c r="BY20" s="43"/>
      <c r="BZ20" s="43"/>
      <c r="CA20" s="43">
        <v>24.945399999999999</v>
      </c>
      <c r="CB20" s="43"/>
      <c r="CC20" s="43">
        <v>0.62</v>
      </c>
      <c r="CD20" s="43">
        <v>22.463010000000001</v>
      </c>
      <c r="CE20" s="43">
        <v>458.84935999999999</v>
      </c>
      <c r="CF20" s="43"/>
      <c r="CG20" s="43">
        <v>145.91659999999999</v>
      </c>
      <c r="CH20" s="43">
        <v>12.72903</v>
      </c>
      <c r="CI20" s="43"/>
      <c r="CJ20" s="43"/>
      <c r="CK20" s="43">
        <v>14.8339</v>
      </c>
      <c r="CL20" s="43">
        <v>4.4950099999999997</v>
      </c>
      <c r="CM20" s="43"/>
      <c r="CN20" s="43"/>
      <c r="CO20" s="43">
        <v>13.785500000000001</v>
      </c>
      <c r="CP20" s="43">
        <v>206.79</v>
      </c>
      <c r="CQ20" s="43"/>
      <c r="CR20" s="43">
        <v>24.19</v>
      </c>
      <c r="CS20" s="43"/>
      <c r="CT20" s="43">
        <v>28.838000000000001</v>
      </c>
    </row>
    <row r="21" spans="1:98" ht="15.6" x14ac:dyDescent="0.3">
      <c r="A21" s="1"/>
      <c r="B21" s="42" t="s">
        <v>731</v>
      </c>
      <c r="C21" s="43"/>
      <c r="D21" s="43"/>
      <c r="E21" s="43">
        <v>33.008499999999998</v>
      </c>
      <c r="F21" s="43">
        <v>9.8420000000000005</v>
      </c>
      <c r="G21" s="43"/>
      <c r="H21" s="43"/>
      <c r="I21" s="43"/>
      <c r="J21" s="43"/>
      <c r="K21" s="43">
        <v>19.101199999999999</v>
      </c>
      <c r="L21" s="43">
        <v>25.347000000000001</v>
      </c>
      <c r="M21" s="43">
        <v>11.7355</v>
      </c>
      <c r="N21" s="43">
        <v>12.78</v>
      </c>
      <c r="O21" s="43">
        <v>29.975999999999999</v>
      </c>
      <c r="P21" s="43"/>
      <c r="Q21" s="43"/>
      <c r="R21" s="43">
        <v>49.295000000000002</v>
      </c>
      <c r="S21" s="43"/>
      <c r="T21" s="43">
        <v>37.308300000000003</v>
      </c>
      <c r="U21" s="43"/>
      <c r="V21" s="43">
        <v>1.2</v>
      </c>
      <c r="W21" s="43"/>
      <c r="X21" s="43">
        <v>98.751000000000005</v>
      </c>
      <c r="Y21" s="43"/>
      <c r="Z21" s="43"/>
      <c r="AA21" s="43"/>
      <c r="AB21" s="43"/>
      <c r="AC21" s="43">
        <v>14.17</v>
      </c>
      <c r="AD21" s="43"/>
      <c r="AE21" s="43"/>
      <c r="AF21" s="43"/>
      <c r="AG21" s="43"/>
      <c r="AH21" s="43"/>
      <c r="AI21" s="43"/>
      <c r="AJ21" s="43">
        <v>4.9555300000000004</v>
      </c>
      <c r="AK21" s="43">
        <v>0</v>
      </c>
      <c r="AL21" s="43"/>
      <c r="AM21" s="43">
        <v>38.587600000000002</v>
      </c>
      <c r="AN21" s="43">
        <v>121.24433000000001</v>
      </c>
      <c r="AO21" s="43">
        <v>24.986799999999999</v>
      </c>
      <c r="AP21" s="43">
        <v>0.91</v>
      </c>
      <c r="AQ21" s="43">
        <v>166.50636</v>
      </c>
      <c r="AR21" s="43"/>
      <c r="AS21" s="43">
        <v>32.120840000000001</v>
      </c>
      <c r="AT21" s="43">
        <v>34.49</v>
      </c>
      <c r="AU21" s="43"/>
      <c r="AV21" s="43">
        <v>196.97221999999999</v>
      </c>
      <c r="AW21" s="43">
        <v>32.174900000000001</v>
      </c>
      <c r="AX21" s="43"/>
      <c r="AY21" s="43">
        <v>3.2536299999999998</v>
      </c>
      <c r="AZ21" s="43"/>
      <c r="BA21" s="43">
        <v>1.6</v>
      </c>
      <c r="BB21" s="43"/>
      <c r="BC21" s="43">
        <v>70.838250000000002</v>
      </c>
      <c r="BD21" s="43"/>
      <c r="BE21" s="43">
        <v>19.43</v>
      </c>
      <c r="BF21" s="43"/>
      <c r="BG21" s="43"/>
      <c r="BH21" s="43"/>
      <c r="BI21" s="43">
        <v>19.854769999999998</v>
      </c>
      <c r="BJ21" s="43"/>
      <c r="BK21" s="43"/>
      <c r="BL21" s="43"/>
      <c r="BM21" s="43"/>
      <c r="BN21" s="43">
        <v>36.31</v>
      </c>
      <c r="BO21" s="43">
        <v>1.51</v>
      </c>
      <c r="BP21" s="43">
        <v>10.13791</v>
      </c>
      <c r="BQ21" s="43"/>
      <c r="BR21" s="43">
        <v>5.4114800000000001</v>
      </c>
      <c r="BS21" s="43">
        <v>117.46002</v>
      </c>
      <c r="BT21" s="43">
        <v>12.900069999999999</v>
      </c>
      <c r="BU21" s="43"/>
      <c r="BV21" s="43">
        <v>28.562200000000001</v>
      </c>
      <c r="BW21" s="43">
        <v>3.8024800000000001</v>
      </c>
      <c r="BX21" s="43"/>
      <c r="BY21" s="43"/>
      <c r="BZ21" s="43"/>
      <c r="CA21" s="43">
        <v>24.950579999999999</v>
      </c>
      <c r="CB21" s="43"/>
      <c r="CC21" s="43">
        <v>0.63</v>
      </c>
      <c r="CD21" s="43">
        <v>22.15821</v>
      </c>
      <c r="CE21" s="43">
        <v>463.01942000000003</v>
      </c>
      <c r="CF21" s="43"/>
      <c r="CG21" s="43">
        <v>134.05709999999999</v>
      </c>
      <c r="CH21" s="43">
        <v>12.44994</v>
      </c>
      <c r="CI21" s="43"/>
      <c r="CJ21" s="43"/>
      <c r="CK21" s="43">
        <v>14.9849</v>
      </c>
      <c r="CL21" s="43">
        <v>4.4237799999999998</v>
      </c>
      <c r="CM21" s="43"/>
      <c r="CN21" s="43"/>
      <c r="CO21" s="43">
        <v>13.072990000000001</v>
      </c>
      <c r="CP21" s="43">
        <v>198.76</v>
      </c>
      <c r="CQ21" s="43"/>
      <c r="CR21" s="43">
        <v>23.736000000000001</v>
      </c>
      <c r="CS21" s="43"/>
      <c r="CT21" s="43">
        <v>27.495999999999999</v>
      </c>
    </row>
    <row r="22" spans="1:98" ht="15.6" x14ac:dyDescent="0.3">
      <c r="A22" s="1"/>
      <c r="B22" s="42" t="s">
        <v>732</v>
      </c>
      <c r="C22" s="43"/>
      <c r="D22" s="43"/>
      <c r="E22" s="43">
        <v>33.24765</v>
      </c>
      <c r="F22" s="43">
        <v>10.494</v>
      </c>
      <c r="G22" s="43"/>
      <c r="H22" s="43"/>
      <c r="I22" s="43"/>
      <c r="J22" s="43"/>
      <c r="K22" s="43">
        <v>19.47</v>
      </c>
      <c r="L22" s="43">
        <v>25.582899999999999</v>
      </c>
      <c r="M22" s="43">
        <v>11.187099999999999</v>
      </c>
      <c r="N22" s="43">
        <v>12.43</v>
      </c>
      <c r="O22" s="43">
        <v>29.794</v>
      </c>
      <c r="P22" s="43"/>
      <c r="Q22" s="43"/>
      <c r="R22" s="43">
        <v>50.673999999999999</v>
      </c>
      <c r="S22" s="43"/>
      <c r="T22" s="43">
        <v>48.537399999999998</v>
      </c>
      <c r="U22" s="43"/>
      <c r="V22" s="43">
        <v>1.1000000000000001</v>
      </c>
      <c r="W22" s="43"/>
      <c r="X22" s="43">
        <v>158.37200000000001</v>
      </c>
      <c r="Y22" s="43"/>
      <c r="Z22" s="43"/>
      <c r="AA22" s="43"/>
      <c r="AB22" s="43"/>
      <c r="AC22" s="43">
        <v>13.86</v>
      </c>
      <c r="AD22" s="43"/>
      <c r="AE22" s="43"/>
      <c r="AF22" s="43"/>
      <c r="AG22" s="43"/>
      <c r="AH22" s="43"/>
      <c r="AI22" s="43"/>
      <c r="AJ22" s="43">
        <v>4.7631500000000004</v>
      </c>
      <c r="AK22" s="43">
        <v>0</v>
      </c>
      <c r="AL22" s="43"/>
      <c r="AM22" s="43">
        <v>46.334299999999999</v>
      </c>
      <c r="AN22" s="43">
        <v>120.65416</v>
      </c>
      <c r="AO22" s="43">
        <v>25.929600000000001</v>
      </c>
      <c r="AP22" s="43">
        <v>0.73</v>
      </c>
      <c r="AQ22" s="43">
        <v>165.16463999999999</v>
      </c>
      <c r="AR22" s="43"/>
      <c r="AS22" s="43">
        <v>32.564079999999997</v>
      </c>
      <c r="AT22" s="43">
        <v>34.869999999999997</v>
      </c>
      <c r="AU22" s="43"/>
      <c r="AV22" s="43">
        <v>193.40164999999999</v>
      </c>
      <c r="AW22" s="43">
        <v>32.154699999999998</v>
      </c>
      <c r="AX22" s="43"/>
      <c r="AY22" s="43">
        <v>3.1940599999999999</v>
      </c>
      <c r="AZ22" s="43"/>
      <c r="BA22" s="43">
        <v>1.7</v>
      </c>
      <c r="BB22" s="43"/>
      <c r="BC22" s="43">
        <v>70.585070000000002</v>
      </c>
      <c r="BD22" s="43"/>
      <c r="BE22" s="43">
        <v>19.43</v>
      </c>
      <c r="BF22" s="43"/>
      <c r="BG22" s="43"/>
      <c r="BH22" s="43"/>
      <c r="BI22" s="43">
        <v>19.579149999999998</v>
      </c>
      <c r="BJ22" s="43"/>
      <c r="BK22" s="43"/>
      <c r="BL22" s="43"/>
      <c r="BM22" s="43"/>
      <c r="BN22" s="43">
        <v>36.47</v>
      </c>
      <c r="BO22" s="43">
        <v>1.0900000000000001</v>
      </c>
      <c r="BP22" s="43">
        <v>9.7391799999999993</v>
      </c>
      <c r="BQ22" s="43"/>
      <c r="BR22" s="43">
        <v>5.55335</v>
      </c>
      <c r="BS22" s="43">
        <v>119.67005</v>
      </c>
      <c r="BT22" s="43">
        <v>12.972189999999999</v>
      </c>
      <c r="BU22" s="43"/>
      <c r="BV22" s="43">
        <v>31.0808</v>
      </c>
      <c r="BW22" s="43">
        <v>3.7307000000000001</v>
      </c>
      <c r="BX22" s="43"/>
      <c r="BY22" s="43"/>
      <c r="BZ22" s="43"/>
      <c r="CA22" s="43">
        <v>24.93112</v>
      </c>
      <c r="CB22" s="43"/>
      <c r="CC22" s="43">
        <v>0.59</v>
      </c>
      <c r="CD22" s="43">
        <v>23.023109999999999</v>
      </c>
      <c r="CE22" s="43">
        <v>457.78068000000002</v>
      </c>
      <c r="CF22" s="43"/>
      <c r="CG22" s="43">
        <v>154.84700000000001</v>
      </c>
      <c r="CH22" s="43">
        <v>12.48818</v>
      </c>
      <c r="CI22" s="43"/>
      <c r="CJ22" s="43"/>
      <c r="CK22" s="43">
        <v>14.0174</v>
      </c>
      <c r="CL22" s="43">
        <v>4.4098899999999999</v>
      </c>
      <c r="CM22" s="43"/>
      <c r="CN22" s="43"/>
      <c r="CO22" s="43">
        <v>13.275230000000001</v>
      </c>
      <c r="CP22" s="43">
        <v>192.08</v>
      </c>
      <c r="CQ22" s="43"/>
      <c r="CR22" s="43">
        <v>23.863</v>
      </c>
      <c r="CS22" s="43"/>
      <c r="CT22" s="43">
        <v>26.917999999999999</v>
      </c>
    </row>
    <row r="23" spans="1:98" ht="15.6" x14ac:dyDescent="0.3">
      <c r="A23" s="1"/>
      <c r="B23" s="42" t="s">
        <v>733</v>
      </c>
      <c r="C23" s="43"/>
      <c r="D23" s="43"/>
      <c r="E23" s="43">
        <v>33.507939999999998</v>
      </c>
      <c r="F23" s="43">
        <v>10.545999999999999</v>
      </c>
      <c r="G23" s="43"/>
      <c r="H23" s="43"/>
      <c r="I23" s="43"/>
      <c r="J23" s="43"/>
      <c r="K23" s="43">
        <v>19.914899999999999</v>
      </c>
      <c r="L23" s="43">
        <v>25.712499999999999</v>
      </c>
      <c r="M23" s="43">
        <v>10.966900000000001</v>
      </c>
      <c r="N23" s="43">
        <v>11.68</v>
      </c>
      <c r="O23" s="43">
        <v>29.98</v>
      </c>
      <c r="P23" s="43"/>
      <c r="Q23" s="43"/>
      <c r="R23" s="43">
        <v>50.862000000000002</v>
      </c>
      <c r="S23" s="43"/>
      <c r="T23" s="43">
        <v>23.037700000000001</v>
      </c>
      <c r="U23" s="43"/>
      <c r="V23" s="43">
        <v>1</v>
      </c>
      <c r="W23" s="43"/>
      <c r="X23" s="43">
        <v>139.43799999999999</v>
      </c>
      <c r="Y23" s="43"/>
      <c r="Z23" s="43"/>
      <c r="AA23" s="43"/>
      <c r="AB23" s="43"/>
      <c r="AC23" s="43">
        <v>12.83</v>
      </c>
      <c r="AD23" s="43"/>
      <c r="AE23" s="43"/>
      <c r="AF23" s="43"/>
      <c r="AG23" s="43"/>
      <c r="AH23" s="43"/>
      <c r="AI23" s="43"/>
      <c r="AJ23" s="43">
        <v>4.8320100000000004</v>
      </c>
      <c r="AK23" s="43">
        <v>0</v>
      </c>
      <c r="AL23" s="43"/>
      <c r="AM23" s="43">
        <v>47.392899999999997</v>
      </c>
      <c r="AN23" s="43">
        <v>122.71924</v>
      </c>
      <c r="AO23" s="43">
        <v>27.876999999999999</v>
      </c>
      <c r="AP23" s="43">
        <v>0.73</v>
      </c>
      <c r="AQ23" s="43">
        <v>162.10732999999999</v>
      </c>
      <c r="AR23" s="43"/>
      <c r="AS23" s="43">
        <v>33.24409</v>
      </c>
      <c r="AT23" s="43">
        <v>34.200000000000003</v>
      </c>
      <c r="AU23" s="43"/>
      <c r="AV23" s="43">
        <v>192.96994000000001</v>
      </c>
      <c r="AW23" s="43">
        <v>34.081200000000003</v>
      </c>
      <c r="AX23" s="43"/>
      <c r="AY23" s="43">
        <v>3.3095400000000001</v>
      </c>
      <c r="AZ23" s="43"/>
      <c r="BA23" s="43">
        <v>1.6</v>
      </c>
      <c r="BB23" s="43"/>
      <c r="BC23" s="43">
        <v>70.632249999999999</v>
      </c>
      <c r="BD23" s="43"/>
      <c r="BE23" s="43">
        <v>19.43</v>
      </c>
      <c r="BF23" s="43"/>
      <c r="BG23" s="43"/>
      <c r="BH23" s="43"/>
      <c r="BI23" s="43">
        <v>20.04327</v>
      </c>
      <c r="BJ23" s="43"/>
      <c r="BK23" s="43"/>
      <c r="BL23" s="43"/>
      <c r="BM23" s="43"/>
      <c r="BN23" s="43">
        <v>36.78</v>
      </c>
      <c r="BO23" s="43">
        <v>1.54</v>
      </c>
      <c r="BP23" s="43">
        <v>9.9016300000000008</v>
      </c>
      <c r="BQ23" s="43"/>
      <c r="BR23" s="43">
        <v>5.5738899999999996</v>
      </c>
      <c r="BS23" s="43">
        <v>122.15698</v>
      </c>
      <c r="BT23" s="43">
        <v>13.33493</v>
      </c>
      <c r="BU23" s="43"/>
      <c r="BV23" s="43">
        <v>32.2241</v>
      </c>
      <c r="BW23" s="43">
        <v>3.9713500000000002</v>
      </c>
      <c r="BX23" s="43"/>
      <c r="BY23" s="43"/>
      <c r="BZ23" s="43"/>
      <c r="CA23" s="43">
        <v>24.939540000000001</v>
      </c>
      <c r="CB23" s="43"/>
      <c r="CC23" s="43">
        <v>0.6</v>
      </c>
      <c r="CD23" s="43">
        <v>22.196850000000001</v>
      </c>
      <c r="CE23" s="43">
        <v>466.54300999999998</v>
      </c>
      <c r="CF23" s="43"/>
      <c r="CG23" s="43">
        <v>146.93610000000001</v>
      </c>
      <c r="CH23" s="43">
        <v>12.52589</v>
      </c>
      <c r="CI23" s="43"/>
      <c r="CJ23" s="43"/>
      <c r="CK23" s="43">
        <v>14.140599999999999</v>
      </c>
      <c r="CL23" s="43">
        <v>4.4095800000000001</v>
      </c>
      <c r="CM23" s="43"/>
      <c r="CN23" s="43"/>
      <c r="CO23" s="43">
        <v>13.29433</v>
      </c>
      <c r="CP23" s="43">
        <v>192.72</v>
      </c>
      <c r="CQ23" s="43"/>
      <c r="CR23" s="43">
        <v>21.913</v>
      </c>
      <c r="CS23" s="43"/>
      <c r="CT23" s="43">
        <v>26.321000000000002</v>
      </c>
    </row>
    <row r="24" spans="1:98" ht="15.6" x14ac:dyDescent="0.3">
      <c r="A24" s="1"/>
      <c r="B24" s="42" t="s">
        <v>734</v>
      </c>
      <c r="C24" s="43"/>
      <c r="D24" s="43"/>
      <c r="E24" s="43">
        <v>33.639339999999997</v>
      </c>
      <c r="F24" s="43">
        <v>10.888</v>
      </c>
      <c r="G24" s="43"/>
      <c r="H24" s="43"/>
      <c r="I24" s="43"/>
      <c r="J24" s="43"/>
      <c r="K24" s="43">
        <v>19.0733</v>
      </c>
      <c r="L24" s="43">
        <v>26.804500000000001</v>
      </c>
      <c r="M24" s="43">
        <v>10.4055</v>
      </c>
      <c r="N24" s="43">
        <v>8.98</v>
      </c>
      <c r="O24" s="43">
        <v>29.425999999999998</v>
      </c>
      <c r="P24" s="43"/>
      <c r="Q24" s="43"/>
      <c r="R24" s="43">
        <v>50.68</v>
      </c>
      <c r="S24" s="43"/>
      <c r="T24" s="43">
        <v>44.960900000000002</v>
      </c>
      <c r="U24" s="43"/>
      <c r="V24" s="43">
        <v>1</v>
      </c>
      <c r="W24" s="43"/>
      <c r="X24" s="43">
        <v>124.82599999999999</v>
      </c>
      <c r="Y24" s="43"/>
      <c r="Z24" s="43"/>
      <c r="AA24" s="43"/>
      <c r="AB24" s="43"/>
      <c r="AC24" s="43">
        <v>13.13</v>
      </c>
      <c r="AD24" s="43"/>
      <c r="AE24" s="43"/>
      <c r="AF24" s="43"/>
      <c r="AG24" s="43"/>
      <c r="AH24" s="43"/>
      <c r="AI24" s="43"/>
      <c r="AJ24" s="43">
        <v>5.1929299999999996</v>
      </c>
      <c r="AK24" s="43">
        <v>0</v>
      </c>
      <c r="AL24" s="43"/>
      <c r="AM24" s="43">
        <v>47.702399999999997</v>
      </c>
      <c r="AN24" s="43">
        <v>123.53427000000001</v>
      </c>
      <c r="AO24" s="43">
        <v>27.695599999999999</v>
      </c>
      <c r="AP24" s="43">
        <v>0.72</v>
      </c>
      <c r="AQ24" s="43">
        <v>168.20773</v>
      </c>
      <c r="AR24" s="43"/>
      <c r="AS24" s="43">
        <v>35.143889999999999</v>
      </c>
      <c r="AT24" s="43">
        <v>35.6</v>
      </c>
      <c r="AU24" s="43"/>
      <c r="AV24" s="43">
        <v>193.90657999999999</v>
      </c>
      <c r="AW24" s="43">
        <v>33.503399999999999</v>
      </c>
      <c r="AX24" s="43"/>
      <c r="AY24" s="43">
        <v>3.29664</v>
      </c>
      <c r="AZ24" s="43"/>
      <c r="BA24" s="43">
        <v>2.2999999999999998</v>
      </c>
      <c r="BB24" s="43"/>
      <c r="BC24" s="43">
        <v>70.196510000000004</v>
      </c>
      <c r="BD24" s="43"/>
      <c r="BE24" s="43">
        <v>19.43</v>
      </c>
      <c r="BF24" s="43"/>
      <c r="BG24" s="43"/>
      <c r="BH24" s="43"/>
      <c r="BI24" s="43">
        <v>19.920300000000001</v>
      </c>
      <c r="BJ24" s="43"/>
      <c r="BK24" s="43"/>
      <c r="BL24" s="43"/>
      <c r="BM24" s="43"/>
      <c r="BN24" s="43">
        <v>36.950000000000003</v>
      </c>
      <c r="BO24" s="43">
        <v>1.45</v>
      </c>
      <c r="BP24" s="43">
        <v>11.918010000000001</v>
      </c>
      <c r="BQ24" s="43"/>
      <c r="BR24" s="43">
        <v>5.6413799999999998</v>
      </c>
      <c r="BS24" s="43">
        <v>119.92136000000001</v>
      </c>
      <c r="BT24" s="43">
        <v>13.75909</v>
      </c>
      <c r="BU24" s="43"/>
      <c r="BV24" s="43">
        <v>33.590600000000002</v>
      </c>
      <c r="BW24" s="43">
        <v>3.7307000000000001</v>
      </c>
      <c r="BX24" s="43"/>
      <c r="BY24" s="43"/>
      <c r="BZ24" s="43"/>
      <c r="CA24" s="43">
        <v>24.873899999999999</v>
      </c>
      <c r="CB24" s="43"/>
      <c r="CC24" s="43">
        <v>0.6</v>
      </c>
      <c r="CD24" s="43">
        <v>22.651039999999998</v>
      </c>
      <c r="CE24" s="43">
        <v>460.44394</v>
      </c>
      <c r="CF24" s="43"/>
      <c r="CG24" s="43">
        <v>154.22730000000001</v>
      </c>
      <c r="CH24" s="43">
        <v>12.52923</v>
      </c>
      <c r="CI24" s="43"/>
      <c r="CJ24" s="43"/>
      <c r="CK24" s="43">
        <v>14.5426</v>
      </c>
      <c r="CL24" s="43">
        <v>4.51999</v>
      </c>
      <c r="CM24" s="43"/>
      <c r="CN24" s="43"/>
      <c r="CO24" s="43">
        <v>13.82319</v>
      </c>
      <c r="CP24" s="43">
        <v>193.3</v>
      </c>
      <c r="CQ24" s="43"/>
      <c r="CR24" s="43">
        <v>23.417000000000002</v>
      </c>
      <c r="CS24" s="43"/>
      <c r="CT24" s="43">
        <v>20.553000000000001</v>
      </c>
    </row>
    <row r="25" spans="1:98" ht="15.6" x14ac:dyDescent="0.3">
      <c r="A25" s="1"/>
      <c r="B25" s="42" t="s">
        <v>735</v>
      </c>
      <c r="C25" s="43"/>
      <c r="D25" s="43"/>
      <c r="E25" s="43">
        <v>33.819740000000003</v>
      </c>
      <c r="F25" s="43">
        <v>11.37</v>
      </c>
      <c r="G25" s="43"/>
      <c r="H25" s="43"/>
      <c r="I25" s="43"/>
      <c r="J25" s="43"/>
      <c r="K25" s="43">
        <v>19.5885</v>
      </c>
      <c r="L25" s="43">
        <v>26.712499999999999</v>
      </c>
      <c r="M25" s="43">
        <v>10.6302</v>
      </c>
      <c r="N25" s="43">
        <v>12.09</v>
      </c>
      <c r="O25" s="43">
        <v>28.911999999999999</v>
      </c>
      <c r="P25" s="43"/>
      <c r="Q25" s="43"/>
      <c r="R25" s="43">
        <v>50.981999999999999</v>
      </c>
      <c r="S25" s="43"/>
      <c r="T25" s="43">
        <v>49.428899999999999</v>
      </c>
      <c r="U25" s="43"/>
      <c r="V25" s="43">
        <v>1</v>
      </c>
      <c r="W25" s="43"/>
      <c r="X25" s="43">
        <v>102.744</v>
      </c>
      <c r="Y25" s="43"/>
      <c r="Z25" s="43"/>
      <c r="AA25" s="43"/>
      <c r="AB25" s="43"/>
      <c r="AC25" s="43">
        <v>13.05</v>
      </c>
      <c r="AD25" s="43"/>
      <c r="AE25" s="43"/>
      <c r="AF25" s="43"/>
      <c r="AG25" s="43"/>
      <c r="AH25" s="43"/>
      <c r="AI25" s="43"/>
      <c r="AJ25" s="43">
        <v>4.6838199999999999</v>
      </c>
      <c r="AK25" s="43">
        <v>0</v>
      </c>
      <c r="AL25" s="43"/>
      <c r="AM25" s="43">
        <v>47.386200000000002</v>
      </c>
      <c r="AN25" s="43">
        <v>125.54833000000001</v>
      </c>
      <c r="AO25" s="43">
        <v>27.879000000000001</v>
      </c>
      <c r="AP25" s="43">
        <v>0.63</v>
      </c>
      <c r="AQ25" s="43">
        <v>163.23495</v>
      </c>
      <c r="AR25" s="43"/>
      <c r="AS25" s="43">
        <v>34.863280000000003</v>
      </c>
      <c r="AT25" s="43">
        <v>35.840000000000003</v>
      </c>
      <c r="AU25" s="43"/>
      <c r="AV25" s="43">
        <v>196.60073</v>
      </c>
      <c r="AW25" s="43">
        <v>34.955399999999997</v>
      </c>
      <c r="AX25" s="43"/>
      <c r="AY25" s="43">
        <v>3.2842899999999999</v>
      </c>
      <c r="AZ25" s="43"/>
      <c r="BA25" s="43">
        <v>2.4</v>
      </c>
      <c r="BB25" s="43"/>
      <c r="BC25" s="43">
        <v>70.361199999999997</v>
      </c>
      <c r="BD25" s="43"/>
      <c r="BE25" s="43">
        <v>19.43</v>
      </c>
      <c r="BF25" s="43"/>
      <c r="BG25" s="43"/>
      <c r="BH25" s="43"/>
      <c r="BI25" s="43">
        <v>19.773150000000001</v>
      </c>
      <c r="BJ25" s="43"/>
      <c r="BK25" s="43"/>
      <c r="BL25" s="43"/>
      <c r="BM25" s="43"/>
      <c r="BN25" s="43">
        <v>34.340000000000003</v>
      </c>
      <c r="BO25" s="43">
        <v>1.42</v>
      </c>
      <c r="BP25" s="43">
        <v>12.60379</v>
      </c>
      <c r="BQ25" s="43"/>
      <c r="BR25" s="43">
        <v>5.5327900000000003</v>
      </c>
      <c r="BS25" s="43">
        <v>118.21946</v>
      </c>
      <c r="BT25" s="43">
        <v>14.836309999999999</v>
      </c>
      <c r="BU25" s="43"/>
      <c r="BV25" s="43">
        <v>34.078600000000002</v>
      </c>
      <c r="BW25" s="43">
        <v>3.87202</v>
      </c>
      <c r="BX25" s="43"/>
      <c r="BY25" s="43"/>
      <c r="BZ25" s="43"/>
      <c r="CA25" s="43">
        <v>24.936710000000001</v>
      </c>
      <c r="CB25" s="43"/>
      <c r="CC25" s="43">
        <v>0.56000000000000005</v>
      </c>
      <c r="CD25" s="43">
        <v>23.17689</v>
      </c>
      <c r="CE25" s="43">
        <v>459.01092999999997</v>
      </c>
      <c r="CF25" s="43"/>
      <c r="CG25" s="43">
        <v>152.2586</v>
      </c>
      <c r="CH25" s="43">
        <v>12.318720000000001</v>
      </c>
      <c r="CI25" s="43"/>
      <c r="CJ25" s="43"/>
      <c r="CK25" s="43">
        <v>14.6067</v>
      </c>
      <c r="CL25" s="43">
        <v>4.5488999999999997</v>
      </c>
      <c r="CM25" s="43"/>
      <c r="CN25" s="43"/>
      <c r="CO25" s="43">
        <v>14.527889999999999</v>
      </c>
      <c r="CP25" s="43">
        <v>189.24</v>
      </c>
      <c r="CQ25" s="43"/>
      <c r="CR25" s="43">
        <v>24.475000000000001</v>
      </c>
      <c r="CS25" s="43"/>
      <c r="CT25" s="43">
        <v>16.393000000000001</v>
      </c>
    </row>
    <row r="26" spans="1:98" ht="15.6" x14ac:dyDescent="0.3">
      <c r="A26" s="1"/>
      <c r="B26" s="42" t="s">
        <v>736</v>
      </c>
      <c r="C26" s="43"/>
      <c r="D26" s="43"/>
      <c r="E26" s="43">
        <v>34.011510000000001</v>
      </c>
      <c r="F26" s="43">
        <v>11.907</v>
      </c>
      <c r="G26" s="43"/>
      <c r="H26" s="43"/>
      <c r="I26" s="43"/>
      <c r="J26" s="43"/>
      <c r="K26" s="43">
        <v>17.409500000000001</v>
      </c>
      <c r="L26" s="43">
        <v>26.690100000000001</v>
      </c>
      <c r="M26" s="43">
        <v>10.3262</v>
      </c>
      <c r="N26" s="43">
        <v>12.23</v>
      </c>
      <c r="O26" s="43">
        <v>29.44</v>
      </c>
      <c r="P26" s="43"/>
      <c r="Q26" s="43"/>
      <c r="R26" s="43">
        <v>51.658000000000001</v>
      </c>
      <c r="S26" s="43"/>
      <c r="T26" s="43">
        <v>43.991900000000001</v>
      </c>
      <c r="U26" s="43"/>
      <c r="V26" s="43">
        <v>1.1000000000000001</v>
      </c>
      <c r="W26" s="43"/>
      <c r="X26" s="43">
        <v>115.30200000000001</v>
      </c>
      <c r="Y26" s="43"/>
      <c r="Z26" s="43"/>
      <c r="AA26" s="43"/>
      <c r="AB26" s="43"/>
      <c r="AC26" s="43">
        <v>12.7</v>
      </c>
      <c r="AD26" s="43"/>
      <c r="AE26" s="43"/>
      <c r="AF26" s="43"/>
      <c r="AG26" s="43"/>
      <c r="AH26" s="43"/>
      <c r="AI26" s="43"/>
      <c r="AJ26" s="43">
        <v>4.0358400000000003</v>
      </c>
      <c r="AK26" s="43">
        <v>0</v>
      </c>
      <c r="AL26" s="43"/>
      <c r="AM26" s="43">
        <v>47.4236</v>
      </c>
      <c r="AN26" s="43">
        <v>126.21835</v>
      </c>
      <c r="AO26" s="43">
        <v>28.7516</v>
      </c>
      <c r="AP26" s="43">
        <v>0.44</v>
      </c>
      <c r="AQ26" s="43">
        <v>166.50657000000001</v>
      </c>
      <c r="AR26" s="43"/>
      <c r="AS26" s="43">
        <v>34.465069999999997</v>
      </c>
      <c r="AT26" s="43">
        <v>35.450000000000003</v>
      </c>
      <c r="AU26" s="43"/>
      <c r="AV26" s="43">
        <v>195.08107000000001</v>
      </c>
      <c r="AW26" s="43">
        <v>36.394100000000002</v>
      </c>
      <c r="AX26" s="43"/>
      <c r="AY26" s="43">
        <v>3.2325699999999999</v>
      </c>
      <c r="AZ26" s="43"/>
      <c r="BA26" s="43">
        <v>2.4</v>
      </c>
      <c r="BB26" s="43"/>
      <c r="BC26" s="43">
        <v>70.397549999999995</v>
      </c>
      <c r="BD26" s="43"/>
      <c r="BE26" s="43">
        <v>19.43</v>
      </c>
      <c r="BF26" s="43"/>
      <c r="BG26" s="43"/>
      <c r="BH26" s="43"/>
      <c r="BI26" s="43">
        <v>19.401389999999999</v>
      </c>
      <c r="BJ26" s="43"/>
      <c r="BK26" s="43"/>
      <c r="BL26" s="43"/>
      <c r="BM26" s="43"/>
      <c r="BN26" s="43">
        <v>33.229999999999997</v>
      </c>
      <c r="BO26" s="43">
        <v>1.44</v>
      </c>
      <c r="BP26" s="43">
        <v>12.33689</v>
      </c>
      <c r="BQ26" s="43"/>
      <c r="BR26" s="43">
        <v>5.6784600000000003</v>
      </c>
      <c r="BS26" s="43">
        <v>117.62635</v>
      </c>
      <c r="BT26" s="43">
        <v>14.07963</v>
      </c>
      <c r="BU26" s="43"/>
      <c r="BV26" s="43">
        <v>33.900599999999997</v>
      </c>
      <c r="BW26" s="43">
        <v>3.9659300000000002</v>
      </c>
      <c r="BX26" s="43"/>
      <c r="BY26" s="43"/>
      <c r="BZ26" s="43"/>
      <c r="CA26" s="43">
        <v>24.97944</v>
      </c>
      <c r="CB26" s="43"/>
      <c r="CC26" s="43">
        <v>0.56000000000000005</v>
      </c>
      <c r="CD26" s="43">
        <v>24.652670000000001</v>
      </c>
      <c r="CE26" s="43">
        <v>447.14458000000002</v>
      </c>
      <c r="CF26" s="43"/>
      <c r="CG26" s="43">
        <v>149.96870000000001</v>
      </c>
      <c r="CH26" s="43">
        <v>12.42408</v>
      </c>
      <c r="CI26" s="43"/>
      <c r="CJ26" s="43"/>
      <c r="CK26" s="43">
        <v>14.8344</v>
      </c>
      <c r="CL26" s="43">
        <v>4.5391399999999997</v>
      </c>
      <c r="CM26" s="43"/>
      <c r="CN26" s="43"/>
      <c r="CO26" s="43">
        <v>14.799609999999999</v>
      </c>
      <c r="CP26" s="43">
        <v>196.74</v>
      </c>
      <c r="CQ26" s="43"/>
      <c r="CR26" s="43">
        <v>24.029</v>
      </c>
      <c r="CS26" s="43"/>
      <c r="CT26" s="43">
        <v>12.583</v>
      </c>
    </row>
    <row r="27" spans="1:98" ht="15.6" x14ac:dyDescent="0.3">
      <c r="A27" s="1"/>
      <c r="B27" s="42" t="s">
        <v>737</v>
      </c>
      <c r="C27" s="43"/>
      <c r="D27" s="43"/>
      <c r="E27" s="43">
        <v>33.224240000000002</v>
      </c>
      <c r="F27" s="43">
        <v>12.503</v>
      </c>
      <c r="G27" s="43"/>
      <c r="H27" s="43"/>
      <c r="I27" s="43"/>
      <c r="J27" s="43"/>
      <c r="K27" s="43">
        <v>18.463200000000001</v>
      </c>
      <c r="L27" s="43">
        <v>26.3858</v>
      </c>
      <c r="M27" s="43">
        <v>9.8320000000000007</v>
      </c>
      <c r="N27" s="43">
        <v>11.02</v>
      </c>
      <c r="O27" s="43">
        <v>28.748000000000001</v>
      </c>
      <c r="P27" s="43"/>
      <c r="Q27" s="43"/>
      <c r="R27" s="43">
        <v>51.734000000000002</v>
      </c>
      <c r="S27" s="43"/>
      <c r="T27" s="43">
        <v>40.934699999999999</v>
      </c>
      <c r="U27" s="43"/>
      <c r="V27" s="43">
        <v>1</v>
      </c>
      <c r="W27" s="43"/>
      <c r="X27" s="43">
        <v>164.04</v>
      </c>
      <c r="Y27" s="43"/>
      <c r="Z27" s="43"/>
      <c r="AA27" s="43"/>
      <c r="AB27" s="43"/>
      <c r="AC27" s="43">
        <v>13.44</v>
      </c>
      <c r="AD27" s="43"/>
      <c r="AE27" s="43"/>
      <c r="AF27" s="43"/>
      <c r="AG27" s="43"/>
      <c r="AH27" s="43"/>
      <c r="AI27" s="43"/>
      <c r="AJ27" s="43">
        <v>4.1829499999999999</v>
      </c>
      <c r="AK27" s="43">
        <v>0</v>
      </c>
      <c r="AL27" s="43"/>
      <c r="AM27" s="43">
        <v>46.680300000000003</v>
      </c>
      <c r="AN27" s="43">
        <v>123.69983999999999</v>
      </c>
      <c r="AO27" s="43">
        <v>28.872</v>
      </c>
      <c r="AP27" s="43">
        <v>0.24</v>
      </c>
      <c r="AQ27" s="43">
        <v>166.95912999999999</v>
      </c>
      <c r="AR27" s="43"/>
      <c r="AS27" s="43">
        <v>35.253599999999999</v>
      </c>
      <c r="AT27" s="43">
        <v>35.549999999999997</v>
      </c>
      <c r="AU27" s="43"/>
      <c r="AV27" s="43">
        <v>194.52754999999999</v>
      </c>
      <c r="AW27" s="43">
        <v>36.560400000000001</v>
      </c>
      <c r="AX27" s="43"/>
      <c r="AY27" s="43">
        <v>3.4019200000000001</v>
      </c>
      <c r="AZ27" s="43"/>
      <c r="BA27" s="43">
        <v>2.5</v>
      </c>
      <c r="BB27" s="43"/>
      <c r="BC27" s="43">
        <v>69.336389999999994</v>
      </c>
      <c r="BD27" s="43"/>
      <c r="BE27" s="43">
        <v>19.43</v>
      </c>
      <c r="BF27" s="43"/>
      <c r="BG27" s="43"/>
      <c r="BH27" s="43"/>
      <c r="BI27" s="43">
        <v>19.51728</v>
      </c>
      <c r="BJ27" s="43"/>
      <c r="BK27" s="43"/>
      <c r="BL27" s="43"/>
      <c r="BM27" s="43"/>
      <c r="BN27" s="43">
        <v>33.51</v>
      </c>
      <c r="BO27" s="43">
        <v>1.47</v>
      </c>
      <c r="BP27" s="43">
        <v>12.61951</v>
      </c>
      <c r="BQ27" s="43"/>
      <c r="BR27" s="43">
        <v>5.5113899999999996</v>
      </c>
      <c r="BS27" s="43">
        <v>115.85496000000001</v>
      </c>
      <c r="BT27" s="43">
        <v>14.556900000000001</v>
      </c>
      <c r="BU27" s="43"/>
      <c r="BV27" s="43">
        <v>33.704000000000001</v>
      </c>
      <c r="BW27" s="43">
        <v>4.0273599999999998</v>
      </c>
      <c r="BX27" s="43"/>
      <c r="BY27" s="43"/>
      <c r="BZ27" s="43"/>
      <c r="CA27" s="43">
        <v>24.973990000000001</v>
      </c>
      <c r="CB27" s="43"/>
      <c r="CC27" s="43">
        <v>0.56000000000000005</v>
      </c>
      <c r="CD27" s="43">
        <v>23.49286</v>
      </c>
      <c r="CE27" s="43">
        <v>454.44880999999998</v>
      </c>
      <c r="CF27" s="43"/>
      <c r="CG27" s="43">
        <v>147.71299999999999</v>
      </c>
      <c r="CH27" s="43">
        <v>12.16418</v>
      </c>
      <c r="CI27" s="43"/>
      <c r="CJ27" s="43"/>
      <c r="CK27" s="43">
        <v>15.424300000000001</v>
      </c>
      <c r="CL27" s="43">
        <v>4.52799</v>
      </c>
      <c r="CM27" s="43"/>
      <c r="CN27" s="43"/>
      <c r="CO27" s="43">
        <v>16.18975</v>
      </c>
      <c r="CP27" s="43">
        <v>198.13</v>
      </c>
      <c r="CQ27" s="43"/>
      <c r="CR27" s="43">
        <v>24.254999999999999</v>
      </c>
      <c r="CS27" s="43"/>
      <c r="CT27" s="43">
        <v>14.971</v>
      </c>
    </row>
    <row r="28" spans="1:98" ht="15.6" x14ac:dyDescent="0.3">
      <c r="A28" s="1"/>
      <c r="B28" s="42" t="s">
        <v>738</v>
      </c>
      <c r="C28" s="43"/>
      <c r="D28" s="43"/>
      <c r="E28" s="43">
        <v>33.693689999999997</v>
      </c>
      <c r="F28" s="43">
        <v>12.516</v>
      </c>
      <c r="G28" s="43"/>
      <c r="H28" s="43"/>
      <c r="I28" s="43"/>
      <c r="J28" s="43"/>
      <c r="K28" s="43">
        <v>18.2469</v>
      </c>
      <c r="L28" s="43">
        <v>26.996099999999998</v>
      </c>
      <c r="M28" s="43">
        <v>9.9285999999999994</v>
      </c>
      <c r="N28" s="43">
        <v>11.02</v>
      </c>
      <c r="O28" s="43">
        <v>29.43</v>
      </c>
      <c r="P28" s="43"/>
      <c r="Q28" s="43"/>
      <c r="R28" s="43">
        <v>51.475999999999999</v>
      </c>
      <c r="S28" s="43"/>
      <c r="T28" s="43">
        <v>31.7819</v>
      </c>
      <c r="U28" s="43"/>
      <c r="V28" s="43">
        <v>1</v>
      </c>
      <c r="W28" s="43"/>
      <c r="X28" s="43">
        <v>141.73099999999999</v>
      </c>
      <c r="Y28" s="43"/>
      <c r="Z28" s="43"/>
      <c r="AA28" s="43"/>
      <c r="AB28" s="43"/>
      <c r="AC28" s="43">
        <v>14.09</v>
      </c>
      <c r="AD28" s="43"/>
      <c r="AE28" s="43"/>
      <c r="AF28" s="43"/>
      <c r="AG28" s="43"/>
      <c r="AH28" s="43"/>
      <c r="AI28" s="43"/>
      <c r="AJ28" s="43">
        <v>4.0119499999999997</v>
      </c>
      <c r="AK28" s="43">
        <v>0</v>
      </c>
      <c r="AL28" s="43"/>
      <c r="AM28" s="43">
        <v>45.810299999999998</v>
      </c>
      <c r="AN28" s="43">
        <v>120.92189999999999</v>
      </c>
      <c r="AO28" s="43">
        <v>29.007300000000001</v>
      </c>
      <c r="AP28" s="43">
        <v>0.57999999999999996</v>
      </c>
      <c r="AQ28" s="43">
        <v>167.50298000000001</v>
      </c>
      <c r="AR28" s="43"/>
      <c r="AS28" s="43">
        <v>35.703189999999999</v>
      </c>
      <c r="AT28" s="43">
        <v>35.53</v>
      </c>
      <c r="AU28" s="43"/>
      <c r="AV28" s="43">
        <v>195.59923000000001</v>
      </c>
      <c r="AW28" s="43">
        <v>36.3855</v>
      </c>
      <c r="AX28" s="43"/>
      <c r="AY28" s="43">
        <v>3.4694699999999998</v>
      </c>
      <c r="AZ28" s="43"/>
      <c r="BA28" s="43">
        <v>1.8</v>
      </c>
      <c r="BB28" s="43"/>
      <c r="BC28" s="43">
        <v>68.862440000000007</v>
      </c>
      <c r="BD28" s="43"/>
      <c r="BE28" s="43">
        <v>19.43</v>
      </c>
      <c r="BF28" s="43"/>
      <c r="BG28" s="43"/>
      <c r="BH28" s="43"/>
      <c r="BI28" s="43">
        <v>19.86412</v>
      </c>
      <c r="BJ28" s="43"/>
      <c r="BK28" s="43"/>
      <c r="BL28" s="43"/>
      <c r="BM28" s="43"/>
      <c r="BN28" s="43">
        <v>33.08</v>
      </c>
      <c r="BO28" s="43">
        <v>1.44</v>
      </c>
      <c r="BP28" s="43">
        <v>12.16023</v>
      </c>
      <c r="BQ28" s="43"/>
      <c r="BR28" s="43">
        <v>5.6047099999999999</v>
      </c>
      <c r="BS28" s="43">
        <v>116.55258000000001</v>
      </c>
      <c r="BT28" s="43">
        <v>14.959300000000001</v>
      </c>
      <c r="BU28" s="43"/>
      <c r="BV28" s="43">
        <v>33.653100000000002</v>
      </c>
      <c r="BW28" s="43">
        <v>4.0273599999999998</v>
      </c>
      <c r="BX28" s="43"/>
      <c r="BY28" s="43"/>
      <c r="BZ28" s="43"/>
      <c r="CA28" s="43">
        <v>24.980119999999999</v>
      </c>
      <c r="CB28" s="43"/>
      <c r="CC28" s="43">
        <v>0.59</v>
      </c>
      <c r="CD28" s="43">
        <v>24.419899999999998</v>
      </c>
      <c r="CE28" s="43">
        <v>460.80158999999998</v>
      </c>
      <c r="CF28" s="43"/>
      <c r="CG28" s="43">
        <v>145.71260000000001</v>
      </c>
      <c r="CH28" s="43">
        <v>11.98241</v>
      </c>
      <c r="CI28" s="43"/>
      <c r="CJ28" s="43"/>
      <c r="CK28" s="43">
        <v>15.6942</v>
      </c>
      <c r="CL28" s="43">
        <v>4.54915</v>
      </c>
      <c r="CM28" s="43"/>
      <c r="CN28" s="43"/>
      <c r="CO28" s="43">
        <v>16.119589999999999</v>
      </c>
      <c r="CP28" s="43">
        <v>199.82</v>
      </c>
      <c r="CQ28" s="43"/>
      <c r="CR28" s="43">
        <v>24.175999999999998</v>
      </c>
      <c r="CS28" s="43"/>
      <c r="CT28" s="43">
        <v>16.577000000000002</v>
      </c>
    </row>
    <row r="29" spans="1:98" ht="15.6" x14ac:dyDescent="0.3">
      <c r="A29" s="1"/>
      <c r="B29" s="42" t="s">
        <v>739</v>
      </c>
      <c r="C29" s="43"/>
      <c r="D29" s="43"/>
      <c r="E29" s="43">
        <v>31.93798</v>
      </c>
      <c r="F29" s="43">
        <v>13.196999999999999</v>
      </c>
      <c r="G29" s="43"/>
      <c r="H29" s="43"/>
      <c r="I29" s="43"/>
      <c r="J29" s="43"/>
      <c r="K29" s="43">
        <v>18.345800000000001</v>
      </c>
      <c r="L29" s="43">
        <v>27.183599999999998</v>
      </c>
      <c r="M29" s="43">
        <v>9.7089999999999996</v>
      </c>
      <c r="N29" s="43">
        <v>10.93</v>
      </c>
      <c r="O29" s="43">
        <v>29.545999999999999</v>
      </c>
      <c r="P29" s="43"/>
      <c r="Q29" s="43"/>
      <c r="R29" s="43">
        <v>51.661000000000001</v>
      </c>
      <c r="S29" s="43"/>
      <c r="T29" s="43">
        <v>42.999400000000001</v>
      </c>
      <c r="U29" s="43"/>
      <c r="V29" s="43">
        <v>1</v>
      </c>
      <c r="W29" s="43"/>
      <c r="X29" s="43">
        <v>137.78899999999999</v>
      </c>
      <c r="Y29" s="43"/>
      <c r="Z29" s="43"/>
      <c r="AA29" s="43"/>
      <c r="AB29" s="43"/>
      <c r="AC29" s="43">
        <v>13.97</v>
      </c>
      <c r="AD29" s="43"/>
      <c r="AE29" s="43"/>
      <c r="AF29" s="43"/>
      <c r="AG29" s="43"/>
      <c r="AH29" s="43"/>
      <c r="AI29" s="43"/>
      <c r="AJ29" s="43">
        <v>4.3253700000000004</v>
      </c>
      <c r="AK29" s="43">
        <v>0</v>
      </c>
      <c r="AL29" s="43"/>
      <c r="AM29" s="43">
        <v>46.416800000000002</v>
      </c>
      <c r="AN29" s="43">
        <v>123.47354</v>
      </c>
      <c r="AO29" s="43">
        <v>28.563199999999998</v>
      </c>
      <c r="AP29" s="43">
        <v>1</v>
      </c>
      <c r="AQ29" s="43">
        <v>166.55086</v>
      </c>
      <c r="AR29" s="43"/>
      <c r="AS29" s="43">
        <v>36.993630000000003</v>
      </c>
      <c r="AT29" s="43">
        <v>35.85</v>
      </c>
      <c r="AU29" s="43"/>
      <c r="AV29" s="43">
        <v>195.14141000000001</v>
      </c>
      <c r="AW29" s="43">
        <v>36.282699999999998</v>
      </c>
      <c r="AX29" s="43"/>
      <c r="AY29" s="43">
        <v>3.4561000000000002</v>
      </c>
      <c r="AZ29" s="43"/>
      <c r="BA29" s="43">
        <v>1.8</v>
      </c>
      <c r="BB29" s="43"/>
      <c r="BC29" s="43">
        <v>68.786370000000005</v>
      </c>
      <c r="BD29" s="43"/>
      <c r="BE29" s="43">
        <v>19.43</v>
      </c>
      <c r="BF29" s="43"/>
      <c r="BG29" s="43"/>
      <c r="BH29" s="43"/>
      <c r="BI29" s="43">
        <v>19.719090000000001</v>
      </c>
      <c r="BJ29" s="43"/>
      <c r="BK29" s="43"/>
      <c r="BL29" s="43"/>
      <c r="BM29" s="43"/>
      <c r="BN29" s="43">
        <v>27.82</v>
      </c>
      <c r="BO29" s="43">
        <v>1.49</v>
      </c>
      <c r="BP29" s="43">
        <v>10.653650000000001</v>
      </c>
      <c r="BQ29" s="43"/>
      <c r="BR29" s="43">
        <v>5.5914000000000001</v>
      </c>
      <c r="BS29" s="43">
        <v>116.14066</v>
      </c>
      <c r="BT29" s="43">
        <v>15.10516</v>
      </c>
      <c r="BU29" s="43"/>
      <c r="BV29" s="43">
        <v>33.9664</v>
      </c>
      <c r="BW29" s="43">
        <v>3.8865599999999998</v>
      </c>
      <c r="BX29" s="43"/>
      <c r="BY29" s="43"/>
      <c r="BZ29" s="43"/>
      <c r="CA29" s="43">
        <v>24.96219</v>
      </c>
      <c r="CB29" s="43"/>
      <c r="CC29" s="43">
        <v>0.56000000000000005</v>
      </c>
      <c r="CD29" s="43">
        <v>24.872730000000001</v>
      </c>
      <c r="CE29" s="43">
        <v>460.44601</v>
      </c>
      <c r="CF29" s="43"/>
      <c r="CG29" s="43">
        <v>144.5932</v>
      </c>
      <c r="CH29" s="43">
        <v>12.522320000000001</v>
      </c>
      <c r="CI29" s="43"/>
      <c r="CJ29" s="43"/>
      <c r="CK29" s="43">
        <v>15.653700000000001</v>
      </c>
      <c r="CL29" s="43">
        <v>4.5830799999999998</v>
      </c>
      <c r="CM29" s="43"/>
      <c r="CN29" s="43"/>
      <c r="CO29" s="43">
        <v>16.217079999999999</v>
      </c>
      <c r="CP29" s="43">
        <v>198.67</v>
      </c>
      <c r="CQ29" s="43"/>
      <c r="CR29" s="43">
        <v>24.88</v>
      </c>
      <c r="CS29" s="43"/>
      <c r="CT29" s="43">
        <v>14.961</v>
      </c>
    </row>
    <row r="30" spans="1:98" ht="15.6" x14ac:dyDescent="0.3">
      <c r="A30" s="1"/>
      <c r="B30" s="42" t="s">
        <v>740</v>
      </c>
      <c r="C30" s="43"/>
      <c r="D30" s="43"/>
      <c r="E30" s="43">
        <v>37.331110000000002</v>
      </c>
      <c r="F30" s="43">
        <v>13.026999999999999</v>
      </c>
      <c r="G30" s="43"/>
      <c r="H30" s="43"/>
      <c r="I30" s="43"/>
      <c r="J30" s="43"/>
      <c r="K30" s="43">
        <v>17.9117</v>
      </c>
      <c r="L30" s="43">
        <v>27.076699999999999</v>
      </c>
      <c r="M30" s="43">
        <v>10.1113</v>
      </c>
      <c r="N30" s="43">
        <v>11.12</v>
      </c>
      <c r="O30" s="43">
        <v>30.01</v>
      </c>
      <c r="P30" s="43"/>
      <c r="Q30" s="43"/>
      <c r="R30" s="43">
        <v>50.612000000000002</v>
      </c>
      <c r="S30" s="43"/>
      <c r="T30" s="43">
        <v>47.922400000000003</v>
      </c>
      <c r="U30" s="43"/>
      <c r="V30" s="43">
        <v>0.9</v>
      </c>
      <c r="W30" s="43"/>
      <c r="X30" s="43">
        <v>101.73699999999999</v>
      </c>
      <c r="Y30" s="43"/>
      <c r="Z30" s="43"/>
      <c r="AA30" s="43"/>
      <c r="AB30" s="43"/>
      <c r="AC30" s="43">
        <v>14.13</v>
      </c>
      <c r="AD30" s="43"/>
      <c r="AE30" s="43"/>
      <c r="AF30" s="43"/>
      <c r="AG30" s="43"/>
      <c r="AH30" s="43"/>
      <c r="AI30" s="43"/>
      <c r="AJ30" s="43">
        <v>4.6141800000000002</v>
      </c>
      <c r="AK30" s="43">
        <v>0</v>
      </c>
      <c r="AL30" s="43"/>
      <c r="AM30" s="43">
        <v>47.753399999999999</v>
      </c>
      <c r="AN30" s="43">
        <v>124.97241</v>
      </c>
      <c r="AO30" s="43">
        <v>27.867999999999999</v>
      </c>
      <c r="AP30" s="43">
        <v>0.9</v>
      </c>
      <c r="AQ30" s="43">
        <v>164.77987999999999</v>
      </c>
      <c r="AR30" s="43"/>
      <c r="AS30" s="43">
        <v>37.398699999999998</v>
      </c>
      <c r="AT30" s="43">
        <v>34.99</v>
      </c>
      <c r="AU30" s="43"/>
      <c r="AV30" s="43">
        <v>194.84275</v>
      </c>
      <c r="AW30" s="43">
        <v>36.297199999999997</v>
      </c>
      <c r="AX30" s="43"/>
      <c r="AY30" s="43">
        <v>3.5331999999999999</v>
      </c>
      <c r="AZ30" s="43"/>
      <c r="BA30" s="43">
        <v>1.8</v>
      </c>
      <c r="BB30" s="43"/>
      <c r="BC30" s="43">
        <v>69.019919999999999</v>
      </c>
      <c r="BD30" s="43"/>
      <c r="BE30" s="43">
        <v>19.43</v>
      </c>
      <c r="BF30" s="43"/>
      <c r="BG30" s="43"/>
      <c r="BH30" s="43"/>
      <c r="BI30" s="43">
        <v>19.774760000000001</v>
      </c>
      <c r="BJ30" s="43"/>
      <c r="BK30" s="43"/>
      <c r="BL30" s="43"/>
      <c r="BM30" s="43"/>
      <c r="BN30" s="43">
        <v>32.979999999999997</v>
      </c>
      <c r="BO30" s="43">
        <v>1.47</v>
      </c>
      <c r="BP30" s="43">
        <v>11.110329999999999</v>
      </c>
      <c r="BQ30" s="43"/>
      <c r="BR30" s="43">
        <v>5.7249400000000001</v>
      </c>
      <c r="BS30" s="43">
        <v>118.94035</v>
      </c>
      <c r="BT30" s="43">
        <v>14.821199999999999</v>
      </c>
      <c r="BU30" s="43"/>
      <c r="BV30" s="43">
        <v>33.060099999999998</v>
      </c>
      <c r="BW30" s="43">
        <v>3.9659300000000002</v>
      </c>
      <c r="BX30" s="43"/>
      <c r="BY30" s="43"/>
      <c r="BZ30" s="43"/>
      <c r="CA30" s="43">
        <v>24.954719999999998</v>
      </c>
      <c r="CB30" s="43"/>
      <c r="CC30" s="43">
        <v>0.63</v>
      </c>
      <c r="CD30" s="43">
        <v>25.698810000000002</v>
      </c>
      <c r="CE30" s="43">
        <v>464.78109000000001</v>
      </c>
      <c r="CF30" s="43"/>
      <c r="CG30" s="43">
        <v>139.87110000000001</v>
      </c>
      <c r="CH30" s="43">
        <v>12.25886</v>
      </c>
      <c r="CI30" s="43"/>
      <c r="CJ30" s="43"/>
      <c r="CK30" s="43">
        <v>16.325600000000001</v>
      </c>
      <c r="CL30" s="43">
        <v>4.59727</v>
      </c>
      <c r="CM30" s="43"/>
      <c r="CN30" s="43"/>
      <c r="CO30" s="43">
        <v>16.21837</v>
      </c>
      <c r="CP30" s="43">
        <v>196.82</v>
      </c>
      <c r="CQ30" s="43"/>
      <c r="CR30" s="43">
        <v>24.361999999999998</v>
      </c>
      <c r="CS30" s="43"/>
      <c r="CT30" s="43">
        <v>15.377000000000001</v>
      </c>
    </row>
    <row r="31" spans="1:98" ht="15.6" x14ac:dyDescent="0.3">
      <c r="A31" s="1"/>
      <c r="B31" s="42" t="s">
        <v>741</v>
      </c>
      <c r="C31" s="43"/>
      <c r="D31" s="43"/>
      <c r="E31" s="43">
        <v>40.342120000000001</v>
      </c>
      <c r="F31" s="43">
        <v>12.36</v>
      </c>
      <c r="G31" s="43"/>
      <c r="H31" s="43"/>
      <c r="I31" s="43"/>
      <c r="J31" s="43"/>
      <c r="K31" s="43">
        <v>17.732700000000001</v>
      </c>
      <c r="L31" s="43">
        <v>27.034199999999998</v>
      </c>
      <c r="M31" s="43">
        <v>10.32</v>
      </c>
      <c r="N31" s="43">
        <v>11.21</v>
      </c>
      <c r="O31" s="43">
        <v>29.923999999999999</v>
      </c>
      <c r="P31" s="43"/>
      <c r="Q31" s="43"/>
      <c r="R31" s="43">
        <v>50.850999999999999</v>
      </c>
      <c r="S31" s="43"/>
      <c r="T31" s="43">
        <v>36.163899999999998</v>
      </c>
      <c r="U31" s="43"/>
      <c r="V31" s="43">
        <v>2.1</v>
      </c>
      <c r="W31" s="43"/>
      <c r="X31" s="43">
        <v>117.40300000000001</v>
      </c>
      <c r="Y31" s="43"/>
      <c r="Z31" s="43"/>
      <c r="AA31" s="43"/>
      <c r="AB31" s="43"/>
      <c r="AC31" s="43">
        <v>14.09</v>
      </c>
      <c r="AD31" s="43"/>
      <c r="AE31" s="43"/>
      <c r="AF31" s="43"/>
      <c r="AG31" s="43"/>
      <c r="AH31" s="43"/>
      <c r="AI31" s="43"/>
      <c r="AJ31" s="43">
        <v>4.59483</v>
      </c>
      <c r="AK31" s="43">
        <v>0</v>
      </c>
      <c r="AL31" s="43"/>
      <c r="AM31" s="43">
        <v>47.138100000000001</v>
      </c>
      <c r="AN31" s="43">
        <v>124.40836</v>
      </c>
      <c r="AO31" s="43">
        <v>27.042999999999999</v>
      </c>
      <c r="AP31" s="43">
        <v>0.73</v>
      </c>
      <c r="AQ31" s="43">
        <v>162.61231000000001</v>
      </c>
      <c r="AR31" s="43"/>
      <c r="AS31" s="43">
        <v>37.15643</v>
      </c>
      <c r="AT31" s="43">
        <v>34.74</v>
      </c>
      <c r="AU31" s="43"/>
      <c r="AV31" s="43">
        <v>195.83514</v>
      </c>
      <c r="AW31" s="43">
        <v>35.658200000000001</v>
      </c>
      <c r="AX31" s="43"/>
      <c r="AY31" s="43">
        <v>3.51803</v>
      </c>
      <c r="AZ31" s="43"/>
      <c r="BA31" s="43">
        <v>1.8</v>
      </c>
      <c r="BB31" s="43"/>
      <c r="BC31" s="43">
        <v>69.08784</v>
      </c>
      <c r="BD31" s="43"/>
      <c r="BE31" s="43">
        <v>19.43</v>
      </c>
      <c r="BF31" s="43"/>
      <c r="BG31" s="43"/>
      <c r="BH31" s="43"/>
      <c r="BI31" s="43">
        <v>20.0124</v>
      </c>
      <c r="BJ31" s="43"/>
      <c r="BK31" s="43"/>
      <c r="BL31" s="43"/>
      <c r="BM31" s="43"/>
      <c r="BN31" s="43">
        <v>32.6</v>
      </c>
      <c r="BO31" s="43">
        <v>1.71</v>
      </c>
      <c r="BP31" s="43">
        <v>12.407679999999999</v>
      </c>
      <c r="BQ31" s="43"/>
      <c r="BR31" s="43">
        <v>5.5460599999999998</v>
      </c>
      <c r="BS31" s="43">
        <v>121.52034999999999</v>
      </c>
      <c r="BT31" s="43">
        <v>15.08264</v>
      </c>
      <c r="BU31" s="43"/>
      <c r="BV31" s="43">
        <v>31.830300000000001</v>
      </c>
      <c r="BW31" s="43">
        <v>3.9659300000000002</v>
      </c>
      <c r="BX31" s="43"/>
      <c r="BY31" s="43"/>
      <c r="BZ31" s="43"/>
      <c r="CA31" s="43">
        <v>24.979019999999998</v>
      </c>
      <c r="CB31" s="43"/>
      <c r="CC31" s="43">
        <v>0.62</v>
      </c>
      <c r="CD31" s="43">
        <v>24.863600000000002</v>
      </c>
      <c r="CE31" s="43">
        <v>467.39713</v>
      </c>
      <c r="CF31" s="43"/>
      <c r="CG31" s="43">
        <v>146.9331</v>
      </c>
      <c r="CH31" s="43">
        <v>12.15212</v>
      </c>
      <c r="CI31" s="43"/>
      <c r="CJ31" s="43"/>
      <c r="CK31" s="43">
        <v>16.356400000000001</v>
      </c>
      <c r="CL31" s="43">
        <v>4.5648099999999996</v>
      </c>
      <c r="CM31" s="43"/>
      <c r="CN31" s="43"/>
      <c r="CO31" s="43">
        <v>16.858930000000001</v>
      </c>
      <c r="CP31" s="43">
        <v>196.86</v>
      </c>
      <c r="CQ31" s="43"/>
      <c r="CR31" s="43">
        <v>23.672000000000001</v>
      </c>
      <c r="CS31" s="43"/>
      <c r="CT31" s="43">
        <v>14.682</v>
      </c>
    </row>
    <row r="32" spans="1:98" ht="15.6" x14ac:dyDescent="0.3">
      <c r="A32" s="1"/>
      <c r="B32" s="42" t="s">
        <v>742</v>
      </c>
      <c r="C32" s="43"/>
      <c r="D32" s="43"/>
      <c r="E32" s="43">
        <v>36.311590000000002</v>
      </c>
      <c r="F32" s="43">
        <v>11.743</v>
      </c>
      <c r="G32" s="43"/>
      <c r="H32" s="43"/>
      <c r="I32" s="43"/>
      <c r="J32" s="43"/>
      <c r="K32" s="43">
        <v>18.2196</v>
      </c>
      <c r="L32" s="43">
        <v>25.546800000000001</v>
      </c>
      <c r="M32" s="43">
        <v>10.5746</v>
      </c>
      <c r="N32" s="43">
        <v>12.43</v>
      </c>
      <c r="O32" s="43">
        <v>29.9</v>
      </c>
      <c r="P32" s="43"/>
      <c r="Q32" s="43"/>
      <c r="R32" s="43">
        <v>50.694000000000003</v>
      </c>
      <c r="S32" s="43"/>
      <c r="T32" s="43">
        <v>35.2361</v>
      </c>
      <c r="U32" s="43"/>
      <c r="V32" s="43">
        <v>2.1</v>
      </c>
      <c r="W32" s="43"/>
      <c r="X32" s="43">
        <v>160.40600000000001</v>
      </c>
      <c r="Y32" s="43"/>
      <c r="Z32" s="43"/>
      <c r="AA32" s="43"/>
      <c r="AB32" s="43"/>
      <c r="AC32" s="43">
        <v>14.38</v>
      </c>
      <c r="AD32" s="43"/>
      <c r="AE32" s="43"/>
      <c r="AF32" s="43"/>
      <c r="AG32" s="43"/>
      <c r="AH32" s="43"/>
      <c r="AI32" s="43"/>
      <c r="AJ32" s="43">
        <v>4.63246</v>
      </c>
      <c r="AK32" s="43">
        <v>0</v>
      </c>
      <c r="AL32" s="43"/>
      <c r="AM32" s="43">
        <v>46.450499999999998</v>
      </c>
      <c r="AN32" s="43">
        <v>123.28841</v>
      </c>
      <c r="AO32" s="43">
        <v>26.535599999999999</v>
      </c>
      <c r="AP32" s="43">
        <v>0.78</v>
      </c>
      <c r="AQ32" s="43">
        <v>163.61770000000001</v>
      </c>
      <c r="AR32" s="43"/>
      <c r="AS32" s="43">
        <v>36.720959999999998</v>
      </c>
      <c r="AT32" s="43">
        <v>34.78</v>
      </c>
      <c r="AU32" s="43"/>
      <c r="AV32" s="43">
        <v>195.88332</v>
      </c>
      <c r="AW32" s="43">
        <v>36.242100000000001</v>
      </c>
      <c r="AX32" s="43"/>
      <c r="AY32" s="43">
        <v>3.53112</v>
      </c>
      <c r="AZ32" s="43"/>
      <c r="BA32" s="43">
        <v>1.7</v>
      </c>
      <c r="BB32" s="43"/>
      <c r="BC32" s="43">
        <v>69.084400000000002</v>
      </c>
      <c r="BD32" s="43"/>
      <c r="BE32" s="43">
        <v>19.43</v>
      </c>
      <c r="BF32" s="43"/>
      <c r="BG32" s="43"/>
      <c r="BH32" s="43"/>
      <c r="BI32" s="43">
        <v>19.617899999999999</v>
      </c>
      <c r="BJ32" s="43"/>
      <c r="BK32" s="43"/>
      <c r="BL32" s="43"/>
      <c r="BM32" s="43"/>
      <c r="BN32" s="43">
        <v>31.93</v>
      </c>
      <c r="BO32" s="43">
        <v>1.71</v>
      </c>
      <c r="BP32" s="43">
        <v>10.77609</v>
      </c>
      <c r="BQ32" s="43"/>
      <c r="BR32" s="43">
        <v>5.4514199999999997</v>
      </c>
      <c r="BS32" s="43">
        <v>120.32576</v>
      </c>
      <c r="BT32" s="43">
        <v>15.320169999999999</v>
      </c>
      <c r="BU32" s="43"/>
      <c r="BV32" s="43">
        <v>31.1906</v>
      </c>
      <c r="BW32" s="43">
        <v>3.87202</v>
      </c>
      <c r="BX32" s="43"/>
      <c r="BY32" s="43"/>
      <c r="BZ32" s="43"/>
      <c r="CA32" s="43">
        <v>25.0395</v>
      </c>
      <c r="CB32" s="43"/>
      <c r="CC32" s="43">
        <v>0.59</v>
      </c>
      <c r="CD32" s="43">
        <v>23.692119999999999</v>
      </c>
      <c r="CE32" s="43">
        <v>471.10806000000002</v>
      </c>
      <c r="CF32" s="43"/>
      <c r="CG32" s="43">
        <v>145.9606</v>
      </c>
      <c r="CH32" s="43">
        <v>12.06798</v>
      </c>
      <c r="CI32" s="43"/>
      <c r="CJ32" s="43"/>
      <c r="CK32" s="43">
        <v>16.667300000000001</v>
      </c>
      <c r="CL32" s="43">
        <v>4.57545</v>
      </c>
      <c r="CM32" s="43"/>
      <c r="CN32" s="43"/>
      <c r="CO32" s="43">
        <v>14.94969</v>
      </c>
      <c r="CP32" s="43">
        <v>194.3</v>
      </c>
      <c r="CQ32" s="43"/>
      <c r="CR32" s="43">
        <v>23.27</v>
      </c>
      <c r="CS32" s="43"/>
      <c r="CT32" s="43">
        <v>11.497</v>
      </c>
    </row>
    <row r="33" spans="1:98" ht="15.6" x14ac:dyDescent="0.3">
      <c r="A33" s="1"/>
      <c r="B33" s="42" t="s">
        <v>743</v>
      </c>
      <c r="C33" s="43"/>
      <c r="D33" s="43"/>
      <c r="E33" s="43">
        <v>38.66601</v>
      </c>
      <c r="F33" s="43">
        <v>12.45</v>
      </c>
      <c r="G33" s="43"/>
      <c r="H33" s="43"/>
      <c r="I33" s="43"/>
      <c r="J33" s="43"/>
      <c r="K33" s="43">
        <v>18.738900000000001</v>
      </c>
      <c r="L33" s="43">
        <v>25.492699999999999</v>
      </c>
      <c r="M33" s="43">
        <v>12.716900000000001</v>
      </c>
      <c r="N33" s="43">
        <v>13.05</v>
      </c>
      <c r="O33" s="43">
        <v>30.425999999999998</v>
      </c>
      <c r="P33" s="43"/>
      <c r="Q33" s="43"/>
      <c r="R33" s="43">
        <v>50.487000000000002</v>
      </c>
      <c r="S33" s="43"/>
      <c r="T33" s="43">
        <v>46.548499999999997</v>
      </c>
      <c r="U33" s="43"/>
      <c r="V33" s="43">
        <v>2</v>
      </c>
      <c r="W33" s="43"/>
      <c r="X33" s="43">
        <v>92.438000000000002</v>
      </c>
      <c r="Y33" s="43"/>
      <c r="Z33" s="43"/>
      <c r="AA33" s="43"/>
      <c r="AB33" s="43"/>
      <c r="AC33" s="43">
        <v>13.69</v>
      </c>
      <c r="AD33" s="43"/>
      <c r="AE33" s="43"/>
      <c r="AF33" s="43"/>
      <c r="AG33" s="43"/>
      <c r="AH33" s="43"/>
      <c r="AI33" s="43"/>
      <c r="AJ33" s="43">
        <v>4.6611399999999996</v>
      </c>
      <c r="AK33" s="43">
        <v>0</v>
      </c>
      <c r="AL33" s="43"/>
      <c r="AM33" s="43">
        <v>45.957000000000001</v>
      </c>
      <c r="AN33" s="43">
        <v>121.87763</v>
      </c>
      <c r="AO33" s="43">
        <v>26.051500000000001</v>
      </c>
      <c r="AP33" s="43">
        <v>0.64</v>
      </c>
      <c r="AQ33" s="43">
        <v>163.27764999999999</v>
      </c>
      <c r="AR33" s="43"/>
      <c r="AS33" s="43">
        <v>35.909660000000002</v>
      </c>
      <c r="AT33" s="43">
        <v>34.590000000000003</v>
      </c>
      <c r="AU33" s="43"/>
      <c r="AV33" s="43">
        <v>196.02193</v>
      </c>
      <c r="AW33" s="43">
        <v>35.412999999999997</v>
      </c>
      <c r="AX33" s="43"/>
      <c r="AY33" s="43">
        <v>3.4937</v>
      </c>
      <c r="AZ33" s="43"/>
      <c r="BA33" s="43">
        <v>2.2000000000000002</v>
      </c>
      <c r="BB33" s="43"/>
      <c r="BC33" s="43">
        <v>69.150049999999993</v>
      </c>
      <c r="BD33" s="43"/>
      <c r="BE33" s="43">
        <v>19.43</v>
      </c>
      <c r="BF33" s="43"/>
      <c r="BG33" s="43"/>
      <c r="BH33" s="43"/>
      <c r="BI33" s="43">
        <v>19.800799999999999</v>
      </c>
      <c r="BJ33" s="43"/>
      <c r="BK33" s="43"/>
      <c r="BL33" s="43"/>
      <c r="BM33" s="43"/>
      <c r="BN33" s="43">
        <v>32.81</v>
      </c>
      <c r="BO33" s="43">
        <v>1.56</v>
      </c>
      <c r="BP33" s="43">
        <v>9.9537099999999992</v>
      </c>
      <c r="BQ33" s="43"/>
      <c r="BR33" s="43">
        <v>5.5717800000000004</v>
      </c>
      <c r="BS33" s="43">
        <v>121.18462</v>
      </c>
      <c r="BT33" s="43">
        <v>14.995979999999999</v>
      </c>
      <c r="BU33" s="43"/>
      <c r="BV33" s="43">
        <v>31.415600000000001</v>
      </c>
      <c r="BW33" s="43">
        <v>4.0072999999999999</v>
      </c>
      <c r="BX33" s="43"/>
      <c r="BY33" s="43"/>
      <c r="BZ33" s="43"/>
      <c r="CA33" s="43">
        <v>24.981619999999999</v>
      </c>
      <c r="CB33" s="43"/>
      <c r="CC33" s="43">
        <v>0.62</v>
      </c>
      <c r="CD33" s="43">
        <v>22.83015</v>
      </c>
      <c r="CE33" s="43">
        <v>471.49378000000002</v>
      </c>
      <c r="CF33" s="43"/>
      <c r="CG33" s="43">
        <v>143.78290000000001</v>
      </c>
      <c r="CH33" s="43">
        <v>12.014430000000001</v>
      </c>
      <c r="CI33" s="43"/>
      <c r="CJ33" s="43"/>
      <c r="CK33" s="43">
        <v>16.9922</v>
      </c>
      <c r="CL33" s="43">
        <v>4.5683999999999996</v>
      </c>
      <c r="CM33" s="43"/>
      <c r="CN33" s="43"/>
      <c r="CO33" s="43">
        <v>15.160679999999999</v>
      </c>
      <c r="CP33" s="43">
        <v>185.68</v>
      </c>
      <c r="CQ33" s="43"/>
      <c r="CR33" s="43">
        <v>23.346</v>
      </c>
      <c r="CS33" s="43"/>
      <c r="CT33" s="43">
        <v>11.367000000000001</v>
      </c>
    </row>
    <row r="34" spans="1:98" ht="15.6" x14ac:dyDescent="0.3">
      <c r="A34" s="1"/>
      <c r="B34" s="42" t="s">
        <v>744</v>
      </c>
      <c r="C34" s="43"/>
      <c r="D34" s="43"/>
      <c r="E34" s="43">
        <v>39.289180000000002</v>
      </c>
      <c r="F34" s="43">
        <v>13.509</v>
      </c>
      <c r="G34" s="43"/>
      <c r="H34" s="43"/>
      <c r="I34" s="43"/>
      <c r="J34" s="43"/>
      <c r="K34" s="43">
        <v>18.897500000000001</v>
      </c>
      <c r="L34" s="43">
        <v>25.798999999999999</v>
      </c>
      <c r="M34" s="43">
        <v>13.734999999999999</v>
      </c>
      <c r="N34" s="43">
        <v>12.92</v>
      </c>
      <c r="O34" s="43">
        <v>30.35</v>
      </c>
      <c r="P34" s="43"/>
      <c r="Q34" s="43"/>
      <c r="R34" s="43">
        <v>50.835999999999999</v>
      </c>
      <c r="S34" s="43"/>
      <c r="T34" s="43">
        <v>49.4148</v>
      </c>
      <c r="U34" s="43"/>
      <c r="V34" s="43">
        <v>2</v>
      </c>
      <c r="W34" s="43"/>
      <c r="X34" s="43">
        <v>88.334999999999994</v>
      </c>
      <c r="Y34" s="43"/>
      <c r="Z34" s="43"/>
      <c r="AA34" s="43"/>
      <c r="AB34" s="43"/>
      <c r="AC34" s="43">
        <v>14.05</v>
      </c>
      <c r="AD34" s="43"/>
      <c r="AE34" s="43"/>
      <c r="AF34" s="43"/>
      <c r="AG34" s="43"/>
      <c r="AH34" s="43"/>
      <c r="AI34" s="43"/>
      <c r="AJ34" s="43">
        <v>5.46631</v>
      </c>
      <c r="AK34" s="43">
        <v>0</v>
      </c>
      <c r="AL34" s="43"/>
      <c r="AM34" s="43">
        <v>47.7637</v>
      </c>
      <c r="AN34" s="43">
        <v>120.28731999999999</v>
      </c>
      <c r="AO34" s="43">
        <v>26.969200000000001</v>
      </c>
      <c r="AP34" s="43">
        <v>0.45</v>
      </c>
      <c r="AQ34" s="43">
        <v>152.87884</v>
      </c>
      <c r="AR34" s="43"/>
      <c r="AS34" s="43">
        <v>37.411540000000002</v>
      </c>
      <c r="AT34" s="43">
        <v>33.880000000000003</v>
      </c>
      <c r="AU34" s="43"/>
      <c r="AV34" s="43">
        <v>193.87052</v>
      </c>
      <c r="AW34" s="43">
        <v>34.359900000000003</v>
      </c>
      <c r="AX34" s="43"/>
      <c r="AY34" s="43">
        <v>3.5202100000000001</v>
      </c>
      <c r="AZ34" s="43"/>
      <c r="BA34" s="43">
        <v>2.4</v>
      </c>
      <c r="BB34" s="43"/>
      <c r="BC34" s="43">
        <v>68.880459999999999</v>
      </c>
      <c r="BD34" s="43"/>
      <c r="BE34" s="43">
        <v>19.43</v>
      </c>
      <c r="BF34" s="43"/>
      <c r="BG34" s="43"/>
      <c r="BH34" s="43"/>
      <c r="BI34" s="43">
        <v>20.351559999999999</v>
      </c>
      <c r="BJ34" s="43"/>
      <c r="BK34" s="43"/>
      <c r="BL34" s="43"/>
      <c r="BM34" s="43"/>
      <c r="BN34" s="43">
        <v>33.29</v>
      </c>
      <c r="BO34" s="43">
        <v>1.5</v>
      </c>
      <c r="BP34" s="43">
        <v>10.20107</v>
      </c>
      <c r="BQ34" s="43"/>
      <c r="BR34" s="43">
        <v>5.6749499999999999</v>
      </c>
      <c r="BS34" s="43">
        <v>120.0968</v>
      </c>
      <c r="BT34" s="43">
        <v>14.272830000000001</v>
      </c>
      <c r="BU34" s="43"/>
      <c r="BV34" s="43">
        <v>31.531600000000001</v>
      </c>
      <c r="BW34" s="43">
        <v>3.7307000000000001</v>
      </c>
      <c r="BX34" s="43"/>
      <c r="BY34" s="43"/>
      <c r="BZ34" s="43"/>
      <c r="CA34" s="43">
        <v>24.995329999999999</v>
      </c>
      <c r="CB34" s="43"/>
      <c r="CC34" s="43">
        <v>0.56999999999999995</v>
      </c>
      <c r="CD34" s="43">
        <v>25.177350000000001</v>
      </c>
      <c r="CE34" s="43">
        <v>468.51647000000003</v>
      </c>
      <c r="CF34" s="43"/>
      <c r="CG34" s="43">
        <v>149.87180000000001</v>
      </c>
      <c r="CH34" s="43">
        <v>11.945119999999999</v>
      </c>
      <c r="CI34" s="43"/>
      <c r="CJ34" s="43"/>
      <c r="CK34" s="43">
        <v>17.076899999999998</v>
      </c>
      <c r="CL34" s="43">
        <v>4.5533700000000001</v>
      </c>
      <c r="CM34" s="43"/>
      <c r="CN34" s="43"/>
      <c r="CO34" s="43">
        <v>15.85488</v>
      </c>
      <c r="CP34" s="43">
        <v>178.42</v>
      </c>
      <c r="CQ34" s="43"/>
      <c r="CR34" s="43">
        <v>23.893000000000001</v>
      </c>
      <c r="CS34" s="43"/>
      <c r="CT34" s="43">
        <v>16.878</v>
      </c>
    </row>
    <row r="35" spans="1:98" ht="15.6" x14ac:dyDescent="0.3">
      <c r="A35" s="1"/>
      <c r="B35" s="42" t="s">
        <v>745</v>
      </c>
      <c r="C35" s="43"/>
      <c r="D35" s="43"/>
      <c r="E35" s="43">
        <v>38.327840000000002</v>
      </c>
      <c r="F35" s="43">
        <v>12.895</v>
      </c>
      <c r="G35" s="43"/>
      <c r="H35" s="43"/>
      <c r="I35" s="43"/>
      <c r="J35" s="43"/>
      <c r="K35" s="43">
        <v>18.635400000000001</v>
      </c>
      <c r="L35" s="43">
        <v>26.3584</v>
      </c>
      <c r="M35" s="43">
        <v>14.770099999999999</v>
      </c>
      <c r="N35" s="43">
        <v>12.74</v>
      </c>
      <c r="O35" s="43">
        <v>30.192</v>
      </c>
      <c r="P35" s="43"/>
      <c r="Q35" s="43"/>
      <c r="R35" s="43">
        <v>50.054000000000002</v>
      </c>
      <c r="S35" s="43"/>
      <c r="T35" s="43">
        <v>40.086399999999998</v>
      </c>
      <c r="U35" s="43"/>
      <c r="V35" s="43">
        <v>0.9</v>
      </c>
      <c r="W35" s="43"/>
      <c r="X35" s="43">
        <v>139.45099999999999</v>
      </c>
      <c r="Y35" s="43"/>
      <c r="Z35" s="43"/>
      <c r="AA35" s="43"/>
      <c r="AB35" s="43"/>
      <c r="AC35" s="43">
        <v>14.04</v>
      </c>
      <c r="AD35" s="43"/>
      <c r="AE35" s="43"/>
      <c r="AF35" s="43"/>
      <c r="AG35" s="43"/>
      <c r="AH35" s="43"/>
      <c r="AI35" s="43"/>
      <c r="AJ35" s="43">
        <v>5.7646800000000002</v>
      </c>
      <c r="AK35" s="43">
        <v>0</v>
      </c>
      <c r="AL35" s="43"/>
      <c r="AM35" s="43">
        <v>48.4499</v>
      </c>
      <c r="AN35" s="43">
        <v>119.08837</v>
      </c>
      <c r="AO35" s="43">
        <v>26.626999999999999</v>
      </c>
      <c r="AP35" s="43">
        <v>0.73</v>
      </c>
      <c r="AQ35" s="43">
        <v>156.23826</v>
      </c>
      <c r="AR35" s="43"/>
      <c r="AS35" s="43">
        <v>38.316540000000003</v>
      </c>
      <c r="AT35" s="43">
        <v>34.159999999999997</v>
      </c>
      <c r="AU35" s="43"/>
      <c r="AV35" s="43">
        <v>195.00948</v>
      </c>
      <c r="AW35" s="43">
        <v>35.806199999999997</v>
      </c>
      <c r="AX35" s="43"/>
      <c r="AY35" s="43">
        <v>3.5357099999999999</v>
      </c>
      <c r="AZ35" s="43"/>
      <c r="BA35" s="43">
        <v>2.5</v>
      </c>
      <c r="BB35" s="43"/>
      <c r="BC35" s="43">
        <v>68.554000000000002</v>
      </c>
      <c r="BD35" s="43"/>
      <c r="BE35" s="43">
        <v>19.43</v>
      </c>
      <c r="BF35" s="43"/>
      <c r="BG35" s="43"/>
      <c r="BH35" s="43"/>
      <c r="BI35" s="43">
        <v>19.860990000000001</v>
      </c>
      <c r="BJ35" s="43"/>
      <c r="BK35" s="43"/>
      <c r="BL35" s="43"/>
      <c r="BM35" s="43"/>
      <c r="BN35" s="43">
        <v>32.700000000000003</v>
      </c>
      <c r="BO35" s="43">
        <v>1.27</v>
      </c>
      <c r="BP35" s="43">
        <v>10.25352</v>
      </c>
      <c r="BQ35" s="43"/>
      <c r="BR35" s="43">
        <v>5.6222799999999999</v>
      </c>
      <c r="BS35" s="43">
        <v>121.82942</v>
      </c>
      <c r="BT35" s="43">
        <v>14.88921</v>
      </c>
      <c r="BU35" s="43"/>
      <c r="BV35" s="43">
        <v>32.270600000000002</v>
      </c>
      <c r="BW35" s="43">
        <v>3.87202</v>
      </c>
      <c r="BX35" s="43"/>
      <c r="BY35" s="43"/>
      <c r="BZ35" s="43"/>
      <c r="CA35" s="43">
        <v>24.977609999999999</v>
      </c>
      <c r="CB35" s="43"/>
      <c r="CC35" s="43">
        <v>0.63</v>
      </c>
      <c r="CD35" s="43">
        <v>24.438089999999999</v>
      </c>
      <c r="CE35" s="43">
        <v>472.59255000000002</v>
      </c>
      <c r="CF35" s="43"/>
      <c r="CG35" s="43">
        <v>144.44239999999999</v>
      </c>
      <c r="CH35" s="43">
        <v>12.340199999999999</v>
      </c>
      <c r="CI35" s="43"/>
      <c r="CJ35" s="43"/>
      <c r="CK35" s="43">
        <v>16.970800000000001</v>
      </c>
      <c r="CL35" s="43">
        <v>4.8683699999999996</v>
      </c>
      <c r="CM35" s="43"/>
      <c r="CN35" s="43"/>
      <c r="CO35" s="43">
        <v>16.340150000000001</v>
      </c>
      <c r="CP35" s="43">
        <v>195.13</v>
      </c>
      <c r="CQ35" s="43"/>
      <c r="CR35" s="43">
        <v>23.57</v>
      </c>
      <c r="CS35" s="43"/>
      <c r="CT35" s="43">
        <v>17.95</v>
      </c>
    </row>
    <row r="36" spans="1:98" ht="15.6" x14ac:dyDescent="0.3">
      <c r="A36" s="1"/>
      <c r="B36" s="42" t="s">
        <v>746</v>
      </c>
      <c r="C36" s="43"/>
      <c r="D36" s="43"/>
      <c r="E36" s="43">
        <v>37.61768</v>
      </c>
      <c r="F36" s="43">
        <v>11.893000000000001</v>
      </c>
      <c r="G36" s="43"/>
      <c r="H36" s="43"/>
      <c r="I36" s="43"/>
      <c r="J36" s="43"/>
      <c r="K36" s="43">
        <v>18.854600000000001</v>
      </c>
      <c r="L36" s="43">
        <v>26.337399999999999</v>
      </c>
      <c r="M36" s="43">
        <v>15.0238</v>
      </c>
      <c r="N36" s="43">
        <v>10.08</v>
      </c>
      <c r="O36" s="43">
        <v>30.31</v>
      </c>
      <c r="P36" s="43"/>
      <c r="Q36" s="43"/>
      <c r="R36" s="43">
        <v>50.533000000000001</v>
      </c>
      <c r="S36" s="43"/>
      <c r="T36" s="43">
        <v>25.420400000000001</v>
      </c>
      <c r="U36" s="43"/>
      <c r="V36" s="43">
        <v>0.9</v>
      </c>
      <c r="W36" s="43"/>
      <c r="X36" s="43">
        <v>142.76499999999999</v>
      </c>
      <c r="Y36" s="43"/>
      <c r="Z36" s="43"/>
      <c r="AA36" s="43"/>
      <c r="AB36" s="43"/>
      <c r="AC36" s="43">
        <v>13.39</v>
      </c>
      <c r="AD36" s="43"/>
      <c r="AE36" s="43"/>
      <c r="AF36" s="43"/>
      <c r="AG36" s="43"/>
      <c r="AH36" s="43"/>
      <c r="AI36" s="43"/>
      <c r="AJ36" s="43">
        <v>5.7564599999999997</v>
      </c>
      <c r="AK36" s="43">
        <v>0</v>
      </c>
      <c r="AL36" s="43"/>
      <c r="AM36" s="43">
        <v>47.017800000000001</v>
      </c>
      <c r="AN36" s="43">
        <v>121.22186000000001</v>
      </c>
      <c r="AO36" s="43">
        <v>26.948599999999999</v>
      </c>
      <c r="AP36" s="43">
        <v>0.86</v>
      </c>
      <c r="AQ36" s="43">
        <v>117.78337999999999</v>
      </c>
      <c r="AR36" s="43"/>
      <c r="AS36" s="43">
        <v>38.016280000000002</v>
      </c>
      <c r="AT36" s="43">
        <v>35.799999999999997</v>
      </c>
      <c r="AU36" s="43"/>
      <c r="AV36" s="43">
        <v>157.49859000000001</v>
      </c>
      <c r="AW36" s="43">
        <v>36.6586</v>
      </c>
      <c r="AX36" s="43"/>
      <c r="AY36" s="43">
        <v>3.3825599999999998</v>
      </c>
      <c r="AZ36" s="43"/>
      <c r="BA36" s="43">
        <v>2.6</v>
      </c>
      <c r="BB36" s="43"/>
      <c r="BC36" s="43">
        <v>68.689269999999993</v>
      </c>
      <c r="BD36" s="43"/>
      <c r="BE36" s="43">
        <v>19.43</v>
      </c>
      <c r="BF36" s="43"/>
      <c r="BG36" s="43"/>
      <c r="BH36" s="43"/>
      <c r="BI36" s="43">
        <v>20.10943</v>
      </c>
      <c r="BJ36" s="43"/>
      <c r="BK36" s="43"/>
      <c r="BL36" s="43"/>
      <c r="BM36" s="43"/>
      <c r="BN36" s="43">
        <v>32.869999999999997</v>
      </c>
      <c r="BO36" s="43">
        <v>1.0900000000000001</v>
      </c>
      <c r="BP36" s="43">
        <v>10.93408</v>
      </c>
      <c r="BQ36" s="43"/>
      <c r="BR36" s="43">
        <v>5.5553999999999997</v>
      </c>
      <c r="BS36" s="43">
        <v>122.59102</v>
      </c>
      <c r="BT36" s="43">
        <v>13.804259999999999</v>
      </c>
      <c r="BU36" s="43"/>
      <c r="BV36" s="43">
        <v>34.0413</v>
      </c>
      <c r="BW36" s="43">
        <v>3.9659300000000002</v>
      </c>
      <c r="BX36" s="43"/>
      <c r="BY36" s="43"/>
      <c r="BZ36" s="43"/>
      <c r="CA36" s="43">
        <v>25.023569999999999</v>
      </c>
      <c r="CB36" s="43"/>
      <c r="CC36" s="43">
        <v>0.67</v>
      </c>
      <c r="CD36" s="43">
        <v>26.524730000000002</v>
      </c>
      <c r="CE36" s="43">
        <v>471.17932999999999</v>
      </c>
      <c r="CF36" s="43"/>
      <c r="CG36" s="43">
        <v>151.1079</v>
      </c>
      <c r="CH36" s="43">
        <v>12.140650000000001</v>
      </c>
      <c r="CI36" s="43"/>
      <c r="CJ36" s="43"/>
      <c r="CK36" s="43">
        <v>16.622199999999999</v>
      </c>
      <c r="CL36" s="43">
        <v>4.9199799999999998</v>
      </c>
      <c r="CM36" s="43"/>
      <c r="CN36" s="43"/>
      <c r="CO36" s="43">
        <v>16.48237</v>
      </c>
      <c r="CP36" s="43">
        <v>199.3</v>
      </c>
      <c r="CQ36" s="43"/>
      <c r="CR36" s="43">
        <v>23.739000000000001</v>
      </c>
      <c r="CS36" s="43"/>
      <c r="CT36" s="43">
        <v>17.065999999999999</v>
      </c>
    </row>
    <row r="37" spans="1:98" ht="15.6" x14ac:dyDescent="0.3">
      <c r="A37" s="1"/>
      <c r="B37" s="42" t="s">
        <v>747</v>
      </c>
      <c r="C37" s="43"/>
      <c r="D37" s="43"/>
      <c r="E37" s="43">
        <v>38.531799999999997</v>
      </c>
      <c r="F37" s="43">
        <v>10.532</v>
      </c>
      <c r="G37" s="43"/>
      <c r="H37" s="43"/>
      <c r="I37" s="43"/>
      <c r="J37" s="43"/>
      <c r="K37" s="43">
        <v>18.0063</v>
      </c>
      <c r="L37" s="43">
        <v>26.0609</v>
      </c>
      <c r="M37" s="43">
        <v>15.0481</v>
      </c>
      <c r="N37" s="43">
        <v>10.14</v>
      </c>
      <c r="O37" s="43">
        <v>29.968</v>
      </c>
      <c r="P37" s="43"/>
      <c r="Q37" s="43"/>
      <c r="R37" s="43">
        <v>50.597000000000001</v>
      </c>
      <c r="S37" s="43"/>
      <c r="T37" s="43">
        <v>48.088000000000001</v>
      </c>
      <c r="U37" s="43"/>
      <c r="V37" s="43">
        <v>1.1000000000000001</v>
      </c>
      <c r="W37" s="43"/>
      <c r="X37" s="43">
        <v>112.08199999999999</v>
      </c>
      <c r="Y37" s="43"/>
      <c r="Z37" s="43"/>
      <c r="AA37" s="43"/>
      <c r="AB37" s="43"/>
      <c r="AC37" s="43">
        <v>12.7</v>
      </c>
      <c r="AD37" s="43"/>
      <c r="AE37" s="43"/>
      <c r="AF37" s="43"/>
      <c r="AG37" s="43"/>
      <c r="AH37" s="43"/>
      <c r="AI37" s="43"/>
      <c r="AJ37" s="43">
        <v>6.2199600000000004</v>
      </c>
      <c r="AK37" s="43">
        <v>0</v>
      </c>
      <c r="AL37" s="43"/>
      <c r="AM37" s="43">
        <v>46.446399999999997</v>
      </c>
      <c r="AN37" s="43">
        <v>121.89761</v>
      </c>
      <c r="AO37" s="43">
        <v>28.241499999999998</v>
      </c>
      <c r="AP37" s="43">
        <v>0.97</v>
      </c>
      <c r="AQ37" s="43">
        <v>92.770979999999994</v>
      </c>
      <c r="AR37" s="43"/>
      <c r="AS37" s="43">
        <v>37.774889999999999</v>
      </c>
      <c r="AT37" s="43">
        <v>34.74</v>
      </c>
      <c r="AU37" s="43"/>
      <c r="AV37" s="43">
        <v>158.03546</v>
      </c>
      <c r="AW37" s="43">
        <v>36.663800000000002</v>
      </c>
      <c r="AX37" s="43"/>
      <c r="AY37" s="43">
        <v>3.2778800000000001</v>
      </c>
      <c r="AZ37" s="43"/>
      <c r="BA37" s="43">
        <v>2.4</v>
      </c>
      <c r="BB37" s="43"/>
      <c r="BC37" s="43">
        <v>68.456440000000001</v>
      </c>
      <c r="BD37" s="43"/>
      <c r="BE37" s="43">
        <v>20.100000000000001</v>
      </c>
      <c r="BF37" s="43"/>
      <c r="BG37" s="43"/>
      <c r="BH37" s="43"/>
      <c r="BI37" s="43">
        <v>20.054279999999999</v>
      </c>
      <c r="BJ37" s="43"/>
      <c r="BK37" s="43"/>
      <c r="BL37" s="43"/>
      <c r="BM37" s="43"/>
      <c r="BN37" s="43">
        <v>33.21</v>
      </c>
      <c r="BO37" s="43">
        <v>1.62</v>
      </c>
      <c r="BP37" s="43">
        <v>12.93674</v>
      </c>
      <c r="BQ37" s="43"/>
      <c r="BR37" s="43">
        <v>5.5262500000000001</v>
      </c>
      <c r="BS37" s="43">
        <v>122.35518999999999</v>
      </c>
      <c r="BT37" s="43">
        <v>13.61811</v>
      </c>
      <c r="BU37" s="43"/>
      <c r="BV37" s="43">
        <v>34.099499999999999</v>
      </c>
      <c r="BW37" s="43">
        <v>4.0273599999999998</v>
      </c>
      <c r="BX37" s="43"/>
      <c r="BY37" s="43"/>
      <c r="BZ37" s="43"/>
      <c r="CA37" s="43">
        <v>25.03116</v>
      </c>
      <c r="CB37" s="43"/>
      <c r="CC37" s="43">
        <v>0.69</v>
      </c>
      <c r="CD37" s="43">
        <v>26.486940000000001</v>
      </c>
      <c r="CE37" s="43">
        <v>470.51602000000003</v>
      </c>
      <c r="CF37" s="43"/>
      <c r="CG37" s="43">
        <v>149.2448</v>
      </c>
      <c r="CH37" s="43">
        <v>12.2608</v>
      </c>
      <c r="CI37" s="43"/>
      <c r="CJ37" s="43"/>
      <c r="CK37" s="43">
        <v>17.183599999999998</v>
      </c>
      <c r="CL37" s="43">
        <v>4.9790099999999997</v>
      </c>
      <c r="CM37" s="43"/>
      <c r="CN37" s="43"/>
      <c r="CO37" s="43">
        <v>16.50179</v>
      </c>
      <c r="CP37" s="43">
        <v>192.18</v>
      </c>
      <c r="CQ37" s="43"/>
      <c r="CR37" s="43">
        <v>23.425000000000001</v>
      </c>
      <c r="CS37" s="43"/>
      <c r="CT37" s="43">
        <v>18.646000000000001</v>
      </c>
    </row>
    <row r="38" spans="1:98" ht="15.6" x14ac:dyDescent="0.3">
      <c r="A38" s="1"/>
      <c r="B38" s="42" t="s">
        <v>748</v>
      </c>
      <c r="C38" s="43"/>
      <c r="D38" s="43"/>
      <c r="E38" s="43">
        <v>38.431420000000003</v>
      </c>
      <c r="F38" s="43">
        <v>10.802</v>
      </c>
      <c r="G38" s="43"/>
      <c r="H38" s="43"/>
      <c r="I38" s="43"/>
      <c r="J38" s="43"/>
      <c r="K38" s="43">
        <v>20.054099999999998</v>
      </c>
      <c r="L38" s="43">
        <v>26.6754</v>
      </c>
      <c r="M38" s="43">
        <v>15.443199999999999</v>
      </c>
      <c r="N38" s="43">
        <v>10.06</v>
      </c>
      <c r="O38" s="43">
        <v>29.808</v>
      </c>
      <c r="P38" s="43"/>
      <c r="Q38" s="43"/>
      <c r="R38" s="43">
        <v>50.505000000000003</v>
      </c>
      <c r="S38" s="43"/>
      <c r="T38" s="43">
        <v>53.994900000000001</v>
      </c>
      <c r="U38" s="43"/>
      <c r="V38" s="43">
        <v>1</v>
      </c>
      <c r="W38" s="43"/>
      <c r="X38" s="43">
        <v>72.712000000000003</v>
      </c>
      <c r="Y38" s="43"/>
      <c r="Z38" s="43"/>
      <c r="AA38" s="43"/>
      <c r="AB38" s="43"/>
      <c r="AC38" s="43">
        <v>12.7</v>
      </c>
      <c r="AD38" s="43"/>
      <c r="AE38" s="43"/>
      <c r="AF38" s="43"/>
      <c r="AG38" s="43"/>
      <c r="AH38" s="43"/>
      <c r="AI38" s="43"/>
      <c r="AJ38" s="43">
        <v>6.1652199999999997</v>
      </c>
      <c r="AK38" s="43">
        <v>0</v>
      </c>
      <c r="AL38" s="43"/>
      <c r="AM38" s="43">
        <v>44.9955</v>
      </c>
      <c r="AN38" s="43">
        <v>124.64785000000001</v>
      </c>
      <c r="AO38" s="43">
        <v>27.4468</v>
      </c>
      <c r="AP38" s="43">
        <v>0.6</v>
      </c>
      <c r="AQ38" s="43">
        <v>92.731679999999997</v>
      </c>
      <c r="AR38" s="43"/>
      <c r="AS38" s="43">
        <v>38.552230000000002</v>
      </c>
      <c r="AT38" s="43">
        <v>35.450000000000003</v>
      </c>
      <c r="AU38" s="43"/>
      <c r="AV38" s="43">
        <v>174.54647</v>
      </c>
      <c r="AW38" s="43">
        <v>36.275799999999997</v>
      </c>
      <c r="AX38" s="43"/>
      <c r="AY38" s="43">
        <v>3.2058300000000002</v>
      </c>
      <c r="AZ38" s="43"/>
      <c r="BA38" s="43">
        <v>1.7</v>
      </c>
      <c r="BB38" s="43"/>
      <c r="BC38" s="43">
        <v>68.511449999999996</v>
      </c>
      <c r="BD38" s="43"/>
      <c r="BE38" s="43">
        <v>20.100000000000001</v>
      </c>
      <c r="BF38" s="43"/>
      <c r="BG38" s="43"/>
      <c r="BH38" s="43"/>
      <c r="BI38" s="43">
        <v>19.878440000000001</v>
      </c>
      <c r="BJ38" s="43"/>
      <c r="BK38" s="43"/>
      <c r="BL38" s="43"/>
      <c r="BM38" s="43"/>
      <c r="BN38" s="43">
        <v>33.590000000000003</v>
      </c>
      <c r="BO38" s="43">
        <v>1.68</v>
      </c>
      <c r="BP38" s="43">
        <v>13.634729999999999</v>
      </c>
      <c r="BQ38" s="43"/>
      <c r="BR38" s="43">
        <v>5.3788299999999998</v>
      </c>
      <c r="BS38" s="43">
        <v>122.45568</v>
      </c>
      <c r="BT38" s="43">
        <v>14.63325</v>
      </c>
      <c r="BU38" s="43"/>
      <c r="BV38" s="43">
        <v>33.8643</v>
      </c>
      <c r="BW38" s="43">
        <v>3.8865599999999998</v>
      </c>
      <c r="BX38" s="43"/>
      <c r="BY38" s="43"/>
      <c r="BZ38" s="43"/>
      <c r="CA38" s="43">
        <v>25.06419</v>
      </c>
      <c r="CB38" s="43"/>
      <c r="CC38" s="43">
        <v>0.73</v>
      </c>
      <c r="CD38" s="43">
        <v>26.374590000000001</v>
      </c>
      <c r="CE38" s="43">
        <v>471.00362000000001</v>
      </c>
      <c r="CF38" s="43"/>
      <c r="CG38" s="43">
        <v>151.50489999999999</v>
      </c>
      <c r="CH38" s="43">
        <v>12.14001</v>
      </c>
      <c r="CI38" s="43"/>
      <c r="CJ38" s="43"/>
      <c r="CK38" s="43">
        <v>16.839300000000001</v>
      </c>
      <c r="CL38" s="43">
        <v>4.7185800000000002</v>
      </c>
      <c r="CM38" s="43"/>
      <c r="CN38" s="43"/>
      <c r="CO38" s="43">
        <v>16.715060000000001</v>
      </c>
      <c r="CP38" s="43">
        <v>195.85</v>
      </c>
      <c r="CQ38" s="43"/>
      <c r="CR38" s="43">
        <v>23.739000000000001</v>
      </c>
      <c r="CS38" s="43"/>
      <c r="CT38" s="43">
        <v>19.866</v>
      </c>
    </row>
    <row r="39" spans="1:98" ht="15.6" x14ac:dyDescent="0.3">
      <c r="A39" s="1"/>
      <c r="B39" s="42" t="s">
        <v>749</v>
      </c>
      <c r="C39" s="43"/>
      <c r="D39" s="43"/>
      <c r="E39" s="43">
        <v>38.59919</v>
      </c>
      <c r="F39" s="43">
        <v>10.8895</v>
      </c>
      <c r="G39" s="43"/>
      <c r="H39" s="43"/>
      <c r="I39" s="43"/>
      <c r="J39" s="43"/>
      <c r="K39" s="43">
        <v>19.398399999999999</v>
      </c>
      <c r="L39" s="43">
        <v>26.654299999999999</v>
      </c>
      <c r="M39" s="43">
        <v>15.404999999999999</v>
      </c>
      <c r="N39" s="43">
        <v>9.58</v>
      </c>
      <c r="O39" s="43">
        <v>30.143999999999998</v>
      </c>
      <c r="P39" s="43"/>
      <c r="Q39" s="43"/>
      <c r="R39" s="43">
        <v>50.31</v>
      </c>
      <c r="S39" s="43"/>
      <c r="T39" s="43">
        <v>52.192100000000003</v>
      </c>
      <c r="U39" s="43"/>
      <c r="V39" s="43">
        <v>0.9</v>
      </c>
      <c r="W39" s="43"/>
      <c r="X39" s="43">
        <v>48.543999999999997</v>
      </c>
      <c r="Y39" s="43"/>
      <c r="Z39" s="43"/>
      <c r="AA39" s="43"/>
      <c r="AB39" s="43"/>
      <c r="AC39" s="43">
        <v>12.85</v>
      </c>
      <c r="AD39" s="43"/>
      <c r="AE39" s="43"/>
      <c r="AF39" s="43"/>
      <c r="AG39" s="43"/>
      <c r="AH39" s="43"/>
      <c r="AI39" s="43"/>
      <c r="AJ39" s="43">
        <v>6.4605899999999998</v>
      </c>
      <c r="AK39" s="43">
        <v>0</v>
      </c>
      <c r="AL39" s="43"/>
      <c r="AM39" s="43">
        <v>46.6404</v>
      </c>
      <c r="AN39" s="43">
        <v>124.83432000000001</v>
      </c>
      <c r="AO39" s="43">
        <v>27.8034</v>
      </c>
      <c r="AP39" s="43">
        <v>0.23</v>
      </c>
      <c r="AQ39" s="43">
        <v>92.141379999999998</v>
      </c>
      <c r="AR39" s="43"/>
      <c r="AS39" s="43">
        <v>37.029800000000002</v>
      </c>
      <c r="AT39" s="43">
        <v>34.51</v>
      </c>
      <c r="AU39" s="43"/>
      <c r="AV39" s="43">
        <v>195.83234999999999</v>
      </c>
      <c r="AW39" s="43">
        <v>35.540199999999999</v>
      </c>
      <c r="AX39" s="43"/>
      <c r="AY39" s="43">
        <v>3.2509399999999999</v>
      </c>
      <c r="AZ39" s="43"/>
      <c r="BA39" s="43">
        <v>1.7</v>
      </c>
      <c r="BB39" s="43"/>
      <c r="BC39" s="43">
        <v>70.326790000000003</v>
      </c>
      <c r="BD39" s="43"/>
      <c r="BE39" s="43">
        <v>20.100000000000001</v>
      </c>
      <c r="BF39" s="43"/>
      <c r="BG39" s="43"/>
      <c r="BH39" s="43"/>
      <c r="BI39" s="43">
        <v>20.076260000000001</v>
      </c>
      <c r="BJ39" s="43"/>
      <c r="BK39" s="43"/>
      <c r="BL39" s="43"/>
      <c r="BM39" s="43"/>
      <c r="BN39" s="43">
        <v>33.979999999999997</v>
      </c>
      <c r="BO39" s="43">
        <v>1.75</v>
      </c>
      <c r="BP39" s="43">
        <v>14.283530000000001</v>
      </c>
      <c r="BQ39" s="43"/>
      <c r="BR39" s="43">
        <v>5.3658999999999999</v>
      </c>
      <c r="BS39" s="43">
        <v>123.28558</v>
      </c>
      <c r="BT39" s="43">
        <v>15.39626</v>
      </c>
      <c r="BU39" s="43"/>
      <c r="BV39" s="43">
        <v>33.698300000000003</v>
      </c>
      <c r="BW39" s="43">
        <v>3.9036599999999999</v>
      </c>
      <c r="BX39" s="43"/>
      <c r="BY39" s="43"/>
      <c r="BZ39" s="43"/>
      <c r="CA39" s="43">
        <v>25.087009999999999</v>
      </c>
      <c r="CB39" s="43"/>
      <c r="CC39" s="43">
        <v>0.73</v>
      </c>
      <c r="CD39" s="43">
        <v>27.4482</v>
      </c>
      <c r="CE39" s="43">
        <v>473.11232000000001</v>
      </c>
      <c r="CF39" s="43"/>
      <c r="CG39" s="43">
        <v>146.34559999999999</v>
      </c>
      <c r="CH39" s="43">
        <v>12.054029999999999</v>
      </c>
      <c r="CI39" s="43"/>
      <c r="CJ39" s="43"/>
      <c r="CK39" s="43">
        <v>16.828199999999999</v>
      </c>
      <c r="CL39" s="43">
        <v>4.0731200000000003</v>
      </c>
      <c r="CM39" s="43"/>
      <c r="CN39" s="43"/>
      <c r="CO39" s="43">
        <v>15.95809</v>
      </c>
      <c r="CP39" s="43">
        <v>203.99</v>
      </c>
      <c r="CQ39" s="43"/>
      <c r="CR39" s="43">
        <v>23.704000000000001</v>
      </c>
      <c r="CS39" s="43"/>
      <c r="CT39" s="43">
        <v>25.164000000000001</v>
      </c>
    </row>
    <row r="40" spans="1:98" ht="15.6" x14ac:dyDescent="0.3">
      <c r="A40" s="1"/>
      <c r="B40" s="42" t="s">
        <v>750</v>
      </c>
      <c r="C40" s="43"/>
      <c r="D40" s="43"/>
      <c r="E40" s="43">
        <v>38.756619999999998</v>
      </c>
      <c r="F40" s="43">
        <v>10.593</v>
      </c>
      <c r="G40" s="43"/>
      <c r="H40" s="43"/>
      <c r="I40" s="43"/>
      <c r="J40" s="43"/>
      <c r="K40" s="43">
        <v>19.153300000000002</v>
      </c>
      <c r="L40" s="43">
        <v>26.5275</v>
      </c>
      <c r="M40" s="43">
        <v>14.5806</v>
      </c>
      <c r="N40" s="43">
        <v>9.23</v>
      </c>
      <c r="O40" s="43">
        <v>30.64</v>
      </c>
      <c r="P40" s="43"/>
      <c r="Q40" s="43"/>
      <c r="R40" s="43">
        <v>51.124000000000002</v>
      </c>
      <c r="S40" s="43"/>
      <c r="T40" s="43">
        <v>48.434199999999997</v>
      </c>
      <c r="U40" s="43"/>
      <c r="V40" s="43">
        <v>1</v>
      </c>
      <c r="W40" s="43"/>
      <c r="X40" s="43">
        <v>38.218000000000004</v>
      </c>
      <c r="Y40" s="43"/>
      <c r="Z40" s="43"/>
      <c r="AA40" s="43"/>
      <c r="AB40" s="43"/>
      <c r="AC40" s="43">
        <v>12.52</v>
      </c>
      <c r="AD40" s="43"/>
      <c r="AE40" s="43"/>
      <c r="AF40" s="43"/>
      <c r="AG40" s="43"/>
      <c r="AH40" s="43"/>
      <c r="AI40" s="43"/>
      <c r="AJ40" s="43">
        <v>6.2238600000000002</v>
      </c>
      <c r="AK40" s="43">
        <v>0</v>
      </c>
      <c r="AL40" s="43"/>
      <c r="AM40" s="43">
        <v>46.327100000000002</v>
      </c>
      <c r="AN40" s="43">
        <v>125.87191</v>
      </c>
      <c r="AO40" s="43">
        <v>28.4208</v>
      </c>
      <c r="AP40" s="43">
        <v>0.37</v>
      </c>
      <c r="AQ40" s="43">
        <v>103.18946</v>
      </c>
      <c r="AR40" s="43"/>
      <c r="AS40" s="43">
        <v>37.43486</v>
      </c>
      <c r="AT40" s="43">
        <v>32.96</v>
      </c>
      <c r="AU40" s="43"/>
      <c r="AV40" s="43">
        <v>196.68773999999999</v>
      </c>
      <c r="AW40" s="43">
        <v>36.4161</v>
      </c>
      <c r="AX40" s="43"/>
      <c r="AY40" s="43">
        <v>3.28437</v>
      </c>
      <c r="AZ40" s="43"/>
      <c r="BA40" s="43">
        <v>1.7</v>
      </c>
      <c r="BB40" s="43"/>
      <c r="BC40" s="43">
        <v>70.465540000000004</v>
      </c>
      <c r="BD40" s="43"/>
      <c r="BE40" s="43">
        <v>20.100000000000001</v>
      </c>
      <c r="BF40" s="43"/>
      <c r="BG40" s="43"/>
      <c r="BH40" s="43"/>
      <c r="BI40" s="43">
        <v>20.3826</v>
      </c>
      <c r="BJ40" s="43"/>
      <c r="BK40" s="43"/>
      <c r="BL40" s="43"/>
      <c r="BM40" s="43"/>
      <c r="BN40" s="43">
        <v>34.25</v>
      </c>
      <c r="BO40" s="43">
        <v>1.78</v>
      </c>
      <c r="BP40" s="43">
        <v>10.25456</v>
      </c>
      <c r="BQ40" s="43"/>
      <c r="BR40" s="43">
        <v>5.5364199999999997</v>
      </c>
      <c r="BS40" s="43">
        <v>121.93567</v>
      </c>
      <c r="BT40" s="43">
        <v>15.13184</v>
      </c>
      <c r="BU40" s="43"/>
      <c r="BV40" s="43">
        <v>34.010899999999999</v>
      </c>
      <c r="BW40" s="43">
        <v>4.3754099999999996</v>
      </c>
      <c r="BX40" s="43"/>
      <c r="BY40" s="43"/>
      <c r="BZ40" s="43"/>
      <c r="CA40" s="43">
        <v>24.990960000000001</v>
      </c>
      <c r="CB40" s="43"/>
      <c r="CC40" s="43">
        <v>0.73</v>
      </c>
      <c r="CD40" s="43">
        <v>25.947610000000001</v>
      </c>
      <c r="CE40" s="43">
        <v>472.54908999999998</v>
      </c>
      <c r="CF40" s="43"/>
      <c r="CG40" s="43">
        <v>144.61500000000001</v>
      </c>
      <c r="CH40" s="43">
        <v>11.877470000000001</v>
      </c>
      <c r="CI40" s="43"/>
      <c r="CJ40" s="43"/>
      <c r="CK40" s="43">
        <v>19.435500000000001</v>
      </c>
      <c r="CL40" s="43">
        <v>4.6480699999999997</v>
      </c>
      <c r="CM40" s="43"/>
      <c r="CN40" s="43"/>
      <c r="CO40" s="43">
        <v>15.915760000000001</v>
      </c>
      <c r="CP40" s="43">
        <v>204.05</v>
      </c>
      <c r="CQ40" s="43"/>
      <c r="CR40" s="43">
        <v>23.542000000000002</v>
      </c>
      <c r="CS40" s="43"/>
      <c r="CT40" s="43">
        <v>30.093</v>
      </c>
    </row>
    <row r="41" spans="1:98" ht="15.6" x14ac:dyDescent="0.3">
      <c r="A41" s="1"/>
      <c r="B41" s="42" t="s">
        <v>751</v>
      </c>
      <c r="C41" s="43"/>
      <c r="D41" s="43"/>
      <c r="E41" s="43">
        <v>38.917859999999997</v>
      </c>
      <c r="F41" s="43">
        <v>10.073</v>
      </c>
      <c r="G41" s="43"/>
      <c r="H41" s="43"/>
      <c r="I41" s="43"/>
      <c r="J41" s="43"/>
      <c r="K41" s="43">
        <v>19.3855</v>
      </c>
      <c r="L41" s="43">
        <v>26.538799999999998</v>
      </c>
      <c r="M41" s="43">
        <v>14.9472</v>
      </c>
      <c r="N41" s="43">
        <v>9.1999999999999993</v>
      </c>
      <c r="O41" s="43">
        <v>30.434000000000001</v>
      </c>
      <c r="P41" s="43"/>
      <c r="Q41" s="43"/>
      <c r="R41" s="43">
        <v>50.473999999999997</v>
      </c>
      <c r="S41" s="43"/>
      <c r="T41" s="43">
        <v>52.409799999999997</v>
      </c>
      <c r="U41" s="43"/>
      <c r="V41" s="43">
        <v>1</v>
      </c>
      <c r="W41" s="43"/>
      <c r="X41" s="43">
        <v>41.359000000000002</v>
      </c>
      <c r="Y41" s="43"/>
      <c r="Z41" s="43"/>
      <c r="AA41" s="43"/>
      <c r="AB41" s="43"/>
      <c r="AC41" s="43">
        <v>11.96</v>
      </c>
      <c r="AD41" s="43"/>
      <c r="AE41" s="43"/>
      <c r="AF41" s="43"/>
      <c r="AG41" s="43"/>
      <c r="AH41" s="43"/>
      <c r="AI41" s="43"/>
      <c r="AJ41" s="43">
        <v>5.8655799999999996</v>
      </c>
      <c r="AK41" s="43">
        <v>0</v>
      </c>
      <c r="AL41" s="43"/>
      <c r="AM41" s="43">
        <v>46.786200000000001</v>
      </c>
      <c r="AN41" s="43">
        <v>124.44173000000001</v>
      </c>
      <c r="AO41" s="43">
        <v>27.6388</v>
      </c>
      <c r="AP41" s="43">
        <v>0.4</v>
      </c>
      <c r="AQ41" s="43">
        <v>117.04391</v>
      </c>
      <c r="AR41" s="43"/>
      <c r="AS41" s="43">
        <v>37.418799999999997</v>
      </c>
      <c r="AT41" s="43">
        <v>33</v>
      </c>
      <c r="AU41" s="43"/>
      <c r="AV41" s="43">
        <v>109.40974</v>
      </c>
      <c r="AW41" s="43">
        <v>35.256999999999998</v>
      </c>
      <c r="AX41" s="43"/>
      <c r="AY41" s="43">
        <v>3.2378300000000002</v>
      </c>
      <c r="AZ41" s="43"/>
      <c r="BA41" s="43">
        <v>1.7</v>
      </c>
      <c r="BB41" s="43"/>
      <c r="BC41" s="43">
        <v>70.651470000000003</v>
      </c>
      <c r="BD41" s="43"/>
      <c r="BE41" s="43">
        <v>20.100000000000001</v>
      </c>
      <c r="BF41" s="43"/>
      <c r="BG41" s="43"/>
      <c r="BH41" s="43"/>
      <c r="BI41" s="43">
        <v>19.645610000000001</v>
      </c>
      <c r="BJ41" s="43"/>
      <c r="BK41" s="43"/>
      <c r="BL41" s="43"/>
      <c r="BM41" s="43"/>
      <c r="BN41" s="43">
        <v>34.799999999999997</v>
      </c>
      <c r="BO41" s="43">
        <v>1.87</v>
      </c>
      <c r="BP41" s="43">
        <v>9.8482199999999995</v>
      </c>
      <c r="BQ41" s="43"/>
      <c r="BR41" s="43">
        <v>5.5766200000000001</v>
      </c>
      <c r="BS41" s="43">
        <v>122.58280999999999</v>
      </c>
      <c r="BT41" s="43">
        <v>14.94373</v>
      </c>
      <c r="BU41" s="43"/>
      <c r="BV41" s="43">
        <v>32.8185</v>
      </c>
      <c r="BW41" s="43">
        <v>3.85894</v>
      </c>
      <c r="BX41" s="43"/>
      <c r="BY41" s="43"/>
      <c r="BZ41" s="43"/>
      <c r="CA41" s="43">
        <v>25.023389999999999</v>
      </c>
      <c r="CB41" s="43"/>
      <c r="CC41" s="43">
        <v>0.67</v>
      </c>
      <c r="CD41" s="43">
        <v>25.485810000000001</v>
      </c>
      <c r="CE41" s="43">
        <v>471.20641999999998</v>
      </c>
      <c r="CF41" s="43"/>
      <c r="CG41" s="43">
        <v>148.16800000000001</v>
      </c>
      <c r="CH41" s="43">
        <v>11.870649999999999</v>
      </c>
      <c r="CI41" s="43"/>
      <c r="CJ41" s="43"/>
      <c r="CK41" s="43">
        <v>18.327300000000001</v>
      </c>
      <c r="CL41" s="43">
        <v>4.9012900000000004</v>
      </c>
      <c r="CM41" s="43"/>
      <c r="CN41" s="43"/>
      <c r="CO41" s="43">
        <v>15.41011</v>
      </c>
      <c r="CP41" s="43">
        <v>205.97</v>
      </c>
      <c r="CQ41" s="43"/>
      <c r="CR41" s="43">
        <v>24.087</v>
      </c>
      <c r="CS41" s="43"/>
      <c r="CT41" s="43">
        <v>34.924999999999997</v>
      </c>
    </row>
    <row r="42" spans="1:98" ht="15.6" x14ac:dyDescent="0.3">
      <c r="A42" s="1"/>
      <c r="B42" s="42" t="s">
        <v>752</v>
      </c>
      <c r="C42" s="43"/>
      <c r="D42" s="43"/>
      <c r="E42" s="43">
        <v>34.428989999999999</v>
      </c>
      <c r="F42" s="43">
        <v>9.3780000000000001</v>
      </c>
      <c r="G42" s="43"/>
      <c r="H42" s="43"/>
      <c r="I42" s="43"/>
      <c r="J42" s="43"/>
      <c r="K42" s="43">
        <v>19.618500000000001</v>
      </c>
      <c r="L42" s="43">
        <v>26.292200000000001</v>
      </c>
      <c r="M42" s="43">
        <v>15.4544</v>
      </c>
      <c r="N42" s="43">
        <v>9.23</v>
      </c>
      <c r="O42" s="43">
        <v>30.358000000000001</v>
      </c>
      <c r="P42" s="43"/>
      <c r="Q42" s="43"/>
      <c r="R42" s="43">
        <v>50.357999999999997</v>
      </c>
      <c r="S42" s="43"/>
      <c r="T42" s="43">
        <v>50.1066</v>
      </c>
      <c r="U42" s="43"/>
      <c r="V42" s="43">
        <v>1.1000000000000001</v>
      </c>
      <c r="W42" s="43"/>
      <c r="X42" s="43">
        <v>39.381</v>
      </c>
      <c r="Y42" s="43"/>
      <c r="Z42" s="43"/>
      <c r="AA42" s="43"/>
      <c r="AB42" s="43"/>
      <c r="AC42" s="43">
        <v>12.56</v>
      </c>
      <c r="AD42" s="43"/>
      <c r="AE42" s="43"/>
      <c r="AF42" s="43"/>
      <c r="AG42" s="43"/>
      <c r="AH42" s="43"/>
      <c r="AI42" s="43"/>
      <c r="AJ42" s="43">
        <v>5.3594600000000003</v>
      </c>
      <c r="AK42" s="43">
        <v>0</v>
      </c>
      <c r="AL42" s="43"/>
      <c r="AM42" s="43">
        <v>47.871499999999997</v>
      </c>
      <c r="AN42" s="43">
        <v>125.55332</v>
      </c>
      <c r="AO42" s="43">
        <v>26.927099999999999</v>
      </c>
      <c r="AP42" s="43">
        <v>0.41</v>
      </c>
      <c r="AQ42" s="43">
        <v>135.78371999999999</v>
      </c>
      <c r="AR42" s="43"/>
      <c r="AS42" s="43">
        <v>35.500630000000001</v>
      </c>
      <c r="AT42" s="43">
        <v>31.46</v>
      </c>
      <c r="AU42" s="43"/>
      <c r="AV42" s="43">
        <v>109.56955000000001</v>
      </c>
      <c r="AW42" s="43">
        <v>33.008800000000001</v>
      </c>
      <c r="AX42" s="43"/>
      <c r="AY42" s="43">
        <v>3.32368</v>
      </c>
      <c r="AZ42" s="43"/>
      <c r="BA42" s="43">
        <v>1.8</v>
      </c>
      <c r="BB42" s="43"/>
      <c r="BC42" s="43">
        <v>70.595219999999998</v>
      </c>
      <c r="BD42" s="43"/>
      <c r="BE42" s="43">
        <v>20.100000000000001</v>
      </c>
      <c r="BF42" s="43"/>
      <c r="BG42" s="43"/>
      <c r="BH42" s="43"/>
      <c r="BI42" s="43">
        <v>19.62903</v>
      </c>
      <c r="BJ42" s="43"/>
      <c r="BK42" s="43"/>
      <c r="BL42" s="43"/>
      <c r="BM42" s="43"/>
      <c r="BN42" s="43">
        <v>35.75</v>
      </c>
      <c r="BO42" s="43">
        <v>1.92</v>
      </c>
      <c r="BP42" s="43">
        <v>10.459070000000001</v>
      </c>
      <c r="BQ42" s="43"/>
      <c r="BR42" s="43">
        <v>5.5212700000000003</v>
      </c>
      <c r="BS42" s="43">
        <v>125.73571</v>
      </c>
      <c r="BT42" s="43">
        <v>14.617520000000001</v>
      </c>
      <c r="BU42" s="43"/>
      <c r="BV42" s="43">
        <v>32.574199999999998</v>
      </c>
      <c r="BW42" s="43">
        <v>3.6508500000000002</v>
      </c>
      <c r="BX42" s="43"/>
      <c r="BY42" s="43"/>
      <c r="BZ42" s="43"/>
      <c r="CA42" s="43">
        <v>25.104099999999999</v>
      </c>
      <c r="CB42" s="43"/>
      <c r="CC42" s="43">
        <v>0.71</v>
      </c>
      <c r="CD42" s="43">
        <v>24.387049999999999</v>
      </c>
      <c r="CE42" s="43">
        <v>470.86541</v>
      </c>
      <c r="CF42" s="43"/>
      <c r="CG42" s="43">
        <v>148.60120000000001</v>
      </c>
      <c r="CH42" s="43">
        <v>12.342639999999999</v>
      </c>
      <c r="CI42" s="43"/>
      <c r="CJ42" s="43"/>
      <c r="CK42" s="43">
        <v>18.6694</v>
      </c>
      <c r="CL42" s="43">
        <v>4.9239300000000004</v>
      </c>
      <c r="CM42" s="43"/>
      <c r="CN42" s="43"/>
      <c r="CO42" s="43">
        <v>15.77022</v>
      </c>
      <c r="CP42" s="43">
        <v>207.89</v>
      </c>
      <c r="CQ42" s="43"/>
      <c r="CR42" s="43">
        <v>24.437999999999999</v>
      </c>
      <c r="CS42" s="43"/>
      <c r="CT42" s="43">
        <v>37.645000000000003</v>
      </c>
    </row>
    <row r="43" spans="1:98" ht="15.6" x14ac:dyDescent="0.3">
      <c r="A43" s="1"/>
      <c r="B43" s="42" t="s">
        <v>753</v>
      </c>
      <c r="C43" s="43"/>
      <c r="D43" s="43"/>
      <c r="E43" s="43">
        <v>33.325879999999998</v>
      </c>
      <c r="F43" s="43">
        <v>8.9039999999999999</v>
      </c>
      <c r="G43" s="43"/>
      <c r="H43" s="43"/>
      <c r="I43" s="43"/>
      <c r="J43" s="43"/>
      <c r="K43" s="43">
        <v>19.575199999999999</v>
      </c>
      <c r="L43" s="43">
        <v>26.5381</v>
      </c>
      <c r="M43" s="43">
        <v>15.5489</v>
      </c>
      <c r="N43" s="43">
        <v>9.48</v>
      </c>
      <c r="O43" s="43">
        <v>30.538</v>
      </c>
      <c r="P43" s="43"/>
      <c r="Q43" s="43"/>
      <c r="R43" s="43">
        <v>51.088000000000001</v>
      </c>
      <c r="S43" s="43"/>
      <c r="T43" s="43">
        <v>42.722499999999997</v>
      </c>
      <c r="U43" s="43"/>
      <c r="V43" s="43">
        <v>1.1000000000000001</v>
      </c>
      <c r="W43" s="43"/>
      <c r="X43" s="43">
        <v>37.207999999999998</v>
      </c>
      <c r="Y43" s="43"/>
      <c r="Z43" s="43"/>
      <c r="AA43" s="43"/>
      <c r="AB43" s="43"/>
      <c r="AC43" s="43">
        <v>13.56</v>
      </c>
      <c r="AD43" s="43"/>
      <c r="AE43" s="43"/>
      <c r="AF43" s="43"/>
      <c r="AG43" s="43"/>
      <c r="AH43" s="43"/>
      <c r="AI43" s="43"/>
      <c r="AJ43" s="43">
        <v>5.4161799999999998</v>
      </c>
      <c r="AK43" s="43">
        <v>0</v>
      </c>
      <c r="AL43" s="43"/>
      <c r="AM43" s="43">
        <v>48.925600000000003</v>
      </c>
      <c r="AN43" s="43">
        <v>125.93922999999999</v>
      </c>
      <c r="AO43" s="43">
        <v>25.087700000000002</v>
      </c>
      <c r="AP43" s="43">
        <v>0.46</v>
      </c>
      <c r="AQ43" s="43">
        <v>142.51071999999999</v>
      </c>
      <c r="AR43" s="43"/>
      <c r="AS43" s="43">
        <v>33.852490000000003</v>
      </c>
      <c r="AT43" s="43">
        <v>29.98</v>
      </c>
      <c r="AU43" s="43"/>
      <c r="AV43" s="43">
        <v>104.36102</v>
      </c>
      <c r="AW43" s="43">
        <v>33.2104</v>
      </c>
      <c r="AX43" s="43"/>
      <c r="AY43" s="43">
        <v>3.2781099999999999</v>
      </c>
      <c r="AZ43" s="43"/>
      <c r="BA43" s="43">
        <v>2.6</v>
      </c>
      <c r="BB43" s="43"/>
      <c r="BC43" s="43">
        <v>70.774940000000001</v>
      </c>
      <c r="BD43" s="43"/>
      <c r="BE43" s="43">
        <v>20.100000000000001</v>
      </c>
      <c r="BF43" s="43"/>
      <c r="BG43" s="43"/>
      <c r="BH43" s="43"/>
      <c r="BI43" s="43">
        <v>19.080069999999999</v>
      </c>
      <c r="BJ43" s="43"/>
      <c r="BK43" s="43"/>
      <c r="BL43" s="43"/>
      <c r="BM43" s="43"/>
      <c r="BN43" s="43">
        <v>12.8</v>
      </c>
      <c r="BO43" s="43">
        <v>2.17</v>
      </c>
      <c r="BP43" s="43">
        <v>11.603960000000001</v>
      </c>
      <c r="BQ43" s="43"/>
      <c r="BR43" s="43">
        <v>5.5423799999999996</v>
      </c>
      <c r="BS43" s="43">
        <v>125.18550999999999</v>
      </c>
      <c r="BT43" s="43">
        <v>14.050470000000001</v>
      </c>
      <c r="BU43" s="43"/>
      <c r="BV43" s="43">
        <v>33.1111</v>
      </c>
      <c r="BW43" s="43">
        <v>3.6075599999999999</v>
      </c>
      <c r="BX43" s="43"/>
      <c r="BY43" s="43"/>
      <c r="BZ43" s="43"/>
      <c r="CA43" s="43">
        <v>3.3833299999999999</v>
      </c>
      <c r="CB43" s="43"/>
      <c r="CC43" s="43">
        <v>0.71</v>
      </c>
      <c r="CD43" s="43">
        <v>23.007989999999999</v>
      </c>
      <c r="CE43" s="43">
        <v>475.48264</v>
      </c>
      <c r="CF43" s="43"/>
      <c r="CG43" s="43">
        <v>145.1651</v>
      </c>
      <c r="CH43" s="43">
        <v>12.394729999999999</v>
      </c>
      <c r="CI43" s="43"/>
      <c r="CJ43" s="43"/>
      <c r="CK43" s="43">
        <v>18.075700000000001</v>
      </c>
      <c r="CL43" s="43">
        <v>4.9288800000000004</v>
      </c>
      <c r="CM43" s="43"/>
      <c r="CN43" s="43"/>
      <c r="CO43" s="43">
        <v>14.406510000000001</v>
      </c>
      <c r="CP43" s="43">
        <v>218.28</v>
      </c>
      <c r="CQ43" s="43"/>
      <c r="CR43" s="43">
        <v>23.962</v>
      </c>
      <c r="CS43" s="43"/>
      <c r="CT43" s="43">
        <v>32.299999999999997</v>
      </c>
    </row>
    <row r="44" spans="1:98" ht="15.6" x14ac:dyDescent="0.3">
      <c r="A44" s="1"/>
      <c r="B44" s="42" t="s">
        <v>754</v>
      </c>
      <c r="C44" s="43"/>
      <c r="D44" s="43"/>
      <c r="E44" s="43">
        <v>23.20393</v>
      </c>
      <c r="F44" s="43">
        <v>9.09</v>
      </c>
      <c r="G44" s="43"/>
      <c r="H44" s="43"/>
      <c r="I44" s="43"/>
      <c r="J44" s="43"/>
      <c r="K44" s="43">
        <v>19.335899999999999</v>
      </c>
      <c r="L44" s="43">
        <v>27.321200000000001</v>
      </c>
      <c r="M44" s="43">
        <v>15.481</v>
      </c>
      <c r="N44" s="43">
        <v>9.9600000000000009</v>
      </c>
      <c r="O44" s="43">
        <v>30.776</v>
      </c>
      <c r="P44" s="43"/>
      <c r="Q44" s="43"/>
      <c r="R44" s="43">
        <v>50.825000000000003</v>
      </c>
      <c r="S44" s="43"/>
      <c r="T44" s="43">
        <v>22.531199999999998</v>
      </c>
      <c r="U44" s="43"/>
      <c r="V44" s="43">
        <v>1.1000000000000001</v>
      </c>
      <c r="W44" s="43"/>
      <c r="X44" s="43">
        <v>36.124000000000002</v>
      </c>
      <c r="Y44" s="43"/>
      <c r="Z44" s="43"/>
      <c r="AA44" s="43"/>
      <c r="AB44" s="43"/>
      <c r="AC44" s="43">
        <v>13.91</v>
      </c>
      <c r="AD44" s="43"/>
      <c r="AE44" s="43"/>
      <c r="AF44" s="43"/>
      <c r="AG44" s="43"/>
      <c r="AH44" s="43"/>
      <c r="AI44" s="43"/>
      <c r="AJ44" s="43">
        <v>4.26905</v>
      </c>
      <c r="AK44" s="43">
        <v>0</v>
      </c>
      <c r="AL44" s="43"/>
      <c r="AM44" s="43">
        <v>45.534100000000002</v>
      </c>
      <c r="AN44" s="43">
        <v>123.29732</v>
      </c>
      <c r="AO44" s="43">
        <v>24.1022</v>
      </c>
      <c r="AP44" s="43">
        <v>0.11</v>
      </c>
      <c r="AQ44" s="43">
        <v>162.20178999999999</v>
      </c>
      <c r="AR44" s="43"/>
      <c r="AS44" s="43">
        <v>33.359200000000001</v>
      </c>
      <c r="AT44" s="43">
        <v>30.76</v>
      </c>
      <c r="AU44" s="43"/>
      <c r="AV44" s="43">
        <v>97.459549999999993</v>
      </c>
      <c r="AW44" s="43">
        <v>32.380699999999997</v>
      </c>
      <c r="AX44" s="43"/>
      <c r="AY44" s="43">
        <v>3.3094299999999999</v>
      </c>
      <c r="AZ44" s="43"/>
      <c r="BA44" s="43">
        <v>2.6</v>
      </c>
      <c r="BB44" s="43"/>
      <c r="BC44" s="43">
        <v>71.142989999999998</v>
      </c>
      <c r="BD44" s="43"/>
      <c r="BE44" s="43">
        <v>20.100000000000001</v>
      </c>
      <c r="BF44" s="43"/>
      <c r="BG44" s="43"/>
      <c r="BH44" s="43"/>
      <c r="BI44" s="43">
        <v>17.913319999999999</v>
      </c>
      <c r="BJ44" s="43"/>
      <c r="BK44" s="43"/>
      <c r="BL44" s="43"/>
      <c r="BM44" s="43"/>
      <c r="BN44" s="43">
        <v>3.36</v>
      </c>
      <c r="BO44" s="43">
        <v>2.09</v>
      </c>
      <c r="BP44" s="43">
        <v>11.35636</v>
      </c>
      <c r="BQ44" s="43"/>
      <c r="BR44" s="43">
        <v>5.5094399999999997</v>
      </c>
      <c r="BS44" s="43">
        <v>122.74784</v>
      </c>
      <c r="BT44" s="43">
        <v>13.5945</v>
      </c>
      <c r="BU44" s="43"/>
      <c r="BV44" s="43">
        <v>29.726800000000001</v>
      </c>
      <c r="BW44" s="43">
        <v>3.8024800000000001</v>
      </c>
      <c r="BX44" s="43"/>
      <c r="BY44" s="43"/>
      <c r="BZ44" s="43"/>
      <c r="CA44" s="43">
        <v>2.9926300000000001</v>
      </c>
      <c r="CB44" s="43"/>
      <c r="CC44" s="43">
        <v>0.78</v>
      </c>
      <c r="CD44" s="43">
        <v>22.029330000000002</v>
      </c>
      <c r="CE44" s="43">
        <v>468.20992999999999</v>
      </c>
      <c r="CF44" s="43"/>
      <c r="CG44" s="43">
        <v>145.32939999999999</v>
      </c>
      <c r="CH44" s="43">
        <v>12.39648</v>
      </c>
      <c r="CI44" s="43"/>
      <c r="CJ44" s="43"/>
      <c r="CK44" s="43">
        <v>17.752099999999999</v>
      </c>
      <c r="CL44" s="43">
        <v>4.5859500000000004</v>
      </c>
      <c r="CM44" s="43"/>
      <c r="CN44" s="43"/>
      <c r="CO44" s="43">
        <v>13.504099999999999</v>
      </c>
      <c r="CP44" s="43">
        <v>229.94</v>
      </c>
      <c r="CQ44" s="43"/>
      <c r="CR44" s="43">
        <v>24.526</v>
      </c>
      <c r="CS44" s="43"/>
      <c r="CT44" s="43">
        <v>23.091000000000001</v>
      </c>
    </row>
    <row r="45" spans="1:98" ht="15.6" x14ac:dyDescent="0.3">
      <c r="A45" s="1"/>
      <c r="B45" s="42" t="s">
        <v>755</v>
      </c>
      <c r="C45" s="43"/>
      <c r="D45" s="43"/>
      <c r="E45" s="43">
        <v>22.382159999999999</v>
      </c>
      <c r="F45" s="43">
        <v>9.9969999999999999</v>
      </c>
      <c r="G45" s="43"/>
      <c r="H45" s="43"/>
      <c r="I45" s="43"/>
      <c r="J45" s="43"/>
      <c r="K45" s="43">
        <v>18.180900000000001</v>
      </c>
      <c r="L45" s="43">
        <v>28.0777</v>
      </c>
      <c r="M45" s="43">
        <v>14.488200000000001</v>
      </c>
      <c r="N45" s="43">
        <v>9.6300000000000008</v>
      </c>
      <c r="O45" s="43">
        <v>31.193999999999999</v>
      </c>
      <c r="P45" s="43"/>
      <c r="Q45" s="43"/>
      <c r="R45" s="43">
        <v>51.834000000000003</v>
      </c>
      <c r="S45" s="43"/>
      <c r="T45" s="43">
        <v>53.141599999999997</v>
      </c>
      <c r="U45" s="43"/>
      <c r="V45" s="43">
        <v>1.1000000000000001</v>
      </c>
      <c r="W45" s="43"/>
      <c r="X45" s="43">
        <v>37.603999999999999</v>
      </c>
      <c r="Y45" s="43"/>
      <c r="Z45" s="43"/>
      <c r="AA45" s="43"/>
      <c r="AB45" s="43"/>
      <c r="AC45" s="43">
        <v>14.6</v>
      </c>
      <c r="AD45" s="43"/>
      <c r="AE45" s="43"/>
      <c r="AF45" s="43"/>
      <c r="AG45" s="43"/>
      <c r="AH45" s="43"/>
      <c r="AI45" s="43"/>
      <c r="AJ45" s="43">
        <v>4.2895099999999999</v>
      </c>
      <c r="AK45" s="43">
        <v>0</v>
      </c>
      <c r="AL45" s="43"/>
      <c r="AM45" s="43">
        <v>41.947699999999998</v>
      </c>
      <c r="AN45" s="43">
        <v>121.52506</v>
      </c>
      <c r="AO45" s="43">
        <v>23.996099999999998</v>
      </c>
      <c r="AP45" s="43">
        <v>0.35</v>
      </c>
      <c r="AQ45" s="43">
        <v>162.08779999999999</v>
      </c>
      <c r="AR45" s="43"/>
      <c r="AS45" s="43">
        <v>31.55612</v>
      </c>
      <c r="AT45" s="43">
        <v>31.62</v>
      </c>
      <c r="AU45" s="43"/>
      <c r="AV45" s="43">
        <v>96.813829999999996</v>
      </c>
      <c r="AW45" s="43">
        <v>31.988099999999999</v>
      </c>
      <c r="AX45" s="43"/>
      <c r="AY45" s="43">
        <v>3.2833700000000001</v>
      </c>
      <c r="AZ45" s="43"/>
      <c r="BA45" s="43">
        <v>2.7</v>
      </c>
      <c r="BB45" s="43"/>
      <c r="BC45" s="43">
        <v>70.858670000000004</v>
      </c>
      <c r="BD45" s="43"/>
      <c r="BE45" s="43">
        <v>20.100000000000001</v>
      </c>
      <c r="BF45" s="43"/>
      <c r="BG45" s="43"/>
      <c r="BH45" s="43"/>
      <c r="BI45" s="43">
        <v>18.162479999999999</v>
      </c>
      <c r="BJ45" s="43"/>
      <c r="BK45" s="43"/>
      <c r="BL45" s="43"/>
      <c r="BM45" s="43"/>
      <c r="BN45" s="43">
        <v>3.01</v>
      </c>
      <c r="BO45" s="43">
        <v>1.54</v>
      </c>
      <c r="BP45" s="43">
        <v>11.01421</v>
      </c>
      <c r="BQ45" s="43"/>
      <c r="BR45" s="43">
        <v>5.5360899999999997</v>
      </c>
      <c r="BS45" s="43">
        <v>120.05029</v>
      </c>
      <c r="BT45" s="43">
        <v>12.765409999999999</v>
      </c>
      <c r="BU45" s="43"/>
      <c r="BV45" s="43">
        <v>29.119299999999999</v>
      </c>
      <c r="BW45" s="43">
        <v>3.7406999999999999</v>
      </c>
      <c r="BX45" s="43"/>
      <c r="BY45" s="43"/>
      <c r="BZ45" s="43"/>
      <c r="CA45" s="43">
        <v>2.98671</v>
      </c>
      <c r="CB45" s="43"/>
      <c r="CC45" s="43">
        <v>0.76</v>
      </c>
      <c r="CD45" s="43">
        <v>22.120889999999999</v>
      </c>
      <c r="CE45" s="43">
        <v>443.04640999999998</v>
      </c>
      <c r="CF45" s="43"/>
      <c r="CG45" s="43">
        <v>150.5592</v>
      </c>
      <c r="CH45" s="43">
        <v>12.240449999999999</v>
      </c>
      <c r="CI45" s="43"/>
      <c r="CJ45" s="43"/>
      <c r="CK45" s="43">
        <v>17.380500000000001</v>
      </c>
      <c r="CL45" s="43">
        <v>4.5516399999999999</v>
      </c>
      <c r="CM45" s="43"/>
      <c r="CN45" s="43"/>
      <c r="CO45" s="43">
        <v>12.74155</v>
      </c>
      <c r="CP45" s="43">
        <v>223.56</v>
      </c>
      <c r="CQ45" s="43"/>
      <c r="CR45" s="43">
        <v>23.654</v>
      </c>
      <c r="CS45" s="43"/>
      <c r="CT45" s="43">
        <v>23.273</v>
      </c>
    </row>
    <row r="46" spans="1:98" ht="15.6" x14ac:dyDescent="0.3">
      <c r="A46" s="1"/>
      <c r="B46" s="42" t="s">
        <v>756</v>
      </c>
      <c r="C46" s="43"/>
      <c r="D46" s="43"/>
      <c r="E46" s="43">
        <v>22.504370000000002</v>
      </c>
      <c r="F46" s="43">
        <v>11.145</v>
      </c>
      <c r="G46" s="43"/>
      <c r="H46" s="43"/>
      <c r="I46" s="43"/>
      <c r="J46" s="43"/>
      <c r="K46" s="43">
        <v>19.5474</v>
      </c>
      <c r="L46" s="43">
        <v>28.671500000000002</v>
      </c>
      <c r="M46" s="43">
        <v>13.581300000000001</v>
      </c>
      <c r="N46" s="43">
        <v>10.68</v>
      </c>
      <c r="O46" s="43">
        <v>30.83</v>
      </c>
      <c r="P46" s="43"/>
      <c r="Q46" s="43"/>
      <c r="R46" s="43">
        <v>51.7</v>
      </c>
      <c r="S46" s="43"/>
      <c r="T46" s="43">
        <v>21.372299999999999</v>
      </c>
      <c r="U46" s="43"/>
      <c r="V46" s="43">
        <v>1</v>
      </c>
      <c r="W46" s="43"/>
      <c r="X46" s="43">
        <v>36.014000000000003</v>
      </c>
      <c r="Y46" s="43"/>
      <c r="Z46" s="43"/>
      <c r="AA46" s="43"/>
      <c r="AB46" s="43"/>
      <c r="AC46" s="43">
        <v>14.99</v>
      </c>
      <c r="AD46" s="43"/>
      <c r="AE46" s="43"/>
      <c r="AF46" s="43"/>
      <c r="AG46" s="43"/>
      <c r="AH46" s="43"/>
      <c r="AI46" s="43"/>
      <c r="AJ46" s="43">
        <v>4.1899699999999998</v>
      </c>
      <c r="AK46" s="43">
        <v>0</v>
      </c>
      <c r="AL46" s="43"/>
      <c r="AM46" s="43">
        <v>45.121899999999997</v>
      </c>
      <c r="AN46" s="43">
        <v>121.59927</v>
      </c>
      <c r="AO46" s="43">
        <v>25.3871</v>
      </c>
      <c r="AP46" s="43">
        <v>0.46</v>
      </c>
      <c r="AQ46" s="43">
        <v>162.14813000000001</v>
      </c>
      <c r="AR46" s="43"/>
      <c r="AS46" s="43">
        <v>32.011499999999998</v>
      </c>
      <c r="AT46" s="43">
        <v>31.43</v>
      </c>
      <c r="AU46" s="43"/>
      <c r="AV46" s="43">
        <v>97.150620000000004</v>
      </c>
      <c r="AW46" s="43">
        <v>32.363</v>
      </c>
      <c r="AX46" s="43"/>
      <c r="AY46" s="43">
        <v>3.3229500000000001</v>
      </c>
      <c r="AZ46" s="43"/>
      <c r="BA46" s="43">
        <v>1.7</v>
      </c>
      <c r="BB46" s="43"/>
      <c r="BC46" s="43">
        <v>47.07902</v>
      </c>
      <c r="BD46" s="43"/>
      <c r="BE46" s="43">
        <v>20.100000000000001</v>
      </c>
      <c r="BF46" s="43"/>
      <c r="BG46" s="43"/>
      <c r="BH46" s="43"/>
      <c r="BI46" s="43">
        <v>18.619910000000001</v>
      </c>
      <c r="BJ46" s="43"/>
      <c r="BK46" s="43"/>
      <c r="BL46" s="43"/>
      <c r="BM46" s="43"/>
      <c r="BN46" s="43">
        <v>3.32</v>
      </c>
      <c r="BO46" s="43">
        <v>1.44</v>
      </c>
      <c r="BP46" s="43">
        <v>11.42257</v>
      </c>
      <c r="BQ46" s="43"/>
      <c r="BR46" s="43">
        <v>5.5968200000000001</v>
      </c>
      <c r="BS46" s="43">
        <v>124.7805</v>
      </c>
      <c r="BT46" s="43">
        <v>12.85704</v>
      </c>
      <c r="BU46" s="43"/>
      <c r="BV46" s="43">
        <v>29.633800000000001</v>
      </c>
      <c r="BW46" s="43">
        <v>3.7400099999999998</v>
      </c>
      <c r="BX46" s="43"/>
      <c r="BY46" s="43"/>
      <c r="BZ46" s="43"/>
      <c r="CA46" s="43">
        <v>2.9571800000000001</v>
      </c>
      <c r="CB46" s="43"/>
      <c r="CC46" s="43">
        <v>0.79</v>
      </c>
      <c r="CD46" s="43">
        <v>22.946390000000001</v>
      </c>
      <c r="CE46" s="43">
        <v>449.04016999999999</v>
      </c>
      <c r="CF46" s="43"/>
      <c r="CG46" s="43">
        <v>152.52940000000001</v>
      </c>
      <c r="CH46" s="43">
        <v>12.165789999999999</v>
      </c>
      <c r="CI46" s="43"/>
      <c r="CJ46" s="43"/>
      <c r="CK46" s="43">
        <v>17.2683</v>
      </c>
      <c r="CL46" s="43">
        <v>4.5553600000000003</v>
      </c>
      <c r="CM46" s="43"/>
      <c r="CN46" s="43"/>
      <c r="CO46" s="43">
        <v>12.965730000000001</v>
      </c>
      <c r="CP46" s="43">
        <v>216.91</v>
      </c>
      <c r="CQ46" s="43"/>
      <c r="CR46" s="43">
        <v>23.89</v>
      </c>
      <c r="CS46" s="43"/>
      <c r="CT46" s="43">
        <v>23.323</v>
      </c>
    </row>
    <row r="47" spans="1:98" ht="15.6" x14ac:dyDescent="0.3">
      <c r="A47" s="1"/>
      <c r="B47" s="42" t="s">
        <v>757</v>
      </c>
      <c r="C47" s="43"/>
      <c r="D47" s="43"/>
      <c r="E47" s="43">
        <v>22.886880000000001</v>
      </c>
      <c r="F47" s="43">
        <v>12.268000000000001</v>
      </c>
      <c r="G47" s="43"/>
      <c r="H47" s="43"/>
      <c r="I47" s="43"/>
      <c r="J47" s="43"/>
      <c r="K47" s="43">
        <v>19.8401</v>
      </c>
      <c r="L47" s="43">
        <v>28.721499999999999</v>
      </c>
      <c r="M47" s="43">
        <v>11.1028</v>
      </c>
      <c r="N47" s="43">
        <v>11.96</v>
      </c>
      <c r="O47" s="43">
        <v>31.1</v>
      </c>
      <c r="P47" s="43"/>
      <c r="Q47" s="43"/>
      <c r="R47" s="43">
        <v>52.11</v>
      </c>
      <c r="S47" s="43"/>
      <c r="T47" s="43">
        <v>48.158900000000003</v>
      </c>
      <c r="U47" s="43"/>
      <c r="V47" s="43">
        <v>0.9</v>
      </c>
      <c r="W47" s="43"/>
      <c r="X47" s="43">
        <v>37.905000000000001</v>
      </c>
      <c r="Y47" s="43"/>
      <c r="Z47" s="43"/>
      <c r="AA47" s="43"/>
      <c r="AB47" s="43"/>
      <c r="AC47" s="43">
        <v>14.44</v>
      </c>
      <c r="AD47" s="43"/>
      <c r="AE47" s="43"/>
      <c r="AF47" s="43"/>
      <c r="AG47" s="43"/>
      <c r="AH47" s="43"/>
      <c r="AI47" s="43"/>
      <c r="AJ47" s="43">
        <v>4.1270300000000004</v>
      </c>
      <c r="AK47" s="43">
        <v>0</v>
      </c>
      <c r="AL47" s="43"/>
      <c r="AM47" s="43">
        <v>47.1723</v>
      </c>
      <c r="AN47" s="43">
        <v>122.51987</v>
      </c>
      <c r="AO47" s="43">
        <v>28.671099999999999</v>
      </c>
      <c r="AP47" s="43">
        <v>0.37</v>
      </c>
      <c r="AQ47" s="43">
        <v>156.42055999999999</v>
      </c>
      <c r="AR47" s="43"/>
      <c r="AS47" s="43">
        <v>32.962690000000002</v>
      </c>
      <c r="AT47" s="43">
        <v>31.27</v>
      </c>
      <c r="AU47" s="43"/>
      <c r="AV47" s="43">
        <v>95.595870000000005</v>
      </c>
      <c r="AW47" s="43">
        <v>33.837899999999998</v>
      </c>
      <c r="AX47" s="43"/>
      <c r="AY47" s="43">
        <v>3.1727099999999999</v>
      </c>
      <c r="AZ47" s="43"/>
      <c r="BA47" s="43">
        <v>1.8</v>
      </c>
      <c r="BB47" s="43"/>
      <c r="BC47" s="43">
        <v>38.279249999999998</v>
      </c>
      <c r="BD47" s="43"/>
      <c r="BE47" s="43">
        <v>20.100000000000001</v>
      </c>
      <c r="BF47" s="43"/>
      <c r="BG47" s="43"/>
      <c r="BH47" s="43"/>
      <c r="BI47" s="43">
        <v>18.393689999999999</v>
      </c>
      <c r="BJ47" s="43"/>
      <c r="BK47" s="43"/>
      <c r="BL47" s="43"/>
      <c r="BM47" s="43"/>
      <c r="BN47" s="43">
        <v>3.28</v>
      </c>
      <c r="BO47" s="43">
        <v>1.5</v>
      </c>
      <c r="BP47" s="43">
        <v>11.9482</v>
      </c>
      <c r="BQ47" s="43"/>
      <c r="BR47" s="43">
        <v>5.6669299999999998</v>
      </c>
      <c r="BS47" s="43">
        <v>125.87278000000001</v>
      </c>
      <c r="BT47" s="43">
        <v>12.86342</v>
      </c>
      <c r="BU47" s="43"/>
      <c r="BV47" s="43">
        <v>30.580300000000001</v>
      </c>
      <c r="BW47" s="43">
        <v>3.69495</v>
      </c>
      <c r="BX47" s="43"/>
      <c r="BY47" s="43"/>
      <c r="BZ47" s="43"/>
      <c r="CA47" s="43">
        <v>2.9536199999999999</v>
      </c>
      <c r="CB47" s="43"/>
      <c r="CC47" s="43">
        <v>0.78</v>
      </c>
      <c r="CD47" s="43">
        <v>23.107320000000001</v>
      </c>
      <c r="CE47" s="43">
        <v>461.83857</v>
      </c>
      <c r="CF47" s="43"/>
      <c r="CG47" s="43">
        <v>150.9941</v>
      </c>
      <c r="CH47" s="43">
        <v>12.141629999999999</v>
      </c>
      <c r="CI47" s="43"/>
      <c r="CJ47" s="43"/>
      <c r="CK47" s="43">
        <v>17.9956</v>
      </c>
      <c r="CL47" s="43">
        <v>4.5563700000000003</v>
      </c>
      <c r="CM47" s="43"/>
      <c r="CN47" s="43"/>
      <c r="CO47" s="43">
        <v>13.70593</v>
      </c>
      <c r="CP47" s="43">
        <v>209.58</v>
      </c>
      <c r="CQ47" s="43"/>
      <c r="CR47" s="43">
        <v>24.332000000000001</v>
      </c>
      <c r="CS47" s="43"/>
      <c r="CT47" s="43">
        <v>23.983000000000001</v>
      </c>
    </row>
    <row r="48" spans="1:98" ht="15.6" x14ac:dyDescent="0.3">
      <c r="A48" s="1"/>
      <c r="B48" s="42" t="s">
        <v>758</v>
      </c>
      <c r="C48" s="43"/>
      <c r="D48" s="43"/>
      <c r="E48" s="43">
        <v>23.10895</v>
      </c>
      <c r="F48" s="43">
        <v>12.262</v>
      </c>
      <c r="G48" s="43"/>
      <c r="H48" s="43"/>
      <c r="I48" s="43"/>
      <c r="J48" s="43"/>
      <c r="K48" s="43">
        <v>20.775300000000001</v>
      </c>
      <c r="L48" s="43">
        <v>28.345099999999999</v>
      </c>
      <c r="M48" s="43">
        <v>11.5373</v>
      </c>
      <c r="N48" s="43">
        <v>11.99</v>
      </c>
      <c r="O48" s="43">
        <v>30.501999999999999</v>
      </c>
      <c r="P48" s="43"/>
      <c r="Q48" s="43"/>
      <c r="R48" s="43">
        <v>51.81</v>
      </c>
      <c r="S48" s="43"/>
      <c r="T48" s="43">
        <v>53.643700000000003</v>
      </c>
      <c r="U48" s="43"/>
      <c r="V48" s="43">
        <v>0.9</v>
      </c>
      <c r="W48" s="43"/>
      <c r="X48" s="43">
        <v>37.305999999999997</v>
      </c>
      <c r="Y48" s="43"/>
      <c r="Z48" s="43"/>
      <c r="AA48" s="43"/>
      <c r="AB48" s="43"/>
      <c r="AC48" s="43">
        <v>13.65</v>
      </c>
      <c r="AD48" s="43"/>
      <c r="AE48" s="43"/>
      <c r="AF48" s="43"/>
      <c r="AG48" s="43"/>
      <c r="AH48" s="43"/>
      <c r="AI48" s="43"/>
      <c r="AJ48" s="43">
        <v>4.0911</v>
      </c>
      <c r="AK48" s="43">
        <v>0</v>
      </c>
      <c r="AL48" s="43"/>
      <c r="AM48" s="43">
        <v>46.434100000000001</v>
      </c>
      <c r="AN48" s="43">
        <v>127.75506</v>
      </c>
      <c r="AO48" s="43">
        <v>28.2074</v>
      </c>
      <c r="AP48" s="43">
        <v>0.84</v>
      </c>
      <c r="AQ48" s="43">
        <v>163.64643000000001</v>
      </c>
      <c r="AR48" s="43"/>
      <c r="AS48" s="43">
        <v>35.073569999999997</v>
      </c>
      <c r="AT48" s="43">
        <v>30.97</v>
      </c>
      <c r="AU48" s="43"/>
      <c r="AV48" s="43">
        <v>97.389960000000002</v>
      </c>
      <c r="AW48" s="43">
        <v>35.766599999999997</v>
      </c>
      <c r="AX48" s="43"/>
      <c r="AY48" s="43">
        <v>3.0232399999999999</v>
      </c>
      <c r="AZ48" s="43"/>
      <c r="BA48" s="43">
        <v>2.5</v>
      </c>
      <c r="BB48" s="43"/>
      <c r="BC48" s="43">
        <v>38.630229999999997</v>
      </c>
      <c r="BD48" s="43"/>
      <c r="BE48" s="43">
        <v>20.100000000000001</v>
      </c>
      <c r="BF48" s="43"/>
      <c r="BG48" s="43"/>
      <c r="BH48" s="43"/>
      <c r="BI48" s="43">
        <v>17.016729999999999</v>
      </c>
      <c r="BJ48" s="43"/>
      <c r="BK48" s="43"/>
      <c r="BL48" s="43"/>
      <c r="BM48" s="43"/>
      <c r="BN48" s="43">
        <v>3.61</v>
      </c>
      <c r="BO48" s="43">
        <v>1.47</v>
      </c>
      <c r="BP48" s="43">
        <v>11.685919999999999</v>
      </c>
      <c r="BQ48" s="43"/>
      <c r="BR48" s="43">
        <v>5.7338399999999998</v>
      </c>
      <c r="BS48" s="43">
        <v>126.22938000000001</v>
      </c>
      <c r="BT48" s="43">
        <v>14.09886</v>
      </c>
      <c r="BU48" s="43"/>
      <c r="BV48" s="43">
        <v>30.265699999999999</v>
      </c>
      <c r="BW48" s="43">
        <v>4.0013500000000004</v>
      </c>
      <c r="BX48" s="43"/>
      <c r="BY48" s="43"/>
      <c r="BZ48" s="43"/>
      <c r="CA48" s="43">
        <v>3.1770700000000001</v>
      </c>
      <c r="CB48" s="43"/>
      <c r="CC48" s="43">
        <v>0.76</v>
      </c>
      <c r="CD48" s="43">
        <v>23.353300000000001</v>
      </c>
      <c r="CE48" s="43">
        <v>464.52609000000001</v>
      </c>
      <c r="CF48" s="43"/>
      <c r="CG48" s="43">
        <v>148.6619</v>
      </c>
      <c r="CH48" s="43">
        <v>12.31357</v>
      </c>
      <c r="CI48" s="43"/>
      <c r="CJ48" s="43"/>
      <c r="CK48" s="43">
        <v>18.1905</v>
      </c>
      <c r="CL48" s="43">
        <v>4.6196099999999998</v>
      </c>
      <c r="CM48" s="43"/>
      <c r="CN48" s="43"/>
      <c r="CO48" s="43">
        <v>14.406319999999999</v>
      </c>
      <c r="CP48" s="43">
        <v>231.33</v>
      </c>
      <c r="CQ48" s="43"/>
      <c r="CR48" s="43">
        <v>24.512</v>
      </c>
      <c r="CS48" s="43"/>
      <c r="CT48" s="43">
        <v>24.199000000000002</v>
      </c>
    </row>
    <row r="49" spans="1:98" ht="15.6" x14ac:dyDescent="0.3">
      <c r="A49" s="1"/>
      <c r="B49" s="42" t="s">
        <v>759</v>
      </c>
      <c r="C49" s="43"/>
      <c r="D49" s="43"/>
      <c r="E49" s="43">
        <v>20.76615</v>
      </c>
      <c r="F49" s="43">
        <v>12.55</v>
      </c>
      <c r="G49" s="43"/>
      <c r="H49" s="43"/>
      <c r="I49" s="43"/>
      <c r="J49" s="43"/>
      <c r="K49" s="43">
        <v>19.5839</v>
      </c>
      <c r="L49" s="43">
        <v>27.986699999999999</v>
      </c>
      <c r="M49" s="43">
        <v>10.9145</v>
      </c>
      <c r="N49" s="43">
        <v>11.89</v>
      </c>
      <c r="O49" s="43">
        <v>31.231999999999999</v>
      </c>
      <c r="P49" s="43"/>
      <c r="Q49" s="43"/>
      <c r="R49" s="43">
        <v>51.616999999999997</v>
      </c>
      <c r="S49" s="43"/>
      <c r="T49" s="43">
        <v>37.701500000000003</v>
      </c>
      <c r="U49" s="43"/>
      <c r="V49" s="43">
        <v>1</v>
      </c>
      <c r="W49" s="43"/>
      <c r="X49" s="43">
        <v>36.087000000000003</v>
      </c>
      <c r="Y49" s="43"/>
      <c r="Z49" s="43"/>
      <c r="AA49" s="43"/>
      <c r="AB49" s="43"/>
      <c r="AC49" s="43">
        <v>13.2</v>
      </c>
      <c r="AD49" s="43"/>
      <c r="AE49" s="43"/>
      <c r="AF49" s="43"/>
      <c r="AG49" s="43"/>
      <c r="AH49" s="43"/>
      <c r="AI49" s="43"/>
      <c r="AJ49" s="43">
        <v>4.0739599999999996</v>
      </c>
      <c r="AK49" s="43">
        <v>0</v>
      </c>
      <c r="AL49" s="43"/>
      <c r="AM49" s="43">
        <v>44.742100000000001</v>
      </c>
      <c r="AN49" s="43">
        <v>129.25125</v>
      </c>
      <c r="AO49" s="43">
        <v>27.7547</v>
      </c>
      <c r="AP49" s="43">
        <v>0.87</v>
      </c>
      <c r="AQ49" s="43">
        <v>159.15225000000001</v>
      </c>
      <c r="AR49" s="43"/>
      <c r="AS49" s="43">
        <v>35.598019999999998</v>
      </c>
      <c r="AT49" s="43">
        <v>31.64</v>
      </c>
      <c r="AU49" s="43"/>
      <c r="AV49" s="43">
        <v>97.370660000000001</v>
      </c>
      <c r="AW49" s="43">
        <v>36.012099999999997</v>
      </c>
      <c r="AX49" s="43"/>
      <c r="AY49" s="43">
        <v>3.0613600000000001</v>
      </c>
      <c r="AZ49" s="43"/>
      <c r="BA49" s="43">
        <v>2.6</v>
      </c>
      <c r="BB49" s="43"/>
      <c r="BC49" s="43">
        <v>38.883299999999998</v>
      </c>
      <c r="BD49" s="43"/>
      <c r="BE49" s="43">
        <v>20.100000000000001</v>
      </c>
      <c r="BF49" s="43"/>
      <c r="BG49" s="43"/>
      <c r="BH49" s="43"/>
      <c r="BI49" s="43">
        <v>17.373139999999999</v>
      </c>
      <c r="BJ49" s="43"/>
      <c r="BK49" s="43"/>
      <c r="BL49" s="43"/>
      <c r="BM49" s="43"/>
      <c r="BN49" s="43">
        <v>3.64</v>
      </c>
      <c r="BO49" s="43">
        <v>1.5</v>
      </c>
      <c r="BP49" s="43">
        <v>11.731450000000001</v>
      </c>
      <c r="BQ49" s="43"/>
      <c r="BR49" s="43">
        <v>5.8025700000000002</v>
      </c>
      <c r="BS49" s="43">
        <v>127.49941</v>
      </c>
      <c r="BT49" s="43">
        <v>12.180949999999999</v>
      </c>
      <c r="BU49" s="43"/>
      <c r="BV49" s="43">
        <v>31.1129</v>
      </c>
      <c r="BW49" s="43">
        <v>4.0848199999999997</v>
      </c>
      <c r="BX49" s="43"/>
      <c r="BY49" s="43"/>
      <c r="BZ49" s="43"/>
      <c r="CA49" s="43">
        <v>3.3797799999999998</v>
      </c>
      <c r="CB49" s="43"/>
      <c r="CC49" s="43">
        <v>0.78</v>
      </c>
      <c r="CD49" s="43">
        <v>23.777190000000001</v>
      </c>
      <c r="CE49" s="43">
        <v>460.72813000000002</v>
      </c>
      <c r="CF49" s="43"/>
      <c r="CG49" s="43">
        <v>154.80340000000001</v>
      </c>
      <c r="CH49" s="43">
        <v>12.253740000000001</v>
      </c>
      <c r="CI49" s="43"/>
      <c r="CJ49" s="43"/>
      <c r="CK49" s="43">
        <v>18.1187</v>
      </c>
      <c r="CL49" s="43">
        <v>4.6335800000000003</v>
      </c>
      <c r="CM49" s="43"/>
      <c r="CN49" s="43"/>
      <c r="CO49" s="43">
        <v>14.87266</v>
      </c>
      <c r="CP49" s="43">
        <v>235.91</v>
      </c>
      <c r="CQ49" s="43"/>
      <c r="CR49" s="43">
        <v>22.981000000000002</v>
      </c>
      <c r="CS49" s="43"/>
      <c r="CT49" s="43">
        <v>24.183</v>
      </c>
    </row>
    <row r="50" spans="1:98" ht="15.6" x14ac:dyDescent="0.3">
      <c r="A50" s="1"/>
      <c r="B50" s="42" t="s">
        <v>760</v>
      </c>
      <c r="C50" s="43"/>
      <c r="D50" s="43"/>
      <c r="E50" s="43">
        <v>23.77271</v>
      </c>
      <c r="F50" s="43">
        <v>12.683</v>
      </c>
      <c r="G50" s="43"/>
      <c r="H50" s="43"/>
      <c r="I50" s="43"/>
      <c r="J50" s="43"/>
      <c r="K50" s="43">
        <v>18.756</v>
      </c>
      <c r="L50" s="43">
        <v>27.8202</v>
      </c>
      <c r="M50" s="43">
        <v>10.989000000000001</v>
      </c>
      <c r="N50" s="43">
        <v>12.04</v>
      </c>
      <c r="O50" s="43">
        <v>31.25</v>
      </c>
      <c r="P50" s="43"/>
      <c r="Q50" s="43"/>
      <c r="R50" s="43">
        <v>51.784999999999997</v>
      </c>
      <c r="S50" s="43"/>
      <c r="T50" s="43">
        <v>23.406400000000001</v>
      </c>
      <c r="U50" s="43"/>
      <c r="V50" s="43">
        <v>1.1000000000000001</v>
      </c>
      <c r="W50" s="43"/>
      <c r="X50" s="43">
        <v>37.191000000000003</v>
      </c>
      <c r="Y50" s="43"/>
      <c r="Z50" s="43"/>
      <c r="AA50" s="43"/>
      <c r="AB50" s="43"/>
      <c r="AC50" s="43">
        <v>13.55</v>
      </c>
      <c r="AD50" s="43"/>
      <c r="AE50" s="43"/>
      <c r="AF50" s="43"/>
      <c r="AG50" s="43"/>
      <c r="AH50" s="43"/>
      <c r="AI50" s="43"/>
      <c r="AJ50" s="43">
        <v>4.2364699999999997</v>
      </c>
      <c r="AK50" s="43">
        <v>0</v>
      </c>
      <c r="AL50" s="43"/>
      <c r="AM50" s="43">
        <v>43.8523</v>
      </c>
      <c r="AN50" s="43">
        <v>130.06058999999999</v>
      </c>
      <c r="AO50" s="43">
        <v>27.870100000000001</v>
      </c>
      <c r="AP50" s="43">
        <v>0.94</v>
      </c>
      <c r="AQ50" s="43">
        <v>163.00919999999999</v>
      </c>
      <c r="AR50" s="43"/>
      <c r="AS50" s="43">
        <v>35.63026</v>
      </c>
      <c r="AT50" s="43">
        <v>30.84</v>
      </c>
      <c r="AU50" s="43"/>
      <c r="AV50" s="43">
        <v>97.645600000000002</v>
      </c>
      <c r="AW50" s="43">
        <v>36.456000000000003</v>
      </c>
      <c r="AX50" s="43"/>
      <c r="AY50" s="43">
        <v>3.0874999999999999</v>
      </c>
      <c r="AZ50" s="43"/>
      <c r="BA50" s="43">
        <v>2.5</v>
      </c>
      <c r="BB50" s="43"/>
      <c r="BC50" s="43">
        <v>44.694369999999999</v>
      </c>
      <c r="BD50" s="43"/>
      <c r="BE50" s="43">
        <v>20.100000000000001</v>
      </c>
      <c r="BF50" s="43"/>
      <c r="BG50" s="43"/>
      <c r="BH50" s="43"/>
      <c r="BI50" s="43">
        <v>17.296500000000002</v>
      </c>
      <c r="BJ50" s="43"/>
      <c r="BK50" s="43"/>
      <c r="BL50" s="43"/>
      <c r="BM50" s="43"/>
      <c r="BN50" s="43">
        <v>3.54</v>
      </c>
      <c r="BO50" s="43">
        <v>1.51</v>
      </c>
      <c r="BP50" s="43">
        <v>12.085229999999999</v>
      </c>
      <c r="BQ50" s="43"/>
      <c r="BR50" s="43">
        <v>5.8229100000000003</v>
      </c>
      <c r="BS50" s="43">
        <v>125.09148999999999</v>
      </c>
      <c r="BT50" s="43">
        <v>14.77182</v>
      </c>
      <c r="BU50" s="43"/>
      <c r="BV50" s="43">
        <v>33.259700000000002</v>
      </c>
      <c r="BW50" s="43">
        <v>4.1258100000000004</v>
      </c>
      <c r="BX50" s="43"/>
      <c r="BY50" s="43"/>
      <c r="BZ50" s="43"/>
      <c r="CA50" s="43">
        <v>6.63232</v>
      </c>
      <c r="CB50" s="43"/>
      <c r="CC50" s="43">
        <v>0.73</v>
      </c>
      <c r="CD50" s="43">
        <v>24.91235</v>
      </c>
      <c r="CE50" s="43">
        <v>465.08028000000002</v>
      </c>
      <c r="CF50" s="43"/>
      <c r="CG50" s="43">
        <v>152.2184</v>
      </c>
      <c r="CH50" s="43">
        <v>12.59787</v>
      </c>
      <c r="CI50" s="43"/>
      <c r="CJ50" s="43"/>
      <c r="CK50" s="43">
        <v>18.190000000000001</v>
      </c>
      <c r="CL50" s="43">
        <v>4.7596800000000004</v>
      </c>
      <c r="CM50" s="43"/>
      <c r="CN50" s="43"/>
      <c r="CO50" s="43">
        <v>14.622669999999999</v>
      </c>
      <c r="CP50" s="43">
        <v>242.33</v>
      </c>
      <c r="CQ50" s="43"/>
      <c r="CR50" s="43">
        <v>21.530999999999999</v>
      </c>
      <c r="CS50" s="43"/>
      <c r="CT50" s="43">
        <v>24.099</v>
      </c>
    </row>
    <row r="51" spans="1:98" ht="15.6" x14ac:dyDescent="0.3">
      <c r="A51" s="1"/>
      <c r="B51" s="42" t="s">
        <v>761</v>
      </c>
      <c r="C51" s="43"/>
      <c r="D51" s="43"/>
      <c r="E51" s="43">
        <v>23.59815</v>
      </c>
      <c r="F51" s="43">
        <v>12.518000000000001</v>
      </c>
      <c r="G51" s="43"/>
      <c r="H51" s="43"/>
      <c r="I51" s="43"/>
      <c r="J51" s="43"/>
      <c r="K51" s="43">
        <v>19.213000000000001</v>
      </c>
      <c r="L51" s="43">
        <v>27.504799999999999</v>
      </c>
      <c r="M51" s="43">
        <v>11.471299999999999</v>
      </c>
      <c r="N51" s="43">
        <v>11.98</v>
      </c>
      <c r="O51" s="43">
        <v>30.864000000000001</v>
      </c>
      <c r="P51" s="43"/>
      <c r="Q51" s="43"/>
      <c r="R51" s="43">
        <v>51.664999999999999</v>
      </c>
      <c r="S51" s="43"/>
      <c r="T51" s="43">
        <v>49.228400000000001</v>
      </c>
      <c r="U51" s="43"/>
      <c r="V51" s="43">
        <v>1.1000000000000001</v>
      </c>
      <c r="W51" s="43"/>
      <c r="X51" s="43">
        <v>40.813000000000002</v>
      </c>
      <c r="Y51" s="43"/>
      <c r="Z51" s="43"/>
      <c r="AA51" s="43"/>
      <c r="AB51" s="43"/>
      <c r="AC51" s="43">
        <v>14.09</v>
      </c>
      <c r="AD51" s="43"/>
      <c r="AE51" s="43"/>
      <c r="AF51" s="43"/>
      <c r="AG51" s="43"/>
      <c r="AH51" s="43"/>
      <c r="AI51" s="43"/>
      <c r="AJ51" s="43">
        <v>4.23285</v>
      </c>
      <c r="AK51" s="43">
        <v>0</v>
      </c>
      <c r="AL51" s="43"/>
      <c r="AM51" s="43">
        <v>46.361699999999999</v>
      </c>
      <c r="AN51" s="43">
        <v>128.31509</v>
      </c>
      <c r="AO51" s="43">
        <v>27.762</v>
      </c>
      <c r="AP51" s="43">
        <v>1.03</v>
      </c>
      <c r="AQ51" s="43">
        <v>161.49097</v>
      </c>
      <c r="AR51" s="43"/>
      <c r="AS51" s="43">
        <v>35.015689999999999</v>
      </c>
      <c r="AT51" s="43">
        <v>31.23</v>
      </c>
      <c r="AU51" s="43"/>
      <c r="AV51" s="43">
        <v>97.583160000000007</v>
      </c>
      <c r="AW51" s="43">
        <v>37.3474</v>
      </c>
      <c r="AX51" s="43"/>
      <c r="AY51" s="43">
        <v>3.02386</v>
      </c>
      <c r="AZ51" s="43"/>
      <c r="BA51" s="43">
        <v>2.7</v>
      </c>
      <c r="BB51" s="43"/>
      <c r="BC51" s="43">
        <v>68.682079999999999</v>
      </c>
      <c r="BD51" s="43"/>
      <c r="BE51" s="43">
        <v>20.100000000000001</v>
      </c>
      <c r="BF51" s="43"/>
      <c r="BG51" s="43"/>
      <c r="BH51" s="43"/>
      <c r="BI51" s="43">
        <v>17.066939999999999</v>
      </c>
      <c r="BJ51" s="43"/>
      <c r="BK51" s="43"/>
      <c r="BL51" s="43"/>
      <c r="BM51" s="43"/>
      <c r="BN51" s="43">
        <v>3.49</v>
      </c>
      <c r="BO51" s="43">
        <v>1.55</v>
      </c>
      <c r="BP51" s="43">
        <v>11.34186</v>
      </c>
      <c r="BQ51" s="43"/>
      <c r="BR51" s="43">
        <v>5.5742900000000004</v>
      </c>
      <c r="BS51" s="43">
        <v>124.18268999999999</v>
      </c>
      <c r="BT51" s="43">
        <v>15.00503</v>
      </c>
      <c r="BU51" s="43"/>
      <c r="BV51" s="43">
        <v>34.023699999999998</v>
      </c>
      <c r="BW51" s="43">
        <v>3.9547300000000001</v>
      </c>
      <c r="BX51" s="43"/>
      <c r="BY51" s="43"/>
      <c r="BZ51" s="43"/>
      <c r="CA51" s="43">
        <v>24.543500000000002</v>
      </c>
      <c r="CB51" s="43"/>
      <c r="CC51" s="43">
        <v>0.74</v>
      </c>
      <c r="CD51" s="43">
        <v>25.41742</v>
      </c>
      <c r="CE51" s="43">
        <v>470.51729</v>
      </c>
      <c r="CF51" s="43"/>
      <c r="CG51" s="43">
        <v>150.99080000000001</v>
      </c>
      <c r="CH51" s="43">
        <v>12.511089999999999</v>
      </c>
      <c r="CI51" s="43"/>
      <c r="CJ51" s="43"/>
      <c r="CK51" s="43">
        <v>19.2775</v>
      </c>
      <c r="CL51" s="43">
        <v>5.0040300000000002</v>
      </c>
      <c r="CM51" s="43"/>
      <c r="CN51" s="43"/>
      <c r="CO51" s="43">
        <v>14.767749999999999</v>
      </c>
      <c r="CP51" s="43">
        <v>255.3</v>
      </c>
      <c r="CQ51" s="43"/>
      <c r="CR51" s="43">
        <v>24.103000000000002</v>
      </c>
      <c r="CS51" s="43"/>
      <c r="CT51" s="43">
        <v>23.911000000000001</v>
      </c>
    </row>
    <row r="52" spans="1:98" ht="15.6" x14ac:dyDescent="0.3">
      <c r="A52" s="1"/>
      <c r="B52" s="42" t="s">
        <v>762</v>
      </c>
      <c r="C52" s="43"/>
      <c r="D52" s="43"/>
      <c r="E52" s="43">
        <v>25.535689999999999</v>
      </c>
      <c r="F52" s="43">
        <v>12.936</v>
      </c>
      <c r="G52" s="43"/>
      <c r="H52" s="43"/>
      <c r="I52" s="43"/>
      <c r="J52" s="43"/>
      <c r="K52" s="43">
        <v>18.124400000000001</v>
      </c>
      <c r="L52" s="43">
        <v>26.9376</v>
      </c>
      <c r="M52" s="43">
        <v>11.376200000000001</v>
      </c>
      <c r="N52" s="43">
        <v>12.26</v>
      </c>
      <c r="O52" s="43">
        <v>31.844000000000001</v>
      </c>
      <c r="P52" s="43"/>
      <c r="Q52" s="43"/>
      <c r="R52" s="43">
        <v>51.795000000000002</v>
      </c>
      <c r="S52" s="43"/>
      <c r="T52" s="43">
        <v>56.636400000000002</v>
      </c>
      <c r="U52" s="43"/>
      <c r="V52" s="43">
        <v>1.1000000000000001</v>
      </c>
      <c r="W52" s="43"/>
      <c r="X52" s="43">
        <v>124.79</v>
      </c>
      <c r="Y52" s="43"/>
      <c r="Z52" s="43"/>
      <c r="AA52" s="43"/>
      <c r="AB52" s="43"/>
      <c r="AC52" s="43">
        <v>13.74</v>
      </c>
      <c r="AD52" s="43"/>
      <c r="AE52" s="43"/>
      <c r="AF52" s="43"/>
      <c r="AG52" s="43"/>
      <c r="AH52" s="43"/>
      <c r="AI52" s="43"/>
      <c r="AJ52" s="43">
        <v>4.8772500000000001</v>
      </c>
      <c r="AK52" s="43">
        <v>0</v>
      </c>
      <c r="AL52" s="43"/>
      <c r="AM52" s="43">
        <v>48.184699999999999</v>
      </c>
      <c r="AN52" s="43">
        <v>128.66283000000001</v>
      </c>
      <c r="AO52" s="43">
        <v>28.688099999999999</v>
      </c>
      <c r="AP52" s="43">
        <v>1.1499999999999999</v>
      </c>
      <c r="AQ52" s="43">
        <v>163.1088</v>
      </c>
      <c r="AR52" s="43"/>
      <c r="AS52" s="43">
        <v>36.414679999999997</v>
      </c>
      <c r="AT52" s="43">
        <v>31.33</v>
      </c>
      <c r="AU52" s="43"/>
      <c r="AV52" s="43">
        <v>97.679169999999999</v>
      </c>
      <c r="AW52" s="43">
        <v>36.814</v>
      </c>
      <c r="AX52" s="43"/>
      <c r="AY52" s="43">
        <v>3.3983599999999998</v>
      </c>
      <c r="AZ52" s="43"/>
      <c r="BA52" s="43">
        <v>2.5</v>
      </c>
      <c r="BB52" s="43"/>
      <c r="BC52" s="43">
        <v>72.745189999999994</v>
      </c>
      <c r="BD52" s="43"/>
      <c r="BE52" s="43">
        <v>20.100000000000001</v>
      </c>
      <c r="BF52" s="43"/>
      <c r="BG52" s="43"/>
      <c r="BH52" s="43"/>
      <c r="BI52" s="43">
        <v>16.974399999999999</v>
      </c>
      <c r="BJ52" s="43"/>
      <c r="BK52" s="43"/>
      <c r="BL52" s="43"/>
      <c r="BM52" s="43"/>
      <c r="BN52" s="43">
        <v>25.98</v>
      </c>
      <c r="BO52" s="43">
        <v>1.51</v>
      </c>
      <c r="BP52" s="43">
        <v>11.78205</v>
      </c>
      <c r="BQ52" s="43"/>
      <c r="BR52" s="43">
        <v>5.0751600000000003</v>
      </c>
      <c r="BS52" s="43">
        <v>124.36960999999999</v>
      </c>
      <c r="BT52" s="43">
        <v>15.25662</v>
      </c>
      <c r="BU52" s="43"/>
      <c r="BV52" s="43">
        <v>34.756399999999999</v>
      </c>
      <c r="BW52" s="43">
        <v>3.9614600000000002</v>
      </c>
      <c r="BX52" s="43"/>
      <c r="BY52" s="43"/>
      <c r="BZ52" s="43"/>
      <c r="CA52" s="43">
        <v>24.683160000000001</v>
      </c>
      <c r="CB52" s="43"/>
      <c r="CC52" s="43">
        <v>0.76</v>
      </c>
      <c r="CD52" s="43">
        <v>25.01172</v>
      </c>
      <c r="CE52" s="43">
        <v>470.25513999999998</v>
      </c>
      <c r="CF52" s="43"/>
      <c r="CG52" s="43">
        <v>147.2525</v>
      </c>
      <c r="CH52" s="43">
        <v>12.55649</v>
      </c>
      <c r="CI52" s="43"/>
      <c r="CJ52" s="43"/>
      <c r="CK52" s="43">
        <v>20.529499999999999</v>
      </c>
      <c r="CL52" s="43">
        <v>5.0080400000000003</v>
      </c>
      <c r="CM52" s="43"/>
      <c r="CN52" s="43"/>
      <c r="CO52" s="43">
        <v>15.24671</v>
      </c>
      <c r="CP52" s="43">
        <v>259.52999999999997</v>
      </c>
      <c r="CQ52" s="43"/>
      <c r="CR52" s="43">
        <v>22.93</v>
      </c>
      <c r="CS52" s="43"/>
      <c r="CT52" s="43">
        <v>20.837</v>
      </c>
    </row>
    <row r="53" spans="1:98" ht="15.6" x14ac:dyDescent="0.3">
      <c r="A53" s="1"/>
      <c r="B53" s="42" t="s">
        <v>763</v>
      </c>
      <c r="C53" s="43"/>
      <c r="D53" s="43"/>
      <c r="E53" s="43">
        <v>31.599550000000001</v>
      </c>
      <c r="F53" s="43">
        <v>12.946999999999999</v>
      </c>
      <c r="G53" s="43"/>
      <c r="H53" s="43"/>
      <c r="I53" s="43"/>
      <c r="J53" s="43"/>
      <c r="K53" s="43">
        <v>17.622599999999998</v>
      </c>
      <c r="L53" s="43">
        <v>26.529299999999999</v>
      </c>
      <c r="M53" s="43">
        <v>11.1065</v>
      </c>
      <c r="N53" s="43">
        <v>11.96</v>
      </c>
      <c r="O53" s="43">
        <v>30.948</v>
      </c>
      <c r="P53" s="43"/>
      <c r="Q53" s="43"/>
      <c r="R53" s="43">
        <v>51.453000000000003</v>
      </c>
      <c r="S53" s="43"/>
      <c r="T53" s="43">
        <v>57.802900000000001</v>
      </c>
      <c r="U53" s="43"/>
      <c r="V53" s="43">
        <v>1</v>
      </c>
      <c r="W53" s="43"/>
      <c r="X53" s="43">
        <v>124.431</v>
      </c>
      <c r="Y53" s="43"/>
      <c r="Z53" s="43"/>
      <c r="AA53" s="43"/>
      <c r="AB53" s="43"/>
      <c r="AC53" s="43">
        <v>14.22</v>
      </c>
      <c r="AD53" s="43"/>
      <c r="AE53" s="43"/>
      <c r="AF53" s="43"/>
      <c r="AG53" s="43"/>
      <c r="AH53" s="43"/>
      <c r="AI53" s="43"/>
      <c r="AJ53" s="43">
        <v>4.42605</v>
      </c>
      <c r="AK53" s="43">
        <v>0</v>
      </c>
      <c r="AL53" s="43"/>
      <c r="AM53" s="43">
        <v>50.555999999999997</v>
      </c>
      <c r="AN53" s="43">
        <v>128.15145000000001</v>
      </c>
      <c r="AO53" s="43">
        <v>29.309699999999999</v>
      </c>
      <c r="AP53" s="43">
        <v>1.26</v>
      </c>
      <c r="AQ53" s="43">
        <v>163.08983000000001</v>
      </c>
      <c r="AR53" s="43"/>
      <c r="AS53" s="43">
        <v>36.936570000000003</v>
      </c>
      <c r="AT53" s="43">
        <v>31.71</v>
      </c>
      <c r="AU53" s="43"/>
      <c r="AV53" s="43">
        <v>97.329030000000003</v>
      </c>
      <c r="AW53" s="43">
        <v>36.163699999999999</v>
      </c>
      <c r="AX53" s="43"/>
      <c r="AY53" s="43">
        <v>3.4592200000000002</v>
      </c>
      <c r="AZ53" s="43"/>
      <c r="BA53" s="43">
        <v>2.6</v>
      </c>
      <c r="BB53" s="43"/>
      <c r="BC53" s="43">
        <v>72.814549999999997</v>
      </c>
      <c r="BD53" s="43"/>
      <c r="BE53" s="43">
        <v>20.100000000000001</v>
      </c>
      <c r="BF53" s="43"/>
      <c r="BG53" s="43"/>
      <c r="BH53" s="43"/>
      <c r="BI53" s="43">
        <v>17.150970000000001</v>
      </c>
      <c r="BJ53" s="43"/>
      <c r="BK53" s="43"/>
      <c r="BL53" s="43"/>
      <c r="BM53" s="43"/>
      <c r="BN53" s="43">
        <v>40.42</v>
      </c>
      <c r="BO53" s="43">
        <v>1.44</v>
      </c>
      <c r="BP53" s="43">
        <v>13.1793</v>
      </c>
      <c r="BQ53" s="43"/>
      <c r="BR53" s="43">
        <v>5.4704499999999996</v>
      </c>
      <c r="BS53" s="43">
        <v>125.24169999999999</v>
      </c>
      <c r="BT53" s="43">
        <v>14.82938</v>
      </c>
      <c r="BU53" s="43"/>
      <c r="BV53" s="43">
        <v>35.032699999999998</v>
      </c>
      <c r="BW53" s="43">
        <v>3.9545699999999999</v>
      </c>
      <c r="BX53" s="43"/>
      <c r="BY53" s="43"/>
      <c r="BZ53" s="43"/>
      <c r="CA53" s="43">
        <v>24.706689999999998</v>
      </c>
      <c r="CB53" s="43"/>
      <c r="CC53" s="43">
        <v>0.74</v>
      </c>
      <c r="CD53" s="43">
        <v>24.642250000000001</v>
      </c>
      <c r="CE53" s="43">
        <v>468.53525999999999</v>
      </c>
      <c r="CF53" s="43"/>
      <c r="CG53" s="43">
        <v>152.37799999999999</v>
      </c>
      <c r="CH53" s="43">
        <v>12.04461</v>
      </c>
      <c r="CI53" s="43"/>
      <c r="CJ53" s="43"/>
      <c r="CK53" s="43">
        <v>19.2789</v>
      </c>
      <c r="CL53" s="43">
        <v>4.9644199999999996</v>
      </c>
      <c r="CM53" s="43"/>
      <c r="CN53" s="43"/>
      <c r="CO53" s="43">
        <v>15.94144</v>
      </c>
      <c r="CP53" s="43">
        <v>257.38</v>
      </c>
      <c r="CQ53" s="43"/>
      <c r="CR53" s="43">
        <v>23.263999999999999</v>
      </c>
      <c r="CS53" s="43"/>
      <c r="CT53" s="43">
        <v>23.402000000000001</v>
      </c>
    </row>
    <row r="54" spans="1:98" ht="15.6" x14ac:dyDescent="0.3">
      <c r="A54" s="1"/>
      <c r="B54" s="42" t="s">
        <v>764</v>
      </c>
      <c r="C54" s="43"/>
      <c r="D54" s="43"/>
      <c r="E54" s="43">
        <v>33.511949999999999</v>
      </c>
      <c r="F54" s="43">
        <v>12.545999999999999</v>
      </c>
      <c r="G54" s="43"/>
      <c r="H54" s="43"/>
      <c r="I54" s="43"/>
      <c r="J54" s="43"/>
      <c r="K54" s="43">
        <v>20.055700000000002</v>
      </c>
      <c r="L54" s="43">
        <v>26.260200000000001</v>
      </c>
      <c r="M54" s="43">
        <v>13.694800000000001</v>
      </c>
      <c r="N54" s="43">
        <v>12.63</v>
      </c>
      <c r="O54" s="43">
        <v>30.437999999999999</v>
      </c>
      <c r="P54" s="43"/>
      <c r="Q54" s="43"/>
      <c r="R54" s="43">
        <v>51.204999999999998</v>
      </c>
      <c r="S54" s="43"/>
      <c r="T54" s="43">
        <v>52.448700000000002</v>
      </c>
      <c r="U54" s="43"/>
      <c r="V54" s="43">
        <v>0.9</v>
      </c>
      <c r="W54" s="43"/>
      <c r="X54" s="43">
        <v>105.813</v>
      </c>
      <c r="Y54" s="43"/>
      <c r="Z54" s="43"/>
      <c r="AA54" s="43"/>
      <c r="AB54" s="43"/>
      <c r="AC54" s="43">
        <v>14.24</v>
      </c>
      <c r="AD54" s="43"/>
      <c r="AE54" s="43"/>
      <c r="AF54" s="43"/>
      <c r="AG54" s="43"/>
      <c r="AH54" s="43"/>
      <c r="AI54" s="43"/>
      <c r="AJ54" s="43">
        <v>4.5418000000000003</v>
      </c>
      <c r="AK54" s="43">
        <v>0</v>
      </c>
      <c r="AL54" s="43"/>
      <c r="AM54" s="43">
        <v>51.0077</v>
      </c>
      <c r="AN54" s="43">
        <v>128.67164</v>
      </c>
      <c r="AO54" s="43">
        <v>28.5748</v>
      </c>
      <c r="AP54" s="43">
        <v>1.2</v>
      </c>
      <c r="AQ54" s="43">
        <v>162.23240000000001</v>
      </c>
      <c r="AR54" s="43"/>
      <c r="AS54" s="43">
        <v>37.12565</v>
      </c>
      <c r="AT54" s="43">
        <v>32.31</v>
      </c>
      <c r="AU54" s="43"/>
      <c r="AV54" s="43">
        <v>201.07442</v>
      </c>
      <c r="AW54" s="43">
        <v>36.372999999999998</v>
      </c>
      <c r="AX54" s="43"/>
      <c r="AY54" s="43">
        <v>3.4151199999999999</v>
      </c>
      <c r="AZ54" s="43"/>
      <c r="BA54" s="43">
        <v>2.5</v>
      </c>
      <c r="BB54" s="43"/>
      <c r="BC54" s="43">
        <v>72.291679999999999</v>
      </c>
      <c r="BD54" s="43"/>
      <c r="BE54" s="43">
        <v>20.100000000000001</v>
      </c>
      <c r="BF54" s="43"/>
      <c r="BG54" s="43"/>
      <c r="BH54" s="43"/>
      <c r="BI54" s="43">
        <v>17.331160000000001</v>
      </c>
      <c r="BJ54" s="43"/>
      <c r="BK54" s="43"/>
      <c r="BL54" s="43"/>
      <c r="BM54" s="43"/>
      <c r="BN54" s="43">
        <v>41.69</v>
      </c>
      <c r="BO54" s="43">
        <v>1.85</v>
      </c>
      <c r="BP54" s="43">
        <v>11.91187</v>
      </c>
      <c r="BQ54" s="43"/>
      <c r="BR54" s="43">
        <v>5.2133799999999999</v>
      </c>
      <c r="BS54" s="43">
        <v>126.96746</v>
      </c>
      <c r="BT54" s="43">
        <v>15.56157</v>
      </c>
      <c r="BU54" s="43"/>
      <c r="BV54" s="43">
        <v>34.456400000000002</v>
      </c>
      <c r="BW54" s="43">
        <v>3.8564400000000001</v>
      </c>
      <c r="BX54" s="43"/>
      <c r="BY54" s="43"/>
      <c r="BZ54" s="43"/>
      <c r="CA54" s="43">
        <v>24.723020000000002</v>
      </c>
      <c r="CB54" s="43"/>
      <c r="CC54" s="43">
        <v>0.65</v>
      </c>
      <c r="CD54" s="43">
        <v>25.268370000000001</v>
      </c>
      <c r="CE54" s="43">
        <v>467.35762999999997</v>
      </c>
      <c r="CF54" s="43"/>
      <c r="CG54" s="43">
        <v>152.7424</v>
      </c>
      <c r="CH54" s="43">
        <v>11.63283</v>
      </c>
      <c r="CI54" s="43"/>
      <c r="CJ54" s="43"/>
      <c r="CK54" s="43">
        <v>19.462800000000001</v>
      </c>
      <c r="CL54" s="43">
        <v>5.0542600000000002</v>
      </c>
      <c r="CM54" s="43"/>
      <c r="CN54" s="43"/>
      <c r="CO54" s="43">
        <v>16.044879999999999</v>
      </c>
      <c r="CP54" s="43">
        <v>261.06</v>
      </c>
      <c r="CQ54" s="43"/>
      <c r="CR54" s="43">
        <v>22.981000000000002</v>
      </c>
      <c r="CS54" s="43"/>
      <c r="CT54" s="43">
        <v>24.155000000000001</v>
      </c>
    </row>
    <row r="55" spans="1:98" ht="15.6" x14ac:dyDescent="0.3">
      <c r="A55" s="1"/>
      <c r="B55" s="42" t="s">
        <v>43</v>
      </c>
      <c r="C55" s="43"/>
      <c r="D55" s="43"/>
      <c r="E55" s="43">
        <v>39.391889999999997</v>
      </c>
      <c r="F55" s="43">
        <v>11.834</v>
      </c>
      <c r="G55" s="43"/>
      <c r="H55" s="43"/>
      <c r="I55" s="43"/>
      <c r="J55" s="43"/>
      <c r="K55" s="43">
        <v>20.2364</v>
      </c>
      <c r="L55" s="43">
        <v>25.665800000000001</v>
      </c>
      <c r="M55" s="43">
        <v>14.1183</v>
      </c>
      <c r="N55" s="43">
        <v>12.72</v>
      </c>
      <c r="O55" s="43">
        <v>30.372</v>
      </c>
      <c r="P55" s="43"/>
      <c r="Q55" s="43"/>
      <c r="R55" s="43">
        <v>50.89</v>
      </c>
      <c r="S55" s="43"/>
      <c r="T55" s="43">
        <v>54.3583</v>
      </c>
      <c r="U55" s="43"/>
      <c r="V55" s="43">
        <v>0.9</v>
      </c>
      <c r="W55" s="43"/>
      <c r="X55" s="43">
        <v>144.56200000000001</v>
      </c>
      <c r="Y55" s="43"/>
      <c r="Z55" s="43"/>
      <c r="AA55" s="43"/>
      <c r="AB55" s="43"/>
      <c r="AC55" s="43">
        <v>14.36</v>
      </c>
      <c r="AD55" s="43"/>
      <c r="AE55" s="43"/>
      <c r="AF55" s="43"/>
      <c r="AG55" s="43"/>
      <c r="AH55" s="43"/>
      <c r="AI55" s="43"/>
      <c r="AJ55" s="43">
        <v>5.2758599999999998</v>
      </c>
      <c r="AK55" s="43">
        <v>0</v>
      </c>
      <c r="AL55" s="43"/>
      <c r="AM55" s="43">
        <v>51.1038</v>
      </c>
      <c r="AN55" s="43">
        <v>129.48446999999999</v>
      </c>
      <c r="AO55" s="43">
        <v>28.083600000000001</v>
      </c>
      <c r="AP55" s="43">
        <v>0.83</v>
      </c>
      <c r="AQ55" s="43">
        <v>164.25317999999999</v>
      </c>
      <c r="AR55" s="43"/>
      <c r="AS55" s="43">
        <v>37.468679999999999</v>
      </c>
      <c r="AT55" s="43">
        <v>32.35</v>
      </c>
      <c r="AU55" s="43"/>
      <c r="AV55" s="43">
        <v>200.68879000000001</v>
      </c>
      <c r="AW55" s="43">
        <v>36.2605</v>
      </c>
      <c r="AX55" s="43"/>
      <c r="AY55" s="43">
        <v>3.3857400000000002</v>
      </c>
      <c r="AZ55" s="43"/>
      <c r="BA55" s="43">
        <v>2.5</v>
      </c>
      <c r="BB55" s="43"/>
      <c r="BC55" s="43">
        <v>72.074730000000002</v>
      </c>
      <c r="BD55" s="43"/>
      <c r="BE55" s="43">
        <v>20.100000000000001</v>
      </c>
      <c r="BF55" s="43"/>
      <c r="BG55" s="43"/>
      <c r="BH55" s="43"/>
      <c r="BI55" s="43">
        <v>17.282550000000001</v>
      </c>
      <c r="BJ55" s="43"/>
      <c r="BK55" s="43"/>
      <c r="BL55" s="43"/>
      <c r="BM55" s="43"/>
      <c r="BN55" s="43">
        <v>41.24</v>
      </c>
      <c r="BO55" s="43">
        <v>2.14</v>
      </c>
      <c r="BP55" s="43">
        <v>11.41211</v>
      </c>
      <c r="BQ55" s="43"/>
      <c r="BR55" s="43">
        <v>5.7874600000000003</v>
      </c>
      <c r="BS55" s="43">
        <v>126.67645</v>
      </c>
      <c r="BT55" s="43">
        <v>15.82657</v>
      </c>
      <c r="BU55" s="43"/>
      <c r="BV55" s="43">
        <v>32.991700000000002</v>
      </c>
      <c r="BW55" s="43">
        <v>3.8369499999999999</v>
      </c>
      <c r="BX55" s="43"/>
      <c r="BY55" s="43"/>
      <c r="BZ55" s="43"/>
      <c r="CA55" s="43">
        <v>24.721440000000001</v>
      </c>
      <c r="CB55" s="43"/>
      <c r="CC55" s="43">
        <v>0.72</v>
      </c>
      <c r="CD55" s="43">
        <v>24.464580000000002</v>
      </c>
      <c r="CE55" s="43">
        <v>469.56558999999999</v>
      </c>
      <c r="CF55" s="43"/>
      <c r="CG55" s="43">
        <v>157.59280000000001</v>
      </c>
      <c r="CH55" s="43">
        <v>11.68371</v>
      </c>
      <c r="CI55" s="43"/>
      <c r="CJ55" s="43"/>
      <c r="CK55" s="43">
        <v>19.713999999999999</v>
      </c>
      <c r="CL55" s="43">
        <v>5.1395600000000004</v>
      </c>
      <c r="CM55" s="43"/>
      <c r="CN55" s="43"/>
      <c r="CO55" s="43">
        <v>16.275200000000002</v>
      </c>
      <c r="CP55" s="43">
        <v>255.78</v>
      </c>
      <c r="CQ55" s="43"/>
      <c r="CR55" s="43">
        <v>20.992000000000001</v>
      </c>
      <c r="CS55" s="43"/>
      <c r="CT55" s="43">
        <v>24.177</v>
      </c>
    </row>
    <row r="56" spans="1:98" ht="31.35" customHeight="1" x14ac:dyDescent="0.3">
      <c r="A56" s="1"/>
      <c r="B56" s="44" t="s">
        <v>853</v>
      </c>
      <c r="C56" s="45">
        <v>0</v>
      </c>
      <c r="D56" s="45">
        <v>0</v>
      </c>
      <c r="E56" s="45">
        <v>783.724965</v>
      </c>
      <c r="F56" s="45">
        <v>278.90424999999999</v>
      </c>
      <c r="G56" s="45">
        <v>0</v>
      </c>
      <c r="H56" s="45">
        <v>0</v>
      </c>
      <c r="I56" s="45">
        <v>0</v>
      </c>
      <c r="J56" s="45">
        <v>0</v>
      </c>
      <c r="K56" s="45">
        <v>460.62875000000003</v>
      </c>
      <c r="L56" s="45">
        <v>635.86879999999996</v>
      </c>
      <c r="M56" s="45">
        <v>313.28289999999998</v>
      </c>
      <c r="N56" s="45">
        <v>279.255</v>
      </c>
      <c r="O56" s="45">
        <v>730.26900000000001</v>
      </c>
      <c r="P56" s="45">
        <v>0</v>
      </c>
      <c r="Q56" s="45">
        <v>0</v>
      </c>
      <c r="R56" s="45">
        <v>1220.973</v>
      </c>
      <c r="S56" s="45">
        <v>0</v>
      </c>
      <c r="T56" s="45">
        <v>1063.2067</v>
      </c>
      <c r="U56" s="45">
        <v>0</v>
      </c>
      <c r="V56" s="45">
        <v>28.25</v>
      </c>
      <c r="W56" s="45">
        <v>0</v>
      </c>
      <c r="X56" s="45">
        <v>2428.5605</v>
      </c>
      <c r="Y56" s="45">
        <v>0</v>
      </c>
      <c r="Z56" s="45">
        <v>0</v>
      </c>
      <c r="AA56" s="45">
        <v>0</v>
      </c>
      <c r="AB56" s="45">
        <v>0</v>
      </c>
      <c r="AC56" s="45">
        <v>324.935</v>
      </c>
      <c r="AD56" s="45">
        <v>0</v>
      </c>
      <c r="AE56" s="45">
        <v>0</v>
      </c>
      <c r="AF56" s="45">
        <v>0</v>
      </c>
      <c r="AG56" s="45">
        <v>0</v>
      </c>
      <c r="AH56" s="45">
        <v>0</v>
      </c>
      <c r="AI56" s="45">
        <v>0</v>
      </c>
      <c r="AJ56" s="45">
        <v>118.96792499999999</v>
      </c>
      <c r="AK56" s="45">
        <v>0</v>
      </c>
      <c r="AL56" s="45">
        <v>0</v>
      </c>
      <c r="AM56" s="45">
        <v>1132.6845000000001</v>
      </c>
      <c r="AN56" s="45">
        <v>2985.37176</v>
      </c>
      <c r="AO56" s="45">
        <v>661.82775000000004</v>
      </c>
      <c r="AP56" s="45">
        <v>18.010000000000002</v>
      </c>
      <c r="AQ56" s="45">
        <v>3723.3452900000002</v>
      </c>
      <c r="AR56" s="45">
        <v>0</v>
      </c>
      <c r="AS56" s="45">
        <v>868.34317999999996</v>
      </c>
      <c r="AT56" s="45">
        <v>812.93499999999995</v>
      </c>
      <c r="AU56" s="45">
        <v>0</v>
      </c>
      <c r="AV56" s="45">
        <v>4027.9248950000001</v>
      </c>
      <c r="AW56" s="45">
        <v>850.16414999999995</v>
      </c>
      <c r="AX56" s="45">
        <v>0</v>
      </c>
      <c r="AY56" s="45">
        <v>79.20429</v>
      </c>
      <c r="AZ56" s="45">
        <v>0</v>
      </c>
      <c r="BA56" s="45">
        <v>50.93</v>
      </c>
      <c r="BB56" s="45">
        <v>0</v>
      </c>
      <c r="BC56" s="45">
        <v>1621.9436800000001</v>
      </c>
      <c r="BD56" s="45">
        <v>0</v>
      </c>
      <c r="BE56" s="45">
        <v>471.19</v>
      </c>
      <c r="BF56" s="45">
        <v>0</v>
      </c>
      <c r="BG56" s="45">
        <v>0</v>
      </c>
      <c r="BH56" s="45">
        <v>0</v>
      </c>
      <c r="BI56" s="45">
        <v>462.96176000000003</v>
      </c>
      <c r="BJ56" s="45">
        <v>0</v>
      </c>
      <c r="BK56" s="45">
        <v>0</v>
      </c>
      <c r="BL56" s="45">
        <v>0</v>
      </c>
      <c r="BM56" s="45">
        <v>0</v>
      </c>
      <c r="BN56" s="45">
        <v>706.39499999999998</v>
      </c>
      <c r="BO56" s="45">
        <v>40.4</v>
      </c>
      <c r="BP56" s="45">
        <v>272.29405500000001</v>
      </c>
      <c r="BQ56" s="45">
        <v>0</v>
      </c>
      <c r="BR56" s="45">
        <v>134.120035</v>
      </c>
      <c r="BS56" s="45">
        <v>2948.8783800000001</v>
      </c>
      <c r="BT56" s="45">
        <v>351.26492500000001</v>
      </c>
      <c r="BU56" s="45">
        <v>0</v>
      </c>
      <c r="BV56" s="45">
        <v>790.80044999999996</v>
      </c>
      <c r="BW56" s="45">
        <v>93.583430000000007</v>
      </c>
      <c r="BX56" s="45">
        <v>0</v>
      </c>
      <c r="BY56" s="45">
        <v>0</v>
      </c>
      <c r="BZ56" s="45">
        <v>0</v>
      </c>
      <c r="CA56" s="45">
        <v>512.76582499999995</v>
      </c>
      <c r="CB56" s="45">
        <v>0</v>
      </c>
      <c r="CC56" s="45">
        <v>15.75</v>
      </c>
      <c r="CD56" s="45">
        <v>585.47695499999998</v>
      </c>
      <c r="CE56" s="45">
        <v>11118.106379999999</v>
      </c>
      <c r="CF56" s="45">
        <v>0</v>
      </c>
      <c r="CG56" s="45">
        <v>3566.5768499999999</v>
      </c>
      <c r="CH56" s="45">
        <v>296.61945500000002</v>
      </c>
      <c r="CI56" s="45">
        <v>0</v>
      </c>
      <c r="CJ56" s="45">
        <v>0</v>
      </c>
      <c r="CK56" s="45">
        <v>405.13565</v>
      </c>
      <c r="CL56" s="45">
        <v>112.82688</v>
      </c>
      <c r="CM56" s="45">
        <v>0</v>
      </c>
      <c r="CN56" s="45">
        <v>0</v>
      </c>
      <c r="CO56" s="45">
        <v>370.00327499999997</v>
      </c>
      <c r="CP56" s="45">
        <v>5022.9049999999997</v>
      </c>
      <c r="CQ56" s="45">
        <v>0</v>
      </c>
      <c r="CR56" s="45">
        <v>577.07299999999998</v>
      </c>
      <c r="CS56" s="45">
        <v>0</v>
      </c>
      <c r="CT56" s="45">
        <v>603.62</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854</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855</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856</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857</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76"/>
  <sheetViews>
    <sheetView showGridLines="0" zoomScale="70" workbookViewId="0">
      <pane xSplit="2" ySplit="6" topLeftCell="C7" activePane="bottomRight" state="frozen"/>
      <selection pane="topRight" activeCell="C1" sqref="C1"/>
      <selection pane="bottomLeft" activeCell="A7" sqref="A7"/>
      <selection pane="bottomRight" activeCell="F13" sqref="F13"/>
    </sheetView>
  </sheetViews>
  <sheetFormatPr baseColWidth="10" defaultColWidth="8.88671875" defaultRowHeight="14.4" x14ac:dyDescent="0.3"/>
  <cols>
    <col min="1" max="1" width="2" customWidth="1"/>
    <col min="2" max="2" width="17" customWidth="1"/>
    <col min="3" max="14" width="17.44140625" customWidth="1"/>
    <col min="15" max="15" width="17" customWidth="1"/>
    <col min="20" max="20" width="58" customWidth="1"/>
    <col min="21" max="21" width="25" customWidth="1"/>
    <col min="22" max="23" width="22" customWidth="1"/>
  </cols>
  <sheetData>
    <row r="1" spans="1:23" x14ac:dyDescent="0.3">
      <c r="A1" s="1"/>
      <c r="B1" s="1"/>
      <c r="C1" s="1"/>
      <c r="D1" s="1"/>
      <c r="E1" s="1"/>
      <c r="F1" s="1"/>
      <c r="G1" s="1"/>
      <c r="H1" s="1"/>
      <c r="I1" s="1"/>
      <c r="J1" s="1"/>
      <c r="K1" s="1"/>
      <c r="L1" s="1"/>
      <c r="M1" s="1"/>
      <c r="N1" s="1"/>
      <c r="O1" s="1"/>
      <c r="P1" s="1"/>
      <c r="Q1" s="1"/>
      <c r="R1" s="1"/>
      <c r="S1" s="1"/>
      <c r="T1" s="1"/>
      <c r="U1" s="1"/>
      <c r="V1" s="1"/>
      <c r="W1" s="1"/>
    </row>
    <row r="2" spans="1:23" x14ac:dyDescent="0.3">
      <c r="A2" s="1"/>
      <c r="B2" s="1"/>
      <c r="C2" s="1"/>
      <c r="D2" s="1"/>
      <c r="E2" s="1"/>
      <c r="F2" s="1"/>
      <c r="G2" s="1"/>
      <c r="H2" s="1"/>
      <c r="I2" s="1"/>
      <c r="J2" s="1"/>
      <c r="K2" s="1"/>
      <c r="L2" s="1"/>
      <c r="M2" s="1"/>
      <c r="N2" s="1"/>
      <c r="O2" s="1"/>
      <c r="P2" s="1"/>
      <c r="Q2" s="1"/>
      <c r="R2" s="1"/>
      <c r="S2" s="1"/>
      <c r="T2" s="1"/>
      <c r="U2" s="1"/>
      <c r="V2" s="1"/>
      <c r="W2" s="1"/>
    </row>
    <row r="3" spans="1:23" ht="69" customHeight="1" x14ac:dyDescent="0.3">
      <c r="A3" s="1"/>
      <c r="B3" s="193" t="s">
        <v>0</v>
      </c>
      <c r="C3" s="194"/>
      <c r="D3" s="194"/>
      <c r="E3" s="194"/>
      <c r="F3" s="194"/>
      <c r="G3" s="194"/>
      <c r="H3" s="194"/>
      <c r="I3" s="194"/>
      <c r="J3" s="194"/>
      <c r="K3" s="194"/>
      <c r="L3" s="1"/>
      <c r="M3" s="1"/>
      <c r="N3" s="1"/>
      <c r="O3" s="1"/>
      <c r="P3" s="1"/>
      <c r="Q3" s="1"/>
      <c r="R3" s="1"/>
      <c r="S3" s="1"/>
      <c r="T3" s="1"/>
      <c r="U3" s="1"/>
      <c r="V3" s="1"/>
      <c r="W3" s="1"/>
    </row>
    <row r="4" spans="1:23" ht="0" hidden="1" customHeight="1" x14ac:dyDescent="0.3">
      <c r="A4" s="1"/>
      <c r="B4" s="1"/>
      <c r="C4" s="1"/>
      <c r="D4" s="1"/>
      <c r="E4" s="1"/>
      <c r="F4" s="1"/>
      <c r="G4" s="1"/>
      <c r="H4" s="1"/>
      <c r="I4" s="1"/>
      <c r="J4" s="1"/>
      <c r="K4" s="1"/>
      <c r="L4" s="1"/>
      <c r="M4" s="1"/>
      <c r="N4" s="1"/>
      <c r="O4" s="1"/>
      <c r="P4" s="1"/>
      <c r="Q4" s="1"/>
      <c r="R4" s="1"/>
      <c r="S4" s="1"/>
      <c r="T4" s="1"/>
      <c r="U4" s="1"/>
      <c r="V4" s="1"/>
      <c r="W4" s="1"/>
    </row>
    <row r="5" spans="1:23" ht="29.4" customHeight="1" x14ac:dyDescent="0.4">
      <c r="A5" s="1"/>
      <c r="B5" s="22" t="s">
        <v>858</v>
      </c>
      <c r="C5" s="1"/>
      <c r="D5" s="1"/>
      <c r="E5" s="1"/>
      <c r="F5" s="1"/>
      <c r="G5" s="1"/>
      <c r="H5" s="1"/>
      <c r="I5" s="1"/>
      <c r="J5" s="1"/>
      <c r="K5" s="1"/>
      <c r="L5" s="1"/>
      <c r="M5" s="1"/>
      <c r="N5" s="1"/>
      <c r="O5" s="1"/>
      <c r="P5" s="1"/>
      <c r="Q5" s="1"/>
      <c r="R5" s="1"/>
      <c r="S5" s="1"/>
      <c r="T5" s="1"/>
      <c r="U5" s="1"/>
      <c r="V5" s="1"/>
      <c r="W5" s="1"/>
    </row>
    <row r="6" spans="1:23" ht="60" customHeight="1" x14ac:dyDescent="0.3">
      <c r="A6" s="1"/>
      <c r="B6" s="37" t="s">
        <v>492</v>
      </c>
      <c r="C6" s="48" t="s">
        <v>859</v>
      </c>
      <c r="D6" s="48" t="s">
        <v>860</v>
      </c>
      <c r="E6" s="48" t="s">
        <v>861</v>
      </c>
      <c r="F6" s="48" t="s">
        <v>862</v>
      </c>
      <c r="G6" s="48" t="s">
        <v>3491</v>
      </c>
      <c r="H6" s="48" t="s">
        <v>3492</v>
      </c>
      <c r="I6" s="48" t="s">
        <v>3493</v>
      </c>
      <c r="J6" s="48" t="s">
        <v>3494</v>
      </c>
      <c r="K6" s="48" t="s">
        <v>863</v>
      </c>
      <c r="L6" s="48" t="s">
        <v>864</v>
      </c>
      <c r="M6" s="48" t="s">
        <v>865</v>
      </c>
      <c r="N6" s="48" t="s">
        <v>866</v>
      </c>
      <c r="O6" s="37" t="s">
        <v>867</v>
      </c>
      <c r="P6" s="1"/>
      <c r="Q6" s="1"/>
      <c r="R6" s="1"/>
      <c r="S6" s="1"/>
      <c r="T6" s="49" t="s">
        <v>3</v>
      </c>
      <c r="U6" s="49" t="s">
        <v>33</v>
      </c>
      <c r="V6" s="49" t="s">
        <v>868</v>
      </c>
      <c r="W6" s="49" t="s">
        <v>869</v>
      </c>
    </row>
    <row r="7" spans="1:23" x14ac:dyDescent="0.3">
      <c r="A7" s="1"/>
      <c r="B7" s="50" t="s">
        <v>718</v>
      </c>
      <c r="C7" s="51">
        <v>769.8</v>
      </c>
      <c r="D7" s="51">
        <v>1678.1</v>
      </c>
      <c r="E7" s="51">
        <v>3011.8</v>
      </c>
      <c r="F7" s="51">
        <v>48</v>
      </c>
      <c r="G7" s="51"/>
      <c r="H7" s="51"/>
      <c r="I7" s="51">
        <v>57.3</v>
      </c>
      <c r="J7" s="51"/>
      <c r="K7" s="51">
        <v>54.66</v>
      </c>
      <c r="L7" s="51">
        <v>9.8000000000000007</v>
      </c>
      <c r="M7" s="51">
        <v>0</v>
      </c>
      <c r="N7" s="51">
        <v>875</v>
      </c>
      <c r="O7" s="51">
        <f>+SUM(C7:N7)</f>
        <v>6504.46</v>
      </c>
      <c r="P7" s="1"/>
      <c r="Q7" s="1"/>
      <c r="R7" s="1"/>
      <c r="S7" s="1"/>
      <c r="T7" s="208" t="s">
        <v>536</v>
      </c>
      <c r="U7" s="52" t="s">
        <v>870</v>
      </c>
      <c r="V7" s="53">
        <v>337.3</v>
      </c>
      <c r="W7" s="53" t="s">
        <v>498</v>
      </c>
    </row>
    <row r="8" spans="1:23" x14ac:dyDescent="0.3">
      <c r="A8" s="1"/>
      <c r="B8" s="54" t="s">
        <v>719</v>
      </c>
      <c r="C8" s="55">
        <v>761.5</v>
      </c>
      <c r="D8" s="55">
        <v>1640.1</v>
      </c>
      <c r="E8" s="55">
        <v>2943.2</v>
      </c>
      <c r="F8" s="55">
        <v>47.3</v>
      </c>
      <c r="G8" s="55"/>
      <c r="H8" s="55"/>
      <c r="I8" s="55">
        <v>57.4</v>
      </c>
      <c r="J8" s="55"/>
      <c r="K8" s="55">
        <v>54.85</v>
      </c>
      <c r="L8" s="55">
        <v>9.8000000000000007</v>
      </c>
      <c r="M8" s="55">
        <v>0</v>
      </c>
      <c r="N8" s="55">
        <v>866.8</v>
      </c>
      <c r="O8" s="55">
        <f t="shared" ref="O8:O54" si="0">+SUM(C8:N8)</f>
        <v>6380.95</v>
      </c>
      <c r="P8" s="1"/>
      <c r="Q8" s="1"/>
      <c r="R8" s="1"/>
      <c r="S8" s="1"/>
      <c r="T8" s="208" t="s">
        <v>537</v>
      </c>
      <c r="U8" s="52" t="s">
        <v>871</v>
      </c>
      <c r="V8" s="53">
        <v>29.55</v>
      </c>
      <c r="W8" s="53" t="s">
        <v>498</v>
      </c>
    </row>
    <row r="9" spans="1:23" x14ac:dyDescent="0.3">
      <c r="A9" s="1"/>
      <c r="B9" s="54" t="s">
        <v>720</v>
      </c>
      <c r="C9" s="55">
        <v>774.3</v>
      </c>
      <c r="D9" s="55">
        <v>1608</v>
      </c>
      <c r="E9" s="55">
        <v>2957.5</v>
      </c>
      <c r="F9" s="55">
        <v>0</v>
      </c>
      <c r="G9" s="55"/>
      <c r="H9" s="55"/>
      <c r="I9" s="55">
        <v>57.099999999999994</v>
      </c>
      <c r="J9" s="55"/>
      <c r="K9" s="55">
        <v>55.02</v>
      </c>
      <c r="L9" s="55">
        <v>9.8000000000000007</v>
      </c>
      <c r="M9" s="55">
        <v>0</v>
      </c>
      <c r="N9" s="55">
        <v>855.8</v>
      </c>
      <c r="O9" s="55">
        <f t="shared" si="0"/>
        <v>6317.5200000000013</v>
      </c>
      <c r="P9" s="1"/>
      <c r="Q9" s="1"/>
      <c r="R9" s="1"/>
      <c r="S9" s="1"/>
      <c r="T9" s="208" t="s">
        <v>538</v>
      </c>
      <c r="U9" s="52" t="s">
        <v>872</v>
      </c>
      <c r="V9" s="53">
        <v>9.6</v>
      </c>
      <c r="W9" s="53" t="s">
        <v>498</v>
      </c>
    </row>
    <row r="10" spans="1:23" x14ac:dyDescent="0.3">
      <c r="A10" s="1"/>
      <c r="B10" s="54" t="s">
        <v>721</v>
      </c>
      <c r="C10" s="55">
        <v>791.3</v>
      </c>
      <c r="D10" s="55">
        <v>1602.8</v>
      </c>
      <c r="E10" s="55">
        <v>2781.2</v>
      </c>
      <c r="F10" s="55">
        <v>0</v>
      </c>
      <c r="G10" s="55"/>
      <c r="H10" s="55"/>
      <c r="I10" s="55">
        <v>57.199999999999996</v>
      </c>
      <c r="J10" s="55"/>
      <c r="K10" s="55">
        <v>56.31</v>
      </c>
      <c r="L10" s="55">
        <v>9.8000000000000007</v>
      </c>
      <c r="M10" s="55">
        <v>0</v>
      </c>
      <c r="N10" s="55">
        <v>858</v>
      </c>
      <c r="O10" s="55">
        <f t="shared" si="0"/>
        <v>6156.61</v>
      </c>
      <c r="P10" s="1"/>
      <c r="Q10" s="1"/>
      <c r="R10" s="1"/>
      <c r="S10" s="1"/>
      <c r="T10" s="208" t="s">
        <v>506</v>
      </c>
      <c r="U10" s="52" t="s">
        <v>873</v>
      </c>
      <c r="V10" s="53" t="s">
        <v>498</v>
      </c>
      <c r="W10" s="53">
        <v>2312.1</v>
      </c>
    </row>
    <row r="11" spans="1:23" x14ac:dyDescent="0.3">
      <c r="A11" s="1"/>
      <c r="B11" s="54" t="s">
        <v>722</v>
      </c>
      <c r="C11" s="55">
        <v>786.2</v>
      </c>
      <c r="D11" s="55">
        <v>1639.9</v>
      </c>
      <c r="E11" s="55">
        <v>2700.5</v>
      </c>
      <c r="F11" s="55">
        <v>0</v>
      </c>
      <c r="G11" s="55"/>
      <c r="H11" s="55"/>
      <c r="I11" s="55">
        <v>57.3</v>
      </c>
      <c r="J11" s="55"/>
      <c r="K11" s="55">
        <v>57.35</v>
      </c>
      <c r="L11" s="55">
        <v>9.8000000000000007</v>
      </c>
      <c r="M11" s="55">
        <v>0</v>
      </c>
      <c r="N11" s="55">
        <v>830.9</v>
      </c>
      <c r="O11" s="55">
        <f t="shared" si="0"/>
        <v>6081.9500000000007</v>
      </c>
      <c r="P11" s="1"/>
      <c r="Q11" s="1"/>
      <c r="R11" s="1"/>
      <c r="S11" s="1"/>
      <c r="T11" s="208" t="s">
        <v>511</v>
      </c>
      <c r="U11" s="52" t="s">
        <v>874</v>
      </c>
      <c r="V11" s="53">
        <v>283.3</v>
      </c>
      <c r="W11" s="53" t="s">
        <v>498</v>
      </c>
    </row>
    <row r="12" spans="1:23" x14ac:dyDescent="0.3">
      <c r="A12" s="1"/>
      <c r="B12" s="54" t="s">
        <v>723</v>
      </c>
      <c r="C12" s="55">
        <v>776.2</v>
      </c>
      <c r="D12" s="55">
        <v>1585.6</v>
      </c>
      <c r="E12" s="55">
        <v>2702.5</v>
      </c>
      <c r="F12" s="55">
        <v>0</v>
      </c>
      <c r="G12" s="55"/>
      <c r="H12" s="55"/>
      <c r="I12" s="55">
        <v>57.7</v>
      </c>
      <c r="J12" s="55"/>
      <c r="K12" s="55">
        <v>56.54</v>
      </c>
      <c r="L12" s="55">
        <v>9.8000000000000007</v>
      </c>
      <c r="M12" s="55">
        <v>0</v>
      </c>
      <c r="N12" s="55">
        <v>846.2</v>
      </c>
      <c r="O12" s="55">
        <f t="shared" si="0"/>
        <v>6034.54</v>
      </c>
      <c r="P12" s="1"/>
      <c r="Q12" s="1"/>
      <c r="R12" s="1"/>
      <c r="S12" s="1"/>
      <c r="T12" s="208" t="s">
        <v>509</v>
      </c>
      <c r="U12" s="52" t="s">
        <v>875</v>
      </c>
      <c r="V12" s="53" t="s">
        <v>498</v>
      </c>
      <c r="W12" s="53">
        <v>1227.75</v>
      </c>
    </row>
    <row r="13" spans="1:23" x14ac:dyDescent="0.3">
      <c r="A13" s="1"/>
      <c r="B13" s="54" t="s">
        <v>724</v>
      </c>
      <c r="C13" s="55">
        <v>763</v>
      </c>
      <c r="D13" s="55">
        <v>1626.6</v>
      </c>
      <c r="E13" s="55">
        <v>2713.7</v>
      </c>
      <c r="F13" s="55">
        <v>0</v>
      </c>
      <c r="G13" s="55"/>
      <c r="H13" s="55"/>
      <c r="I13" s="55">
        <v>57</v>
      </c>
      <c r="J13" s="55"/>
      <c r="K13" s="55">
        <v>56.07</v>
      </c>
      <c r="L13" s="55">
        <v>9.9</v>
      </c>
      <c r="M13" s="55">
        <v>0</v>
      </c>
      <c r="N13" s="55">
        <v>850.3</v>
      </c>
      <c r="O13" s="55">
        <f t="shared" si="0"/>
        <v>6076.5699999999988</v>
      </c>
      <c r="P13" s="1"/>
      <c r="Q13" s="1"/>
      <c r="R13" s="1"/>
      <c r="S13" s="1"/>
      <c r="T13" s="208"/>
      <c r="U13" s="52" t="s">
        <v>876</v>
      </c>
      <c r="V13" s="53">
        <v>425.65</v>
      </c>
      <c r="W13" s="53" t="s">
        <v>498</v>
      </c>
    </row>
    <row r="14" spans="1:23" x14ac:dyDescent="0.3">
      <c r="A14" s="1"/>
      <c r="B14" s="56" t="s">
        <v>725</v>
      </c>
      <c r="C14" s="57">
        <v>772.5</v>
      </c>
      <c r="D14" s="57">
        <v>1601.2</v>
      </c>
      <c r="E14" s="57">
        <v>2683.5</v>
      </c>
      <c r="F14" s="57">
        <v>0</v>
      </c>
      <c r="G14" s="57"/>
      <c r="H14" s="57"/>
      <c r="I14" s="57">
        <v>57.4</v>
      </c>
      <c r="J14" s="57"/>
      <c r="K14" s="57">
        <v>55.02</v>
      </c>
      <c r="L14" s="57">
        <v>9.8000000000000007</v>
      </c>
      <c r="M14" s="57">
        <v>0</v>
      </c>
      <c r="N14" s="57">
        <v>849.7</v>
      </c>
      <c r="O14" s="57">
        <f t="shared" si="0"/>
        <v>6029.12</v>
      </c>
      <c r="P14" s="1"/>
      <c r="Q14" s="1"/>
      <c r="R14" s="1"/>
      <c r="S14" s="1"/>
      <c r="T14" s="208" t="s">
        <v>45</v>
      </c>
      <c r="U14" s="52" t="s">
        <v>877</v>
      </c>
      <c r="V14" s="53">
        <v>168.05</v>
      </c>
      <c r="W14" s="53" t="s">
        <v>498</v>
      </c>
    </row>
    <row r="15" spans="1:23" x14ac:dyDescent="0.3">
      <c r="A15" s="1"/>
      <c r="B15" s="50" t="s">
        <v>726</v>
      </c>
      <c r="C15" s="51">
        <v>776.4</v>
      </c>
      <c r="D15" s="51">
        <v>1744.1</v>
      </c>
      <c r="E15" s="51">
        <v>2620.5</v>
      </c>
      <c r="F15" s="51">
        <v>0</v>
      </c>
      <c r="G15" s="51"/>
      <c r="H15" s="51"/>
      <c r="I15" s="51">
        <v>57.5</v>
      </c>
      <c r="J15" s="51"/>
      <c r="K15" s="51">
        <v>56.22</v>
      </c>
      <c r="L15" s="51">
        <v>9.8000000000000007</v>
      </c>
      <c r="M15" s="51">
        <v>0</v>
      </c>
      <c r="N15" s="51">
        <v>845.9</v>
      </c>
      <c r="O15" s="51">
        <f t="shared" si="0"/>
        <v>6110.42</v>
      </c>
      <c r="P15" s="1"/>
      <c r="Q15" s="1"/>
      <c r="R15" s="1"/>
      <c r="S15" s="1"/>
      <c r="T15" s="208"/>
      <c r="U15" s="52" t="s">
        <v>878</v>
      </c>
      <c r="V15" s="53" t="s">
        <v>498</v>
      </c>
      <c r="W15" s="53">
        <v>296.85000000000002</v>
      </c>
    </row>
    <row r="16" spans="1:23" x14ac:dyDescent="0.3">
      <c r="A16" s="1"/>
      <c r="B16" s="54" t="s">
        <v>727</v>
      </c>
      <c r="C16" s="55">
        <v>754.4</v>
      </c>
      <c r="D16" s="55">
        <v>1549.9</v>
      </c>
      <c r="E16" s="55">
        <v>2797.6</v>
      </c>
      <c r="F16" s="55">
        <v>0</v>
      </c>
      <c r="G16" s="55"/>
      <c r="H16" s="55"/>
      <c r="I16" s="55">
        <v>57.6</v>
      </c>
      <c r="J16" s="55"/>
      <c r="K16" s="55">
        <v>54.32</v>
      </c>
      <c r="L16" s="55">
        <v>9.8000000000000007</v>
      </c>
      <c r="M16" s="55">
        <v>0</v>
      </c>
      <c r="N16" s="55">
        <v>849.3</v>
      </c>
      <c r="O16" s="55">
        <f t="shared" si="0"/>
        <v>6072.92</v>
      </c>
      <c r="P16" s="1"/>
      <c r="Q16" s="1"/>
      <c r="R16" s="1"/>
      <c r="S16" s="1"/>
      <c r="T16" s="208"/>
      <c r="U16" s="52" t="s">
        <v>879</v>
      </c>
      <c r="V16" s="53" t="s">
        <v>498</v>
      </c>
      <c r="W16" s="53">
        <v>1862.85</v>
      </c>
    </row>
    <row r="17" spans="1:23" x14ac:dyDescent="0.3">
      <c r="A17" s="1"/>
      <c r="B17" s="54" t="s">
        <v>728</v>
      </c>
      <c r="C17" s="55">
        <v>755.2</v>
      </c>
      <c r="D17" s="55">
        <v>1678.7</v>
      </c>
      <c r="E17" s="55">
        <v>2785.2</v>
      </c>
      <c r="F17" s="55">
        <v>0</v>
      </c>
      <c r="G17" s="55"/>
      <c r="H17" s="55"/>
      <c r="I17" s="55">
        <v>57.3</v>
      </c>
      <c r="J17" s="55"/>
      <c r="K17" s="55">
        <v>55.82</v>
      </c>
      <c r="L17" s="55">
        <v>9.8000000000000007</v>
      </c>
      <c r="M17" s="55">
        <v>0</v>
      </c>
      <c r="N17" s="55">
        <v>868.7</v>
      </c>
      <c r="O17" s="55">
        <f t="shared" si="0"/>
        <v>6210.72</v>
      </c>
      <c r="P17" s="1"/>
      <c r="Q17" s="1"/>
      <c r="R17" s="1"/>
      <c r="S17" s="1"/>
      <c r="T17" s="208" t="s">
        <v>539</v>
      </c>
      <c r="U17" s="52" t="s">
        <v>880</v>
      </c>
      <c r="V17" s="53">
        <v>95.15</v>
      </c>
      <c r="W17" s="53" t="s">
        <v>498</v>
      </c>
    </row>
    <row r="18" spans="1:23" x14ac:dyDescent="0.3">
      <c r="A18" s="1"/>
      <c r="B18" s="54" t="s">
        <v>729</v>
      </c>
      <c r="C18" s="55">
        <v>757.6</v>
      </c>
      <c r="D18" s="55">
        <v>1628.8</v>
      </c>
      <c r="E18" s="55">
        <v>2860.5</v>
      </c>
      <c r="F18" s="55">
        <v>0</v>
      </c>
      <c r="G18" s="55"/>
      <c r="H18" s="55"/>
      <c r="I18" s="55">
        <v>57.3</v>
      </c>
      <c r="J18" s="55"/>
      <c r="K18" s="55">
        <v>53.47</v>
      </c>
      <c r="L18" s="55">
        <v>9.8000000000000007</v>
      </c>
      <c r="M18" s="55">
        <v>0</v>
      </c>
      <c r="N18" s="55">
        <v>855</v>
      </c>
      <c r="O18" s="55">
        <f t="shared" si="0"/>
        <v>6222.47</v>
      </c>
      <c r="P18" s="1"/>
      <c r="Q18" s="1"/>
      <c r="R18" s="1"/>
      <c r="S18" s="1"/>
      <c r="T18" s="208"/>
      <c r="U18" s="52" t="s">
        <v>881</v>
      </c>
      <c r="V18" s="53">
        <v>77.95</v>
      </c>
      <c r="W18" s="53" t="s">
        <v>498</v>
      </c>
    </row>
    <row r="19" spans="1:23" x14ac:dyDescent="0.3">
      <c r="A19" s="1"/>
      <c r="B19" s="54" t="s">
        <v>730</v>
      </c>
      <c r="C19" s="55">
        <v>778.8</v>
      </c>
      <c r="D19" s="55">
        <v>1619.3</v>
      </c>
      <c r="E19" s="55">
        <v>2846.9</v>
      </c>
      <c r="F19" s="55">
        <v>0</v>
      </c>
      <c r="G19" s="55"/>
      <c r="H19" s="55"/>
      <c r="I19" s="55">
        <v>57.099999999999994</v>
      </c>
      <c r="J19" s="55"/>
      <c r="K19" s="55">
        <v>55.44</v>
      </c>
      <c r="L19" s="55">
        <v>9.8000000000000007</v>
      </c>
      <c r="M19" s="55">
        <v>25.3</v>
      </c>
      <c r="N19" s="55">
        <v>813.9</v>
      </c>
      <c r="O19" s="55">
        <f t="shared" si="0"/>
        <v>6206.54</v>
      </c>
      <c r="P19" s="1"/>
      <c r="Q19" s="1"/>
      <c r="R19" s="1"/>
      <c r="S19" s="1"/>
      <c r="T19" s="208"/>
      <c r="U19" s="52" t="s">
        <v>882</v>
      </c>
      <c r="V19" s="53">
        <v>116.8</v>
      </c>
      <c r="W19" s="53" t="s">
        <v>498</v>
      </c>
    </row>
    <row r="20" spans="1:23" x14ac:dyDescent="0.3">
      <c r="A20" s="1"/>
      <c r="B20" s="54" t="s">
        <v>731</v>
      </c>
      <c r="C20" s="55">
        <v>753</v>
      </c>
      <c r="D20" s="55">
        <v>1470.5</v>
      </c>
      <c r="E20" s="55">
        <v>2865.5</v>
      </c>
      <c r="F20" s="55">
        <v>0</v>
      </c>
      <c r="G20" s="55"/>
      <c r="H20" s="55"/>
      <c r="I20" s="55">
        <v>57.8</v>
      </c>
      <c r="J20" s="55"/>
      <c r="K20" s="55">
        <v>56.02</v>
      </c>
      <c r="L20" s="55">
        <v>9.8000000000000007</v>
      </c>
      <c r="M20" s="55">
        <v>108.9</v>
      </c>
      <c r="N20" s="55">
        <v>847</v>
      </c>
      <c r="O20" s="55">
        <f t="shared" si="0"/>
        <v>6168.52</v>
      </c>
      <c r="P20" s="1"/>
      <c r="Q20" s="1"/>
      <c r="R20" s="1"/>
      <c r="S20" s="1"/>
      <c r="T20" s="208"/>
      <c r="U20" s="52" t="s">
        <v>883</v>
      </c>
      <c r="V20" s="53">
        <v>68.2</v>
      </c>
      <c r="W20" s="53" t="s">
        <v>498</v>
      </c>
    </row>
    <row r="21" spans="1:23" x14ac:dyDescent="0.3">
      <c r="A21" s="1"/>
      <c r="B21" s="54" t="s">
        <v>732</v>
      </c>
      <c r="C21" s="55">
        <v>771.7</v>
      </c>
      <c r="D21" s="55">
        <v>1571.2</v>
      </c>
      <c r="E21" s="55">
        <v>2899.6</v>
      </c>
      <c r="F21" s="55">
        <v>0</v>
      </c>
      <c r="G21" s="55"/>
      <c r="H21" s="55"/>
      <c r="I21" s="55">
        <v>56.800000000000004</v>
      </c>
      <c r="J21" s="55"/>
      <c r="K21" s="55">
        <v>52.18</v>
      </c>
      <c r="L21" s="55">
        <v>9.8000000000000007</v>
      </c>
      <c r="M21" s="55">
        <v>235.7</v>
      </c>
      <c r="N21" s="55">
        <v>836.5</v>
      </c>
      <c r="O21" s="55">
        <f t="shared" si="0"/>
        <v>6433.4800000000005</v>
      </c>
      <c r="P21" s="1"/>
      <c r="Q21" s="1"/>
      <c r="R21" s="1"/>
      <c r="S21" s="1"/>
      <c r="T21" s="208" t="s">
        <v>505</v>
      </c>
      <c r="U21" s="52" t="s">
        <v>884</v>
      </c>
      <c r="V21" s="53">
        <v>2832.9</v>
      </c>
      <c r="W21" s="53" t="s">
        <v>498</v>
      </c>
    </row>
    <row r="22" spans="1:23" x14ac:dyDescent="0.3">
      <c r="A22" s="1"/>
      <c r="B22" s="56" t="s">
        <v>733</v>
      </c>
      <c r="C22" s="57">
        <v>802.6</v>
      </c>
      <c r="D22" s="57">
        <v>1463.5</v>
      </c>
      <c r="E22" s="57">
        <v>3027.7</v>
      </c>
      <c r="F22" s="57">
        <v>0</v>
      </c>
      <c r="G22" s="57"/>
      <c r="H22" s="57"/>
      <c r="I22" s="57">
        <v>57.1</v>
      </c>
      <c r="J22" s="57"/>
      <c r="K22" s="57">
        <v>47.3</v>
      </c>
      <c r="L22" s="57">
        <v>9.8000000000000007</v>
      </c>
      <c r="M22" s="57">
        <v>438.4</v>
      </c>
      <c r="N22" s="57">
        <v>850.9</v>
      </c>
      <c r="O22" s="57">
        <f t="shared" si="0"/>
        <v>6697.2999999999993</v>
      </c>
      <c r="P22" s="1"/>
      <c r="Q22" s="1"/>
      <c r="R22" s="1"/>
      <c r="S22" s="1"/>
      <c r="T22" s="208" t="s">
        <v>215</v>
      </c>
      <c r="U22" s="52" t="s">
        <v>885</v>
      </c>
      <c r="V22" s="53" t="s">
        <v>498</v>
      </c>
      <c r="W22" s="53">
        <v>176.25</v>
      </c>
    </row>
    <row r="23" spans="1:23" x14ac:dyDescent="0.3">
      <c r="A23" s="1"/>
      <c r="B23" s="50" t="s">
        <v>734</v>
      </c>
      <c r="C23" s="51">
        <v>806.9</v>
      </c>
      <c r="D23" s="51">
        <v>1608</v>
      </c>
      <c r="E23" s="51">
        <v>2946.7</v>
      </c>
      <c r="F23" s="51">
        <v>0</v>
      </c>
      <c r="G23" s="51"/>
      <c r="H23" s="51"/>
      <c r="I23" s="51">
        <v>56.9</v>
      </c>
      <c r="J23" s="51"/>
      <c r="K23" s="51">
        <v>47.1</v>
      </c>
      <c r="L23" s="51">
        <v>9.8000000000000007</v>
      </c>
      <c r="M23" s="51">
        <v>552.70000000000005</v>
      </c>
      <c r="N23" s="51">
        <v>850.6</v>
      </c>
      <c r="O23" s="51">
        <f t="shared" si="0"/>
        <v>6878.7000000000007</v>
      </c>
      <c r="P23" s="1"/>
      <c r="Q23" s="1"/>
      <c r="R23" s="1"/>
      <c r="S23" s="1"/>
      <c r="T23" s="208"/>
      <c r="U23" s="52" t="s">
        <v>886</v>
      </c>
      <c r="V23" s="53" t="s">
        <v>498</v>
      </c>
      <c r="W23" s="53">
        <v>80.45</v>
      </c>
    </row>
    <row r="24" spans="1:23" x14ac:dyDescent="0.3">
      <c r="A24" s="1"/>
      <c r="B24" s="54" t="s">
        <v>735</v>
      </c>
      <c r="C24" s="55">
        <v>814.2</v>
      </c>
      <c r="D24" s="55">
        <v>1696.7</v>
      </c>
      <c r="E24" s="55">
        <v>2936.6</v>
      </c>
      <c r="F24" s="55">
        <v>0</v>
      </c>
      <c r="G24" s="55"/>
      <c r="H24" s="55"/>
      <c r="I24" s="55">
        <v>58.5</v>
      </c>
      <c r="J24" s="55"/>
      <c r="K24" s="55">
        <v>46.9</v>
      </c>
      <c r="L24" s="55">
        <v>9.8000000000000007</v>
      </c>
      <c r="M24" s="55">
        <v>569.29999999999995</v>
      </c>
      <c r="N24" s="55">
        <v>887.4</v>
      </c>
      <c r="O24" s="55">
        <f t="shared" si="0"/>
        <v>7019.4</v>
      </c>
      <c r="P24" s="1"/>
      <c r="Q24" s="1"/>
      <c r="R24" s="1"/>
      <c r="S24" s="1"/>
      <c r="T24" s="208" t="s">
        <v>535</v>
      </c>
      <c r="U24" s="52" t="s">
        <v>887</v>
      </c>
      <c r="V24" s="53">
        <v>57.7</v>
      </c>
      <c r="W24" s="53" t="s">
        <v>498</v>
      </c>
    </row>
    <row r="25" spans="1:23" x14ac:dyDescent="0.3">
      <c r="A25" s="1"/>
      <c r="B25" s="54" t="s">
        <v>736</v>
      </c>
      <c r="C25" s="55">
        <v>809.1</v>
      </c>
      <c r="D25" s="55">
        <v>1754.8</v>
      </c>
      <c r="E25" s="55">
        <v>2932.6</v>
      </c>
      <c r="F25" s="55">
        <v>0</v>
      </c>
      <c r="G25" s="55"/>
      <c r="H25" s="55"/>
      <c r="I25" s="55">
        <v>58.300000000000004</v>
      </c>
      <c r="J25" s="55"/>
      <c r="K25" s="55">
        <v>46.8</v>
      </c>
      <c r="L25" s="55">
        <v>9.8000000000000007</v>
      </c>
      <c r="M25" s="55">
        <v>601.5</v>
      </c>
      <c r="N25" s="55">
        <v>894.1</v>
      </c>
      <c r="O25" s="55">
        <f t="shared" si="0"/>
        <v>7107.0000000000009</v>
      </c>
      <c r="P25" s="1"/>
      <c r="Q25" s="1"/>
      <c r="R25" s="1"/>
      <c r="S25" s="1"/>
      <c r="T25" s="208" t="s">
        <v>23</v>
      </c>
      <c r="U25" s="52" t="s">
        <v>888</v>
      </c>
      <c r="V25" s="53" t="s">
        <v>498</v>
      </c>
      <c r="W25" s="53">
        <v>13984.1</v>
      </c>
    </row>
    <row r="26" spans="1:23" x14ac:dyDescent="0.3">
      <c r="A26" s="1"/>
      <c r="B26" s="54" t="s">
        <v>737</v>
      </c>
      <c r="C26" s="55">
        <v>814.2</v>
      </c>
      <c r="D26" s="55">
        <v>1852.4</v>
      </c>
      <c r="E26" s="55">
        <v>2937.8</v>
      </c>
      <c r="F26" s="55">
        <v>0</v>
      </c>
      <c r="G26" s="55"/>
      <c r="H26" s="55"/>
      <c r="I26" s="55">
        <v>59.3</v>
      </c>
      <c r="J26" s="55"/>
      <c r="K26" s="55">
        <v>46.6</v>
      </c>
      <c r="L26" s="55">
        <v>9.8000000000000007</v>
      </c>
      <c r="M26" s="55">
        <v>617.20000000000005</v>
      </c>
      <c r="N26" s="55">
        <v>900</v>
      </c>
      <c r="O26" s="55">
        <f t="shared" si="0"/>
        <v>7237.3000000000011</v>
      </c>
      <c r="P26" s="1"/>
      <c r="Q26" s="1"/>
      <c r="R26" s="1"/>
      <c r="S26" s="1"/>
      <c r="T26" s="208"/>
      <c r="U26" s="52" t="s">
        <v>889</v>
      </c>
      <c r="V26" s="53">
        <v>4704.45</v>
      </c>
      <c r="W26" s="53" t="s">
        <v>498</v>
      </c>
    </row>
    <row r="27" spans="1:23" x14ac:dyDescent="0.3">
      <c r="A27" s="1"/>
      <c r="B27" s="54" t="s">
        <v>738</v>
      </c>
      <c r="C27" s="55">
        <v>831.1</v>
      </c>
      <c r="D27" s="55">
        <v>1934.3</v>
      </c>
      <c r="E27" s="55">
        <v>2928.6</v>
      </c>
      <c r="F27" s="55">
        <v>0</v>
      </c>
      <c r="G27" s="55"/>
      <c r="H27" s="55"/>
      <c r="I27" s="55">
        <v>62</v>
      </c>
      <c r="J27" s="55"/>
      <c r="K27" s="55">
        <v>47.4</v>
      </c>
      <c r="L27" s="55">
        <v>9.8000000000000007</v>
      </c>
      <c r="M27" s="55">
        <v>627.5</v>
      </c>
      <c r="N27" s="55">
        <v>887</v>
      </c>
      <c r="O27" s="55">
        <f t="shared" si="0"/>
        <v>7327.7</v>
      </c>
      <c r="P27" s="1"/>
      <c r="Q27" s="1"/>
      <c r="R27" s="1"/>
      <c r="S27" s="1"/>
      <c r="T27" s="208" t="s">
        <v>524</v>
      </c>
      <c r="U27" s="52" t="s">
        <v>890</v>
      </c>
      <c r="V27" s="53">
        <v>110.2</v>
      </c>
      <c r="W27" s="53" t="s">
        <v>498</v>
      </c>
    </row>
    <row r="28" spans="1:23" x14ac:dyDescent="0.3">
      <c r="A28" s="1"/>
      <c r="B28" s="54" t="s">
        <v>739</v>
      </c>
      <c r="C28" s="55">
        <v>831.2</v>
      </c>
      <c r="D28" s="55">
        <v>1905.5</v>
      </c>
      <c r="E28" s="55">
        <v>3020.2</v>
      </c>
      <c r="F28" s="55">
        <v>0</v>
      </c>
      <c r="G28" s="55"/>
      <c r="H28" s="55"/>
      <c r="I28" s="55">
        <v>61.2</v>
      </c>
      <c r="J28" s="55"/>
      <c r="K28" s="55">
        <v>47</v>
      </c>
      <c r="L28" s="55">
        <v>9.8000000000000007</v>
      </c>
      <c r="M28" s="55">
        <v>561.70000000000005</v>
      </c>
      <c r="N28" s="55">
        <v>895.6</v>
      </c>
      <c r="O28" s="55">
        <f t="shared" si="0"/>
        <v>7332.2</v>
      </c>
      <c r="P28" s="1"/>
      <c r="Q28" s="1"/>
      <c r="R28" s="1"/>
      <c r="S28" s="1"/>
      <c r="T28" s="208" t="s">
        <v>540</v>
      </c>
      <c r="U28" s="52" t="s">
        <v>891</v>
      </c>
      <c r="V28" s="53">
        <v>239.65</v>
      </c>
      <c r="W28" s="53" t="s">
        <v>498</v>
      </c>
    </row>
    <row r="29" spans="1:23" x14ac:dyDescent="0.3">
      <c r="A29" s="1"/>
      <c r="B29" s="54" t="s">
        <v>740</v>
      </c>
      <c r="C29" s="55">
        <v>826</v>
      </c>
      <c r="D29" s="55">
        <v>1830</v>
      </c>
      <c r="E29" s="55">
        <v>3041.9</v>
      </c>
      <c r="F29" s="55">
        <v>0</v>
      </c>
      <c r="G29" s="55"/>
      <c r="H29" s="55"/>
      <c r="I29" s="55">
        <v>63.699999999999996</v>
      </c>
      <c r="J29" s="55"/>
      <c r="K29" s="55">
        <v>48.4</v>
      </c>
      <c r="L29" s="55">
        <v>9.8000000000000007</v>
      </c>
      <c r="M29" s="55">
        <v>658</v>
      </c>
      <c r="N29" s="55">
        <v>892.4</v>
      </c>
      <c r="O29" s="55">
        <f t="shared" si="0"/>
        <v>7370.1999999999989</v>
      </c>
      <c r="P29" s="1"/>
      <c r="Q29" s="1"/>
      <c r="R29" s="1"/>
      <c r="S29" s="1"/>
      <c r="T29" s="208" t="s">
        <v>223</v>
      </c>
      <c r="U29" s="52" t="s">
        <v>892</v>
      </c>
      <c r="V29" s="53">
        <v>152</v>
      </c>
      <c r="W29" s="53" t="s">
        <v>498</v>
      </c>
    </row>
    <row r="30" spans="1:23" x14ac:dyDescent="0.3">
      <c r="A30" s="1"/>
      <c r="B30" s="56" t="s">
        <v>741</v>
      </c>
      <c r="C30" s="57">
        <v>815.7</v>
      </c>
      <c r="D30" s="57">
        <v>1746.2</v>
      </c>
      <c r="E30" s="57">
        <v>3057.3</v>
      </c>
      <c r="F30" s="57">
        <v>0</v>
      </c>
      <c r="G30" s="57"/>
      <c r="H30" s="57"/>
      <c r="I30" s="57">
        <v>62.599999999999994</v>
      </c>
      <c r="J30" s="57"/>
      <c r="K30" s="57">
        <v>48.6</v>
      </c>
      <c r="L30" s="57">
        <v>9.8000000000000007</v>
      </c>
      <c r="M30" s="57">
        <v>663.3</v>
      </c>
      <c r="N30" s="57">
        <v>898.9</v>
      </c>
      <c r="O30" s="57">
        <f t="shared" si="0"/>
        <v>7302.4000000000015</v>
      </c>
      <c r="P30" s="1"/>
      <c r="Q30" s="1"/>
      <c r="R30" s="1"/>
      <c r="S30" s="1"/>
      <c r="T30" s="208" t="s">
        <v>228</v>
      </c>
      <c r="U30" s="52" t="s">
        <v>893</v>
      </c>
      <c r="V30" s="53" t="s">
        <v>498</v>
      </c>
      <c r="W30" s="53">
        <v>445.45</v>
      </c>
    </row>
    <row r="31" spans="1:23" x14ac:dyDescent="0.3">
      <c r="A31" s="1"/>
      <c r="B31" s="50" t="s">
        <v>742</v>
      </c>
      <c r="C31" s="51">
        <v>821.4</v>
      </c>
      <c r="D31" s="51">
        <v>1704</v>
      </c>
      <c r="E31" s="51">
        <v>3049.4</v>
      </c>
      <c r="F31" s="51">
        <v>0</v>
      </c>
      <c r="G31" s="51"/>
      <c r="H31" s="51"/>
      <c r="I31" s="51">
        <v>62</v>
      </c>
      <c r="J31" s="51"/>
      <c r="K31" s="51">
        <v>48.6</v>
      </c>
      <c r="L31" s="51">
        <v>9.8000000000000007</v>
      </c>
      <c r="M31" s="51">
        <v>639.9</v>
      </c>
      <c r="N31" s="51">
        <v>903.7</v>
      </c>
      <c r="O31" s="51">
        <f t="shared" si="0"/>
        <v>7238.8</v>
      </c>
      <c r="P31" s="1"/>
      <c r="Q31" s="1"/>
      <c r="R31" s="1"/>
      <c r="S31" s="1"/>
      <c r="T31" s="208"/>
      <c r="U31" s="52" t="s">
        <v>894</v>
      </c>
      <c r="V31" s="53">
        <v>107.1</v>
      </c>
      <c r="W31" s="53" t="s">
        <v>498</v>
      </c>
    </row>
    <row r="32" spans="1:23" x14ac:dyDescent="0.3">
      <c r="A32" s="1"/>
      <c r="B32" s="54" t="s">
        <v>743</v>
      </c>
      <c r="C32" s="55">
        <v>835.2</v>
      </c>
      <c r="D32" s="55">
        <v>1712.7</v>
      </c>
      <c r="E32" s="55">
        <v>3044.5</v>
      </c>
      <c r="F32" s="55">
        <v>0</v>
      </c>
      <c r="G32" s="55"/>
      <c r="H32" s="55"/>
      <c r="I32" s="55">
        <v>61.5</v>
      </c>
      <c r="J32" s="55"/>
      <c r="K32" s="55">
        <v>39.299999999999997</v>
      </c>
      <c r="L32" s="55">
        <v>9.8000000000000007</v>
      </c>
      <c r="M32" s="55">
        <v>601.9</v>
      </c>
      <c r="N32" s="55">
        <v>907.5</v>
      </c>
      <c r="O32" s="55">
        <f t="shared" si="0"/>
        <v>7212.4</v>
      </c>
      <c r="P32" s="1"/>
      <c r="Q32" s="1"/>
      <c r="R32" s="1"/>
      <c r="S32" s="1"/>
      <c r="T32" s="208" t="s">
        <v>895</v>
      </c>
      <c r="U32" s="52" t="s">
        <v>896</v>
      </c>
      <c r="V32" s="53" t="s">
        <v>498</v>
      </c>
      <c r="W32" s="53">
        <v>1401.75</v>
      </c>
    </row>
    <row r="33" spans="1:23" x14ac:dyDescent="0.3">
      <c r="A33" s="1"/>
      <c r="B33" s="54" t="s">
        <v>744</v>
      </c>
      <c r="C33" s="55">
        <v>831.6</v>
      </c>
      <c r="D33" s="55">
        <v>1757.9</v>
      </c>
      <c r="E33" s="55">
        <v>3044</v>
      </c>
      <c r="F33" s="55">
        <v>0</v>
      </c>
      <c r="G33" s="55"/>
      <c r="H33" s="55"/>
      <c r="I33" s="55">
        <v>61.7</v>
      </c>
      <c r="J33" s="55"/>
      <c r="K33" s="55">
        <v>41.8</v>
      </c>
      <c r="L33" s="55">
        <v>9.8000000000000007</v>
      </c>
      <c r="M33" s="55">
        <v>490.1</v>
      </c>
      <c r="N33" s="55">
        <v>909.9</v>
      </c>
      <c r="O33" s="55">
        <f t="shared" si="0"/>
        <v>7146.8</v>
      </c>
      <c r="P33" s="1"/>
      <c r="Q33" s="1"/>
      <c r="R33" s="1"/>
      <c r="S33" s="1"/>
      <c r="T33" s="208" t="s">
        <v>525</v>
      </c>
      <c r="U33" s="52" t="s">
        <v>897</v>
      </c>
      <c r="V33" s="53">
        <v>110.45</v>
      </c>
      <c r="W33" s="53" t="s">
        <v>498</v>
      </c>
    </row>
    <row r="34" spans="1:23" x14ac:dyDescent="0.3">
      <c r="A34" s="1"/>
      <c r="B34" s="54" t="s">
        <v>745</v>
      </c>
      <c r="C34" s="55">
        <v>829.8</v>
      </c>
      <c r="D34" s="55">
        <v>1759.7</v>
      </c>
      <c r="E34" s="55">
        <v>3036.4</v>
      </c>
      <c r="F34" s="55">
        <v>0</v>
      </c>
      <c r="G34" s="55"/>
      <c r="H34" s="55"/>
      <c r="I34" s="55">
        <v>61.8</v>
      </c>
      <c r="J34" s="55"/>
      <c r="K34" s="55">
        <v>43</v>
      </c>
      <c r="L34" s="55">
        <v>9.8000000000000007</v>
      </c>
      <c r="M34" s="55">
        <v>424</v>
      </c>
      <c r="N34" s="55">
        <v>910.9</v>
      </c>
      <c r="O34" s="55">
        <f t="shared" si="0"/>
        <v>7075.4</v>
      </c>
      <c r="P34" s="1"/>
      <c r="Q34" s="1"/>
      <c r="R34" s="1"/>
      <c r="S34" s="1"/>
      <c r="T34" s="208" t="s">
        <v>526</v>
      </c>
      <c r="U34" s="52" t="s">
        <v>898</v>
      </c>
      <c r="V34" s="53">
        <v>85.9</v>
      </c>
      <c r="W34" s="53" t="s">
        <v>498</v>
      </c>
    </row>
    <row r="35" spans="1:23" x14ac:dyDescent="0.3">
      <c r="A35" s="1"/>
      <c r="B35" s="54" t="s">
        <v>746</v>
      </c>
      <c r="C35" s="55">
        <v>834.3</v>
      </c>
      <c r="D35" s="55">
        <v>1806.3</v>
      </c>
      <c r="E35" s="55">
        <v>3015.1</v>
      </c>
      <c r="F35" s="55">
        <v>0</v>
      </c>
      <c r="G35" s="55"/>
      <c r="H35" s="55"/>
      <c r="I35" s="55">
        <v>62</v>
      </c>
      <c r="J35" s="55"/>
      <c r="K35" s="55">
        <v>40.799999999999997</v>
      </c>
      <c r="L35" s="55">
        <v>9.8000000000000007</v>
      </c>
      <c r="M35" s="55">
        <v>386.6</v>
      </c>
      <c r="N35" s="55">
        <v>893.8</v>
      </c>
      <c r="O35" s="55">
        <f t="shared" si="0"/>
        <v>7048.7000000000007</v>
      </c>
      <c r="P35" s="1"/>
      <c r="Q35" s="1"/>
      <c r="R35" s="1"/>
      <c r="S35" s="1"/>
      <c r="T35" s="208" t="s">
        <v>57</v>
      </c>
      <c r="U35" s="52" t="s">
        <v>899</v>
      </c>
      <c r="V35" s="53" t="s">
        <v>498</v>
      </c>
      <c r="W35" s="53">
        <v>1482.95</v>
      </c>
    </row>
    <row r="36" spans="1:23" x14ac:dyDescent="0.3">
      <c r="A36" s="1"/>
      <c r="B36" s="54" t="s">
        <v>747</v>
      </c>
      <c r="C36" s="55">
        <v>828.6</v>
      </c>
      <c r="D36" s="55">
        <v>1882.1</v>
      </c>
      <c r="E36" s="55">
        <v>2898.3</v>
      </c>
      <c r="F36" s="55">
        <v>0</v>
      </c>
      <c r="G36" s="55"/>
      <c r="H36" s="55"/>
      <c r="I36" s="55">
        <v>62</v>
      </c>
      <c r="J36" s="55"/>
      <c r="K36" s="55">
        <v>40.6</v>
      </c>
      <c r="L36" s="55">
        <v>9.8000000000000007</v>
      </c>
      <c r="M36" s="55">
        <v>352.7</v>
      </c>
      <c r="N36" s="55">
        <v>906.1</v>
      </c>
      <c r="O36" s="55">
        <f t="shared" si="0"/>
        <v>6980.2000000000007</v>
      </c>
      <c r="P36" s="1"/>
      <c r="Q36" s="1"/>
      <c r="R36" s="1"/>
      <c r="S36" s="1"/>
      <c r="T36" s="208" t="s">
        <v>542</v>
      </c>
      <c r="U36" s="52" t="s">
        <v>900</v>
      </c>
      <c r="V36" s="53">
        <v>119.5</v>
      </c>
      <c r="W36" s="53" t="s">
        <v>498</v>
      </c>
    </row>
    <row r="37" spans="1:23" x14ac:dyDescent="0.3">
      <c r="A37" s="1"/>
      <c r="B37" s="54" t="s">
        <v>748</v>
      </c>
      <c r="C37" s="55">
        <v>827.7</v>
      </c>
      <c r="D37" s="55">
        <v>1985.6</v>
      </c>
      <c r="E37" s="55">
        <v>2901.7</v>
      </c>
      <c r="F37" s="55">
        <v>0</v>
      </c>
      <c r="G37" s="55"/>
      <c r="H37" s="55"/>
      <c r="I37" s="55">
        <v>62</v>
      </c>
      <c r="J37" s="55"/>
      <c r="K37" s="55">
        <v>40.9</v>
      </c>
      <c r="L37" s="55">
        <v>9.8000000000000007</v>
      </c>
      <c r="M37" s="55">
        <v>241.6</v>
      </c>
      <c r="N37" s="55">
        <v>899.9</v>
      </c>
      <c r="O37" s="55">
        <f t="shared" si="0"/>
        <v>6969.2</v>
      </c>
      <c r="P37" s="1"/>
      <c r="Q37" s="1"/>
      <c r="R37" s="1"/>
      <c r="S37" s="1"/>
      <c r="T37" s="208"/>
      <c r="U37" s="52" t="s">
        <v>901</v>
      </c>
      <c r="V37" s="53">
        <v>42.55</v>
      </c>
      <c r="W37" s="53" t="s">
        <v>498</v>
      </c>
    </row>
    <row r="38" spans="1:23" x14ac:dyDescent="0.3">
      <c r="A38" s="1"/>
      <c r="B38" s="56" t="s">
        <v>749</v>
      </c>
      <c r="C38" s="57">
        <v>828.8</v>
      </c>
      <c r="D38" s="57">
        <v>2091.9</v>
      </c>
      <c r="E38" s="57">
        <v>2896.6</v>
      </c>
      <c r="F38" s="57">
        <v>0</v>
      </c>
      <c r="G38" s="57"/>
      <c r="H38" s="57"/>
      <c r="I38" s="57">
        <v>62.5</v>
      </c>
      <c r="J38" s="57"/>
      <c r="K38" s="57">
        <v>40.1</v>
      </c>
      <c r="L38" s="57">
        <v>9.8000000000000007</v>
      </c>
      <c r="M38" s="57">
        <v>152.19999999999999</v>
      </c>
      <c r="N38" s="57">
        <v>902</v>
      </c>
      <c r="O38" s="57">
        <f t="shared" si="0"/>
        <v>6983.9</v>
      </c>
      <c r="P38" s="1"/>
      <c r="Q38" s="1"/>
      <c r="R38" s="1"/>
      <c r="S38" s="1"/>
      <c r="T38" s="208" t="s">
        <v>543</v>
      </c>
      <c r="U38" s="52" t="s">
        <v>902</v>
      </c>
      <c r="V38" s="53">
        <v>104.05</v>
      </c>
      <c r="W38" s="53" t="s">
        <v>498</v>
      </c>
    </row>
    <row r="39" spans="1:23" x14ac:dyDescent="0.3">
      <c r="A39" s="1"/>
      <c r="B39" s="50" t="s">
        <v>750</v>
      </c>
      <c r="C39" s="51">
        <v>829.4</v>
      </c>
      <c r="D39" s="51">
        <v>2113.6</v>
      </c>
      <c r="E39" s="51">
        <v>2904.4</v>
      </c>
      <c r="F39" s="51">
        <v>0</v>
      </c>
      <c r="G39" s="51"/>
      <c r="H39" s="51"/>
      <c r="I39" s="51">
        <v>60.599999999999994</v>
      </c>
      <c r="J39" s="51"/>
      <c r="K39" s="51">
        <v>40.4</v>
      </c>
      <c r="L39" s="51">
        <v>9.8000000000000007</v>
      </c>
      <c r="M39" s="51">
        <v>77.8</v>
      </c>
      <c r="N39" s="51">
        <v>904.2</v>
      </c>
      <c r="O39" s="51">
        <f t="shared" si="0"/>
        <v>6940.2</v>
      </c>
      <c r="P39" s="1"/>
      <c r="Q39" s="1"/>
      <c r="R39" s="1"/>
      <c r="S39" s="1"/>
      <c r="T39" s="208"/>
      <c r="U39" s="52" t="s">
        <v>903</v>
      </c>
      <c r="V39" s="53">
        <v>107.05</v>
      </c>
      <c r="W39" s="53" t="s">
        <v>498</v>
      </c>
    </row>
    <row r="40" spans="1:23" x14ac:dyDescent="0.3">
      <c r="A40" s="1"/>
      <c r="B40" s="54" t="s">
        <v>751</v>
      </c>
      <c r="C40" s="55">
        <v>828.9</v>
      </c>
      <c r="D40" s="55">
        <v>1953.1</v>
      </c>
      <c r="E40" s="55">
        <v>3042.7</v>
      </c>
      <c r="F40" s="55">
        <v>0</v>
      </c>
      <c r="G40" s="55"/>
      <c r="H40" s="55"/>
      <c r="I40" s="55">
        <v>60.7</v>
      </c>
      <c r="J40" s="55"/>
      <c r="K40" s="55">
        <v>44.04</v>
      </c>
      <c r="L40" s="55">
        <v>9.8000000000000007</v>
      </c>
      <c r="M40" s="55">
        <v>31.9</v>
      </c>
      <c r="N40" s="55">
        <v>901.6</v>
      </c>
      <c r="O40" s="55">
        <f t="shared" si="0"/>
        <v>6872.74</v>
      </c>
      <c r="P40" s="1"/>
      <c r="Q40" s="1"/>
      <c r="R40" s="1"/>
      <c r="S40" s="1"/>
      <c r="T40" s="208"/>
      <c r="U40" s="52" t="s">
        <v>904</v>
      </c>
      <c r="V40" s="53">
        <v>103.2</v>
      </c>
      <c r="W40" s="53" t="s">
        <v>498</v>
      </c>
    </row>
    <row r="41" spans="1:23" x14ac:dyDescent="0.3">
      <c r="A41" s="1"/>
      <c r="B41" s="54" t="s">
        <v>752</v>
      </c>
      <c r="C41" s="55">
        <v>814.7</v>
      </c>
      <c r="D41" s="55">
        <v>2015.4</v>
      </c>
      <c r="E41" s="55">
        <v>3049.8</v>
      </c>
      <c r="F41" s="55">
        <v>0</v>
      </c>
      <c r="G41" s="55"/>
      <c r="H41" s="55"/>
      <c r="I41" s="55">
        <v>60.8</v>
      </c>
      <c r="J41" s="55"/>
      <c r="K41" s="55">
        <v>47.1</v>
      </c>
      <c r="L41" s="55">
        <v>9.8000000000000007</v>
      </c>
      <c r="M41" s="55">
        <v>3.4</v>
      </c>
      <c r="N41" s="55">
        <v>889.5</v>
      </c>
      <c r="O41" s="55">
        <f t="shared" si="0"/>
        <v>6890.5000000000009</v>
      </c>
      <c r="P41" s="1"/>
      <c r="Q41" s="1"/>
      <c r="R41" s="1"/>
      <c r="S41" s="1"/>
      <c r="T41" s="208"/>
      <c r="U41" s="52" t="s">
        <v>905</v>
      </c>
      <c r="V41" s="53">
        <v>189.25</v>
      </c>
      <c r="W41" s="53" t="s">
        <v>498</v>
      </c>
    </row>
    <row r="42" spans="1:23" x14ac:dyDescent="0.3">
      <c r="A42" s="1"/>
      <c r="B42" s="54" t="s">
        <v>753</v>
      </c>
      <c r="C42" s="55">
        <v>813.2</v>
      </c>
      <c r="D42" s="55">
        <v>2178.6999999999998</v>
      </c>
      <c r="E42" s="55">
        <v>3049.3</v>
      </c>
      <c r="F42" s="55">
        <v>0</v>
      </c>
      <c r="G42" s="55"/>
      <c r="H42" s="55"/>
      <c r="I42" s="55">
        <v>61</v>
      </c>
      <c r="J42" s="55"/>
      <c r="K42" s="55">
        <v>46.3</v>
      </c>
      <c r="L42" s="55">
        <v>8.4</v>
      </c>
      <c r="M42" s="55">
        <v>0.1</v>
      </c>
      <c r="N42" s="55">
        <v>911.7</v>
      </c>
      <c r="O42" s="55">
        <f t="shared" si="0"/>
        <v>7068.7</v>
      </c>
      <c r="P42" s="1"/>
      <c r="Q42" s="1"/>
      <c r="R42" s="1"/>
      <c r="S42" s="1"/>
      <c r="T42" s="208" t="s">
        <v>527</v>
      </c>
      <c r="U42" s="52" t="s">
        <v>906</v>
      </c>
      <c r="V42" s="53">
        <v>80.45</v>
      </c>
      <c r="W42" s="53" t="s">
        <v>498</v>
      </c>
    </row>
    <row r="43" spans="1:23" x14ac:dyDescent="0.3">
      <c r="A43" s="1"/>
      <c r="B43" s="54" t="s">
        <v>754</v>
      </c>
      <c r="C43" s="55">
        <v>815.4</v>
      </c>
      <c r="D43" s="55">
        <v>2401.1</v>
      </c>
      <c r="E43" s="55">
        <v>3043.7</v>
      </c>
      <c r="F43" s="55">
        <v>0</v>
      </c>
      <c r="G43" s="55"/>
      <c r="H43" s="55"/>
      <c r="I43" s="55">
        <v>60.3</v>
      </c>
      <c r="J43" s="55"/>
      <c r="K43" s="55">
        <v>48.65</v>
      </c>
      <c r="L43" s="55">
        <v>9.3000000000000007</v>
      </c>
      <c r="M43" s="55">
        <v>0.1</v>
      </c>
      <c r="N43" s="55">
        <v>904.7</v>
      </c>
      <c r="O43" s="55">
        <f t="shared" si="0"/>
        <v>7283.25</v>
      </c>
      <c r="P43" s="1"/>
      <c r="Q43" s="1"/>
      <c r="R43" s="1"/>
      <c r="S43" s="1"/>
      <c r="T43" s="208" t="s">
        <v>510</v>
      </c>
      <c r="U43" s="52" t="s">
        <v>907</v>
      </c>
      <c r="V43" s="53">
        <v>442.27</v>
      </c>
      <c r="W43" s="53" t="s">
        <v>498</v>
      </c>
    </row>
    <row r="44" spans="1:23" x14ac:dyDescent="0.3">
      <c r="A44" s="1"/>
      <c r="B44" s="54" t="s">
        <v>755</v>
      </c>
      <c r="C44" s="55">
        <v>848.2</v>
      </c>
      <c r="D44" s="55">
        <v>2425.1</v>
      </c>
      <c r="E44" s="55">
        <v>3045.9</v>
      </c>
      <c r="F44" s="55">
        <v>0</v>
      </c>
      <c r="G44" s="55"/>
      <c r="H44" s="55"/>
      <c r="I44" s="55">
        <v>60.4</v>
      </c>
      <c r="J44" s="55"/>
      <c r="K44" s="55">
        <v>46.93</v>
      </c>
      <c r="L44" s="55">
        <v>9.6999999999999993</v>
      </c>
      <c r="M44" s="55">
        <v>0.1</v>
      </c>
      <c r="N44" s="55">
        <v>893.4</v>
      </c>
      <c r="O44" s="55">
        <f t="shared" si="0"/>
        <v>7329.7300000000005</v>
      </c>
      <c r="P44" s="1"/>
      <c r="Q44" s="1"/>
      <c r="R44" s="1"/>
      <c r="S44" s="1"/>
      <c r="T44" s="208" t="s">
        <v>528</v>
      </c>
      <c r="U44" s="52" t="s">
        <v>908</v>
      </c>
      <c r="V44" s="53">
        <v>413.2</v>
      </c>
      <c r="W44" s="53" t="s">
        <v>498</v>
      </c>
    </row>
    <row r="45" spans="1:23" x14ac:dyDescent="0.3">
      <c r="A45" s="1"/>
      <c r="B45" s="54" t="s">
        <v>756</v>
      </c>
      <c r="C45" s="55">
        <v>847.4</v>
      </c>
      <c r="D45" s="55">
        <v>2391.1</v>
      </c>
      <c r="E45" s="55">
        <v>3049.6</v>
      </c>
      <c r="F45" s="55">
        <v>0</v>
      </c>
      <c r="G45" s="55"/>
      <c r="H45" s="55"/>
      <c r="I45" s="55">
        <v>60.5</v>
      </c>
      <c r="J45" s="55"/>
      <c r="K45" s="55">
        <v>48.29</v>
      </c>
      <c r="L45" s="55">
        <v>9.6999999999999993</v>
      </c>
      <c r="M45" s="55">
        <v>0.1</v>
      </c>
      <c r="N45" s="55">
        <v>874.7</v>
      </c>
      <c r="O45" s="55">
        <f t="shared" si="0"/>
        <v>7281.39</v>
      </c>
      <c r="P45" s="1"/>
      <c r="Q45" s="1"/>
      <c r="R45" s="1"/>
      <c r="S45" s="1"/>
      <c r="T45" s="208" t="s">
        <v>503</v>
      </c>
      <c r="U45" s="52" t="s">
        <v>909</v>
      </c>
      <c r="V45" s="53" t="s">
        <v>498</v>
      </c>
      <c r="W45" s="53">
        <v>1914.4</v>
      </c>
    </row>
    <row r="46" spans="1:23" x14ac:dyDescent="0.3">
      <c r="A46" s="1"/>
      <c r="B46" s="56" t="s">
        <v>757</v>
      </c>
      <c r="C46" s="57">
        <v>845.7</v>
      </c>
      <c r="D46" s="57">
        <v>2407.6</v>
      </c>
      <c r="E46" s="57">
        <v>3051.4</v>
      </c>
      <c r="F46" s="57">
        <v>0</v>
      </c>
      <c r="G46" s="57"/>
      <c r="H46" s="57"/>
      <c r="I46" s="57">
        <v>60.6</v>
      </c>
      <c r="J46" s="57"/>
      <c r="K46" s="57">
        <v>48.45</v>
      </c>
      <c r="L46" s="57">
        <v>9.8000000000000007</v>
      </c>
      <c r="M46" s="57">
        <v>0</v>
      </c>
      <c r="N46" s="57">
        <v>888.7</v>
      </c>
      <c r="O46" s="57">
        <f t="shared" si="0"/>
        <v>7312.2500000000009</v>
      </c>
      <c r="P46" s="1"/>
      <c r="Q46" s="1"/>
      <c r="R46" s="1"/>
      <c r="S46" s="1"/>
      <c r="T46" s="208" t="s">
        <v>512</v>
      </c>
      <c r="U46" s="52" t="s">
        <v>910</v>
      </c>
      <c r="V46" s="53">
        <v>1467.2</v>
      </c>
      <c r="W46" s="53" t="s">
        <v>498</v>
      </c>
    </row>
    <row r="47" spans="1:23" x14ac:dyDescent="0.3">
      <c r="A47" s="1"/>
      <c r="B47" s="50" t="s">
        <v>758</v>
      </c>
      <c r="C47" s="51">
        <v>854.3</v>
      </c>
      <c r="D47" s="51">
        <v>2411.6999999999998</v>
      </c>
      <c r="E47" s="51">
        <v>3045.6</v>
      </c>
      <c r="F47" s="51">
        <v>0</v>
      </c>
      <c r="G47" s="51"/>
      <c r="H47" s="51"/>
      <c r="I47" s="51">
        <v>60.3</v>
      </c>
      <c r="J47" s="51"/>
      <c r="K47" s="51">
        <v>49.59</v>
      </c>
      <c r="L47" s="51">
        <v>9.8000000000000007</v>
      </c>
      <c r="M47" s="51">
        <v>0</v>
      </c>
      <c r="N47" s="51">
        <v>866.7</v>
      </c>
      <c r="O47" s="51">
        <f t="shared" si="0"/>
        <v>7297.9900000000007</v>
      </c>
      <c r="P47" s="1"/>
      <c r="Q47" s="1"/>
      <c r="R47" s="1"/>
      <c r="S47" s="1"/>
      <c r="T47" s="208" t="s">
        <v>516</v>
      </c>
      <c r="U47" s="52" t="s">
        <v>911</v>
      </c>
      <c r="V47" s="53">
        <v>13.55</v>
      </c>
      <c r="W47" s="53" t="s">
        <v>498</v>
      </c>
    </row>
    <row r="48" spans="1:23" x14ac:dyDescent="0.3">
      <c r="A48" s="1"/>
      <c r="B48" s="54" t="s">
        <v>759</v>
      </c>
      <c r="C48" s="55">
        <v>850.7</v>
      </c>
      <c r="D48" s="55">
        <v>2277.4</v>
      </c>
      <c r="E48" s="55">
        <v>3049.2</v>
      </c>
      <c r="F48" s="55">
        <v>0</v>
      </c>
      <c r="G48" s="55"/>
      <c r="H48" s="55"/>
      <c r="I48" s="55">
        <v>60</v>
      </c>
      <c r="J48" s="55"/>
      <c r="K48" s="55">
        <v>49.82</v>
      </c>
      <c r="L48" s="55">
        <v>9.8000000000000007</v>
      </c>
      <c r="M48" s="55">
        <v>0</v>
      </c>
      <c r="N48" s="55">
        <v>859.8</v>
      </c>
      <c r="O48" s="55">
        <f t="shared" si="0"/>
        <v>7156.72</v>
      </c>
      <c r="P48" s="1"/>
      <c r="Q48" s="1"/>
      <c r="R48" s="1"/>
      <c r="S48" s="1"/>
      <c r="T48" s="208" t="s">
        <v>69</v>
      </c>
      <c r="U48" s="52" t="s">
        <v>70</v>
      </c>
      <c r="V48" s="53" t="s">
        <v>498</v>
      </c>
      <c r="W48" s="53">
        <v>5861.85</v>
      </c>
    </row>
    <row r="49" spans="1:23" x14ac:dyDescent="0.3">
      <c r="A49" s="1"/>
      <c r="B49" s="54" t="s">
        <v>760</v>
      </c>
      <c r="C49" s="55">
        <v>855.39</v>
      </c>
      <c r="D49" s="55">
        <v>2208.1999999999998</v>
      </c>
      <c r="E49" s="55">
        <v>3046.8</v>
      </c>
      <c r="F49" s="55">
        <v>0</v>
      </c>
      <c r="G49" s="55"/>
      <c r="H49" s="55"/>
      <c r="I49" s="55">
        <v>59.8</v>
      </c>
      <c r="J49" s="55"/>
      <c r="K49" s="55">
        <v>49.36</v>
      </c>
      <c r="L49" s="55">
        <v>9.8000000000000007</v>
      </c>
      <c r="M49" s="55">
        <v>0</v>
      </c>
      <c r="N49" s="55">
        <v>851.4</v>
      </c>
      <c r="O49" s="55">
        <f t="shared" si="0"/>
        <v>7080.7499999999991</v>
      </c>
      <c r="P49" s="1"/>
      <c r="Q49" s="1"/>
      <c r="R49" s="1"/>
      <c r="S49" s="1"/>
      <c r="T49" s="208"/>
      <c r="U49" s="52" t="s">
        <v>912</v>
      </c>
      <c r="V49" s="53">
        <v>71.8</v>
      </c>
      <c r="W49" s="53" t="s">
        <v>498</v>
      </c>
    </row>
    <row r="50" spans="1:23" x14ac:dyDescent="0.3">
      <c r="A50" s="1"/>
      <c r="B50" s="54" t="s">
        <v>761</v>
      </c>
      <c r="C50" s="55">
        <v>862.09</v>
      </c>
      <c r="D50" s="55">
        <v>2245.5</v>
      </c>
      <c r="E50" s="55">
        <v>2959</v>
      </c>
      <c r="F50" s="55">
        <v>0</v>
      </c>
      <c r="G50" s="55"/>
      <c r="H50" s="55"/>
      <c r="I50" s="55">
        <v>60.1</v>
      </c>
      <c r="J50" s="55"/>
      <c r="K50" s="55">
        <v>47.76</v>
      </c>
      <c r="L50" s="55">
        <v>9.8000000000000007</v>
      </c>
      <c r="M50" s="55">
        <v>0</v>
      </c>
      <c r="N50" s="55">
        <v>837.2</v>
      </c>
      <c r="O50" s="55">
        <f t="shared" si="0"/>
        <v>7021.4500000000007</v>
      </c>
      <c r="P50" s="1"/>
      <c r="Q50" s="1"/>
      <c r="R50" s="1"/>
      <c r="S50" s="1"/>
      <c r="T50" s="208" t="s">
        <v>508</v>
      </c>
      <c r="U50" s="52" t="s">
        <v>913</v>
      </c>
      <c r="V50" s="53" t="s">
        <v>498</v>
      </c>
      <c r="W50" s="53">
        <v>679.45</v>
      </c>
    </row>
    <row r="51" spans="1:23" x14ac:dyDescent="0.3">
      <c r="A51" s="1"/>
      <c r="B51" s="54" t="s">
        <v>762</v>
      </c>
      <c r="C51" s="55">
        <v>867.19</v>
      </c>
      <c r="D51" s="55">
        <v>2210.9</v>
      </c>
      <c r="E51" s="55">
        <v>2947.8</v>
      </c>
      <c r="F51" s="55">
        <v>0</v>
      </c>
      <c r="G51" s="55"/>
      <c r="H51" s="55"/>
      <c r="I51" s="55">
        <v>61.699999999999996</v>
      </c>
      <c r="J51" s="55"/>
      <c r="K51" s="55">
        <v>48.61</v>
      </c>
      <c r="L51" s="55">
        <v>9.8000000000000007</v>
      </c>
      <c r="M51" s="55">
        <v>0</v>
      </c>
      <c r="N51" s="55">
        <v>845.2</v>
      </c>
      <c r="O51" s="55">
        <f t="shared" si="0"/>
        <v>6991.2</v>
      </c>
      <c r="P51" s="1"/>
      <c r="Q51" s="1"/>
      <c r="R51" s="1"/>
      <c r="S51" s="1"/>
      <c r="T51" s="208" t="s">
        <v>523</v>
      </c>
      <c r="U51" s="52" t="s">
        <v>914</v>
      </c>
      <c r="V51" s="53">
        <v>43.2</v>
      </c>
      <c r="W51" s="53" t="s">
        <v>498</v>
      </c>
    </row>
    <row r="52" spans="1:23" x14ac:dyDescent="0.3">
      <c r="A52" s="1"/>
      <c r="B52" s="54" t="s">
        <v>763</v>
      </c>
      <c r="C52" s="55">
        <v>856.49</v>
      </c>
      <c r="D52" s="55">
        <v>2022.7</v>
      </c>
      <c r="E52" s="55">
        <v>2890.9</v>
      </c>
      <c r="F52" s="55">
        <v>0</v>
      </c>
      <c r="G52" s="55"/>
      <c r="H52" s="55"/>
      <c r="I52" s="55">
        <v>62</v>
      </c>
      <c r="J52" s="55"/>
      <c r="K52" s="55">
        <v>47.91</v>
      </c>
      <c r="L52" s="55">
        <v>9.8000000000000007</v>
      </c>
      <c r="M52" s="55">
        <v>0</v>
      </c>
      <c r="N52" s="55">
        <v>842.8</v>
      </c>
      <c r="O52" s="55">
        <f t="shared" si="0"/>
        <v>6732.6</v>
      </c>
      <c r="P52" s="1"/>
      <c r="Q52" s="1"/>
      <c r="R52" s="1"/>
      <c r="S52" s="1"/>
      <c r="T52" s="208" t="s">
        <v>82</v>
      </c>
      <c r="U52" s="52" t="s">
        <v>915</v>
      </c>
      <c r="V52" s="53">
        <v>41.7</v>
      </c>
      <c r="W52" s="53" t="s">
        <v>498</v>
      </c>
    </row>
    <row r="53" spans="1:23" x14ac:dyDescent="0.3">
      <c r="A53" s="1"/>
      <c r="B53" s="54" t="s">
        <v>764</v>
      </c>
      <c r="C53" s="55">
        <v>868.09</v>
      </c>
      <c r="D53" s="55">
        <v>2041</v>
      </c>
      <c r="E53" s="55">
        <v>2892.5</v>
      </c>
      <c r="F53" s="55">
        <v>0</v>
      </c>
      <c r="G53" s="55"/>
      <c r="H53" s="55"/>
      <c r="I53" s="55">
        <v>62</v>
      </c>
      <c r="J53" s="55"/>
      <c r="K53" s="55">
        <v>49.84</v>
      </c>
      <c r="L53" s="55">
        <v>9.8000000000000007</v>
      </c>
      <c r="M53" s="55">
        <v>0</v>
      </c>
      <c r="N53" s="55">
        <v>845.6</v>
      </c>
      <c r="O53" s="55">
        <f t="shared" si="0"/>
        <v>6768.8300000000008</v>
      </c>
      <c r="P53" s="1"/>
      <c r="Q53" s="1"/>
      <c r="R53" s="1"/>
      <c r="S53" s="1"/>
      <c r="T53" s="208"/>
      <c r="U53" s="52" t="s">
        <v>916</v>
      </c>
      <c r="V53" s="53" t="s">
        <v>498</v>
      </c>
      <c r="W53" s="53">
        <v>2176.75</v>
      </c>
    </row>
    <row r="54" spans="1:23" x14ac:dyDescent="0.3">
      <c r="A54" s="1"/>
      <c r="B54" s="56" t="s">
        <v>43</v>
      </c>
      <c r="C54" s="57">
        <v>867.89</v>
      </c>
      <c r="D54" s="57">
        <v>1912.3</v>
      </c>
      <c r="E54" s="57">
        <v>2788.2</v>
      </c>
      <c r="F54" s="57">
        <v>0</v>
      </c>
      <c r="G54" s="57"/>
      <c r="H54" s="57"/>
      <c r="I54" s="57">
        <v>61.9</v>
      </c>
      <c r="J54" s="57"/>
      <c r="K54" s="57">
        <v>44.11</v>
      </c>
      <c r="L54" s="57">
        <v>9.8000000000000007</v>
      </c>
      <c r="M54" s="57">
        <v>0</v>
      </c>
      <c r="N54" s="57">
        <v>832.1</v>
      </c>
      <c r="O54" s="57">
        <f t="shared" si="0"/>
        <v>6516.2999999999993</v>
      </c>
      <c r="P54" s="1"/>
      <c r="Q54" s="1"/>
      <c r="R54" s="1"/>
      <c r="S54" s="1"/>
      <c r="T54" s="208"/>
      <c r="U54" s="52" t="s">
        <v>96</v>
      </c>
      <c r="V54" s="53" t="s">
        <v>498</v>
      </c>
      <c r="W54" s="53">
        <v>505.15</v>
      </c>
    </row>
    <row r="55" spans="1:23" x14ac:dyDescent="0.3">
      <c r="A55" s="1"/>
      <c r="B55" s="58" t="s">
        <v>917</v>
      </c>
      <c r="C55" s="59">
        <f>+SUM(C7:C54)/2</f>
        <v>19527.669999999998</v>
      </c>
      <c r="D55" s="59">
        <f t="shared" ref="D55:O55" si="1">+SUM(D7:D54)/2</f>
        <v>44975.899999999994</v>
      </c>
      <c r="E55" s="59">
        <f t="shared" si="1"/>
        <v>70370.95</v>
      </c>
      <c r="F55" s="59">
        <f t="shared" si="1"/>
        <v>47.65</v>
      </c>
      <c r="G55" s="59">
        <f t="shared" si="1"/>
        <v>0</v>
      </c>
      <c r="H55" s="59">
        <f t="shared" si="1"/>
        <v>0</v>
      </c>
      <c r="I55" s="59">
        <f t="shared" si="1"/>
        <v>1433.8</v>
      </c>
      <c r="J55" s="59">
        <f t="shared" si="1"/>
        <v>0</v>
      </c>
      <c r="K55" s="59">
        <f t="shared" si="1"/>
        <v>1173.8250000000003</v>
      </c>
      <c r="L55" s="59">
        <f t="shared" si="1"/>
        <v>234.20000000000013</v>
      </c>
      <c r="M55" s="59">
        <f t="shared" si="1"/>
        <v>4531.0000000000009</v>
      </c>
      <c r="N55" s="59">
        <f t="shared" si="1"/>
        <v>20944.499999999996</v>
      </c>
      <c r="O55" s="59">
        <f t="shared" si="1"/>
        <v>163239.495</v>
      </c>
      <c r="P55" s="1"/>
      <c r="Q55" s="1"/>
      <c r="R55" s="1"/>
      <c r="S55" s="1"/>
      <c r="T55" s="208"/>
      <c r="U55" s="52" t="s">
        <v>918</v>
      </c>
      <c r="V55" s="53">
        <v>177.95</v>
      </c>
      <c r="W55" s="53" t="s">
        <v>498</v>
      </c>
    </row>
    <row r="56" spans="1:23" x14ac:dyDescent="0.3">
      <c r="A56" s="1"/>
      <c r="B56" s="58" t="s">
        <v>919</v>
      </c>
      <c r="C56" s="59">
        <f>+C55*100/$O$55</f>
        <v>11.962589078090446</v>
      </c>
      <c r="D56" s="59">
        <f t="shared" ref="D56:N56" si="2">+D55*100/$O$55</f>
        <v>27.552094546727183</v>
      </c>
      <c r="E56" s="59">
        <f t="shared" si="2"/>
        <v>43.109022115021858</v>
      </c>
      <c r="F56" s="59">
        <f t="shared" si="2"/>
        <v>2.9190239776225722E-2</v>
      </c>
      <c r="G56" s="59">
        <f t="shared" si="2"/>
        <v>0</v>
      </c>
      <c r="H56" s="59">
        <f t="shared" si="2"/>
        <v>0</v>
      </c>
      <c r="I56" s="59">
        <f t="shared" si="2"/>
        <v>0.87834135973037653</v>
      </c>
      <c r="J56" s="59">
        <f t="shared" si="2"/>
        <v>0</v>
      </c>
      <c r="K56" s="59">
        <f t="shared" si="2"/>
        <v>0.71908149434057012</v>
      </c>
      <c r="L56" s="59">
        <f t="shared" si="2"/>
        <v>0.14347018164936134</v>
      </c>
      <c r="M56" s="59">
        <f t="shared" si="2"/>
        <v>2.775676315342682</v>
      </c>
      <c r="N56" s="59">
        <f t="shared" si="2"/>
        <v>12.830534669321292</v>
      </c>
      <c r="O56" s="60" t="s">
        <v>920</v>
      </c>
      <c r="P56" s="1"/>
      <c r="Q56" s="1"/>
      <c r="R56" s="1"/>
      <c r="S56" s="1"/>
      <c r="T56" s="208" t="s">
        <v>98</v>
      </c>
      <c r="U56" s="52" t="s">
        <v>921</v>
      </c>
      <c r="V56" s="53" t="s">
        <v>498</v>
      </c>
      <c r="W56" s="53">
        <v>1605.6</v>
      </c>
    </row>
    <row r="57" spans="1:23" x14ac:dyDescent="0.3">
      <c r="A57" s="1"/>
      <c r="B57" s="1"/>
      <c r="C57" s="1"/>
      <c r="D57" s="1"/>
      <c r="E57" s="1"/>
      <c r="F57" s="1"/>
      <c r="G57" s="1"/>
      <c r="H57" s="1"/>
      <c r="I57" s="1"/>
      <c r="J57" s="1"/>
      <c r="K57" s="1"/>
      <c r="L57" s="1"/>
      <c r="M57" s="1"/>
      <c r="N57" s="1"/>
      <c r="O57" s="1"/>
      <c r="P57" s="1"/>
      <c r="Q57" s="1"/>
      <c r="R57" s="1"/>
      <c r="S57" s="1"/>
      <c r="T57" s="208"/>
      <c r="U57" s="52" t="s">
        <v>922</v>
      </c>
      <c r="V57" s="53">
        <v>14.4</v>
      </c>
      <c r="W57" s="53" t="s">
        <v>498</v>
      </c>
    </row>
    <row r="58" spans="1:23" x14ac:dyDescent="0.3">
      <c r="A58" s="1"/>
      <c r="B58" s="1"/>
      <c r="C58" s="1"/>
      <c r="D58" s="1"/>
      <c r="E58" s="1"/>
      <c r="F58" s="1"/>
      <c r="G58" s="1"/>
      <c r="H58" s="1"/>
      <c r="I58" s="1"/>
      <c r="J58" s="1"/>
      <c r="K58" s="1"/>
      <c r="L58" s="1"/>
      <c r="M58" s="1"/>
      <c r="N58" s="1"/>
      <c r="O58" s="1"/>
      <c r="P58" s="1"/>
      <c r="Q58" s="1"/>
      <c r="R58" s="1"/>
      <c r="S58" s="1"/>
      <c r="T58" s="208"/>
      <c r="U58" s="52" t="s">
        <v>923</v>
      </c>
      <c r="V58" s="53">
        <v>711.85</v>
      </c>
      <c r="W58" s="53" t="s">
        <v>498</v>
      </c>
    </row>
    <row r="59" spans="1:23" x14ac:dyDescent="0.3">
      <c r="A59" s="1"/>
      <c r="B59" s="1"/>
      <c r="C59" s="1"/>
      <c r="D59" s="1"/>
      <c r="E59" s="1"/>
      <c r="F59" s="1"/>
      <c r="G59" s="1"/>
      <c r="H59" s="1"/>
      <c r="I59" s="1"/>
      <c r="J59" s="1"/>
      <c r="K59" s="1"/>
      <c r="L59" s="1"/>
      <c r="M59" s="1"/>
      <c r="N59" s="1"/>
      <c r="O59" s="1"/>
      <c r="P59" s="1"/>
      <c r="Q59" s="1"/>
      <c r="R59" s="1"/>
      <c r="S59" s="1"/>
      <c r="T59" s="208"/>
      <c r="U59" s="52" t="s">
        <v>924</v>
      </c>
      <c r="V59" s="53" t="s">
        <v>498</v>
      </c>
      <c r="W59" s="53">
        <v>2822.15</v>
      </c>
    </row>
    <row r="60" spans="1:23" x14ac:dyDescent="0.3">
      <c r="A60" s="1"/>
      <c r="B60" s="1"/>
      <c r="C60" s="1"/>
      <c r="D60" s="1"/>
      <c r="E60" s="1"/>
      <c r="F60" s="1"/>
      <c r="G60" s="1"/>
      <c r="H60" s="1"/>
      <c r="I60" s="1"/>
      <c r="J60" s="1"/>
      <c r="K60" s="1"/>
      <c r="L60" s="1"/>
      <c r="M60" s="1"/>
      <c r="N60" s="1"/>
      <c r="O60" s="1"/>
      <c r="P60" s="1"/>
      <c r="Q60" s="1"/>
      <c r="R60" s="1"/>
      <c r="S60" s="1"/>
      <c r="T60" s="208"/>
      <c r="U60" s="52" t="s">
        <v>925</v>
      </c>
      <c r="V60" s="53" t="s">
        <v>498</v>
      </c>
      <c r="W60" s="53">
        <v>2068.8000000000002</v>
      </c>
    </row>
    <row r="61" spans="1:23" x14ac:dyDescent="0.3">
      <c r="A61" s="1"/>
      <c r="B61" s="1"/>
      <c r="C61" s="1"/>
      <c r="D61" s="1"/>
      <c r="E61" s="1"/>
      <c r="F61" s="1"/>
      <c r="G61" s="1"/>
      <c r="H61" s="1"/>
      <c r="I61" s="1"/>
      <c r="J61" s="1"/>
      <c r="K61" s="1"/>
      <c r="L61" s="1"/>
      <c r="M61" s="1"/>
      <c r="N61" s="1"/>
      <c r="O61" s="1"/>
      <c r="P61" s="1"/>
      <c r="Q61" s="1"/>
      <c r="R61" s="1"/>
      <c r="S61" s="1"/>
      <c r="T61" s="208"/>
      <c r="U61" s="52" t="s">
        <v>926</v>
      </c>
      <c r="V61" s="53">
        <v>1529.5</v>
      </c>
      <c r="W61" s="53" t="s">
        <v>498</v>
      </c>
    </row>
    <row r="62" spans="1:23" x14ac:dyDescent="0.3">
      <c r="A62" s="1"/>
      <c r="B62" s="1"/>
      <c r="C62" s="1"/>
      <c r="D62" s="1"/>
      <c r="E62" s="1"/>
      <c r="F62" s="1"/>
      <c r="G62" s="1"/>
      <c r="H62" s="1"/>
      <c r="I62" s="1"/>
      <c r="J62" s="1"/>
      <c r="K62" s="1"/>
      <c r="L62" s="1"/>
      <c r="M62" s="1"/>
      <c r="N62" s="1"/>
      <c r="O62" s="1"/>
      <c r="P62" s="1"/>
      <c r="Q62" s="1"/>
      <c r="R62" s="1"/>
      <c r="S62" s="1"/>
      <c r="T62" s="208" t="s">
        <v>522</v>
      </c>
      <c r="U62" s="52" t="s">
        <v>927</v>
      </c>
      <c r="V62" s="53">
        <v>131.05000000000001</v>
      </c>
      <c r="W62" s="53" t="s">
        <v>498</v>
      </c>
    </row>
    <row r="63" spans="1:23" x14ac:dyDescent="0.3">
      <c r="A63" s="1"/>
      <c r="B63" s="1"/>
      <c r="C63" s="1"/>
      <c r="D63" s="1"/>
      <c r="E63" s="1"/>
      <c r="F63" s="1"/>
      <c r="G63" s="1"/>
      <c r="H63" s="1"/>
      <c r="I63" s="1"/>
      <c r="J63" s="1"/>
      <c r="K63" s="1"/>
      <c r="L63" s="1"/>
      <c r="M63" s="1"/>
      <c r="N63" s="1"/>
      <c r="O63" s="1"/>
      <c r="P63" s="1"/>
      <c r="Q63" s="1"/>
      <c r="R63" s="1"/>
      <c r="S63" s="1"/>
      <c r="T63" s="208" t="s">
        <v>30</v>
      </c>
      <c r="U63" s="52" t="s">
        <v>928</v>
      </c>
      <c r="V63" s="53" t="s">
        <v>498</v>
      </c>
      <c r="W63" s="53">
        <v>1800.5</v>
      </c>
    </row>
    <row r="64" spans="1:23" x14ac:dyDescent="0.3">
      <c r="A64" s="1"/>
      <c r="B64" s="1"/>
      <c r="C64" s="1"/>
      <c r="D64" s="1"/>
      <c r="E64" s="1"/>
      <c r="F64" s="1"/>
      <c r="G64" s="1"/>
      <c r="H64" s="1"/>
      <c r="I64" s="1"/>
      <c r="J64" s="1"/>
      <c r="K64" s="1"/>
      <c r="L64" s="1"/>
      <c r="M64" s="1"/>
      <c r="N64" s="1"/>
      <c r="O64" s="1"/>
      <c r="P64" s="1"/>
      <c r="Q64" s="1"/>
      <c r="R64" s="1"/>
      <c r="S64" s="1"/>
      <c r="T64" s="208"/>
      <c r="U64" s="52" t="s">
        <v>31</v>
      </c>
      <c r="V64" s="53">
        <v>4.6500000000000004</v>
      </c>
      <c r="W64" s="53" t="s">
        <v>498</v>
      </c>
    </row>
    <row r="65" spans="1:23" x14ac:dyDescent="0.3">
      <c r="A65" s="1"/>
      <c r="B65" s="1"/>
      <c r="C65" s="1"/>
      <c r="D65" s="1"/>
      <c r="E65" s="1"/>
      <c r="F65" s="1"/>
      <c r="G65" s="1"/>
      <c r="H65" s="1"/>
      <c r="I65" s="1"/>
      <c r="J65" s="1"/>
      <c r="K65" s="1"/>
      <c r="L65" s="1"/>
      <c r="M65" s="1"/>
      <c r="N65" s="1"/>
      <c r="O65" s="1"/>
      <c r="P65" s="1"/>
      <c r="Q65" s="1"/>
      <c r="R65" s="1"/>
      <c r="S65" s="1"/>
      <c r="T65" s="208" t="s">
        <v>929</v>
      </c>
      <c r="U65" s="52" t="s">
        <v>930</v>
      </c>
      <c r="V65" s="53">
        <v>462.9</v>
      </c>
      <c r="W65" s="53" t="s">
        <v>498</v>
      </c>
    </row>
    <row r="66" spans="1:23" x14ac:dyDescent="0.3">
      <c r="A66" s="1"/>
      <c r="B66" s="1"/>
      <c r="C66" s="1"/>
      <c r="D66" s="1"/>
      <c r="E66" s="1"/>
      <c r="F66" s="1"/>
      <c r="G66" s="1"/>
      <c r="H66" s="1"/>
      <c r="I66" s="1"/>
      <c r="J66" s="1"/>
      <c r="K66" s="1"/>
      <c r="L66" s="1"/>
      <c r="M66" s="1"/>
      <c r="N66" s="1"/>
      <c r="O66" s="1"/>
      <c r="P66" s="1"/>
      <c r="Q66" s="1"/>
      <c r="R66" s="1"/>
      <c r="S66" s="1"/>
      <c r="T66" s="208"/>
      <c r="U66" s="52" t="s">
        <v>931</v>
      </c>
      <c r="V66" s="53">
        <v>186.35</v>
      </c>
      <c r="W66" s="53" t="s">
        <v>498</v>
      </c>
    </row>
    <row r="67" spans="1:23" x14ac:dyDescent="0.3">
      <c r="A67" s="1"/>
      <c r="B67" s="1"/>
      <c r="C67" s="1"/>
      <c r="D67" s="1"/>
      <c r="E67" s="1"/>
      <c r="F67" s="1"/>
      <c r="G67" s="1"/>
      <c r="H67" s="1"/>
      <c r="I67" s="1"/>
      <c r="J67" s="1"/>
      <c r="K67" s="1"/>
      <c r="L67" s="1"/>
      <c r="M67" s="1"/>
      <c r="N67" s="1"/>
      <c r="O67" s="1"/>
      <c r="P67" s="1"/>
      <c r="Q67" s="1"/>
      <c r="R67" s="1"/>
      <c r="S67" s="1"/>
      <c r="T67" s="208" t="s">
        <v>114</v>
      </c>
      <c r="U67" s="52" t="s">
        <v>932</v>
      </c>
      <c r="V67" s="53">
        <v>54.95</v>
      </c>
      <c r="W67" s="53" t="s">
        <v>498</v>
      </c>
    </row>
    <row r="68" spans="1:23" x14ac:dyDescent="0.3">
      <c r="A68" s="1"/>
      <c r="B68" s="1"/>
      <c r="C68" s="1"/>
      <c r="D68" s="1"/>
      <c r="E68" s="1"/>
      <c r="F68" s="1"/>
      <c r="G68" s="1"/>
      <c r="H68" s="1"/>
      <c r="I68" s="1"/>
      <c r="J68" s="1"/>
      <c r="K68" s="1"/>
      <c r="L68" s="1"/>
      <c r="M68" s="1"/>
      <c r="N68" s="1"/>
      <c r="O68" s="1"/>
      <c r="P68" s="1"/>
      <c r="Q68" s="1"/>
      <c r="R68" s="1"/>
      <c r="S68" s="1"/>
      <c r="T68" s="208"/>
      <c r="U68" s="52" t="s">
        <v>933</v>
      </c>
      <c r="V68" s="53">
        <v>760.65</v>
      </c>
      <c r="W68" s="53" t="s">
        <v>498</v>
      </c>
    </row>
    <row r="69" spans="1:23" x14ac:dyDescent="0.3">
      <c r="A69" s="1"/>
      <c r="B69" s="1"/>
      <c r="C69" s="1"/>
      <c r="D69" s="1"/>
      <c r="E69" s="1"/>
      <c r="F69" s="1"/>
      <c r="G69" s="1"/>
      <c r="H69" s="1"/>
      <c r="I69" s="1"/>
      <c r="J69" s="1"/>
      <c r="K69" s="1"/>
      <c r="L69" s="1"/>
      <c r="M69" s="1"/>
      <c r="N69" s="1"/>
      <c r="O69" s="1"/>
      <c r="P69" s="1"/>
      <c r="Q69" s="1"/>
      <c r="R69" s="1"/>
      <c r="S69" s="1"/>
      <c r="T69" s="208"/>
      <c r="U69" s="52" t="s">
        <v>115</v>
      </c>
      <c r="V69" s="53" t="s">
        <v>498</v>
      </c>
      <c r="W69" s="53">
        <v>1549.9</v>
      </c>
    </row>
    <row r="70" spans="1:23" x14ac:dyDescent="0.3">
      <c r="A70" s="1"/>
      <c r="B70" s="1"/>
      <c r="C70" s="1"/>
      <c r="D70" s="1"/>
      <c r="E70" s="1"/>
      <c r="F70" s="1"/>
      <c r="G70" s="1"/>
      <c r="H70" s="1"/>
      <c r="I70" s="1"/>
      <c r="J70" s="1"/>
      <c r="K70" s="1"/>
      <c r="L70" s="1"/>
      <c r="M70" s="1"/>
      <c r="N70" s="1"/>
      <c r="O70" s="1"/>
      <c r="P70" s="1"/>
      <c r="Q70" s="1"/>
      <c r="R70" s="1"/>
      <c r="S70" s="1"/>
      <c r="T70" s="208"/>
      <c r="U70" s="52" t="s">
        <v>934</v>
      </c>
      <c r="V70" s="53" t="s">
        <v>498</v>
      </c>
      <c r="W70" s="53">
        <v>259.89999999999998</v>
      </c>
    </row>
    <row r="71" spans="1:23" x14ac:dyDescent="0.3">
      <c r="A71" s="1"/>
      <c r="B71" s="1"/>
      <c r="C71" s="1"/>
      <c r="D71" s="1"/>
      <c r="E71" s="1"/>
      <c r="F71" s="1"/>
      <c r="G71" s="1"/>
      <c r="H71" s="1"/>
      <c r="I71" s="1"/>
      <c r="J71" s="1"/>
      <c r="K71" s="1"/>
      <c r="L71" s="1"/>
      <c r="M71" s="1"/>
      <c r="N71" s="1"/>
      <c r="O71" s="1"/>
      <c r="P71" s="1"/>
      <c r="Q71" s="1"/>
      <c r="R71" s="1"/>
      <c r="S71" s="1"/>
      <c r="T71" s="208"/>
      <c r="U71" s="52" t="s">
        <v>935</v>
      </c>
      <c r="V71" s="53" t="s">
        <v>498</v>
      </c>
      <c r="W71" s="53">
        <v>460.95</v>
      </c>
    </row>
    <row r="72" spans="1:23" x14ac:dyDescent="0.3">
      <c r="A72" s="1"/>
      <c r="B72" s="1"/>
      <c r="C72" s="1"/>
      <c r="D72" s="1"/>
      <c r="E72" s="1"/>
      <c r="F72" s="1"/>
      <c r="G72" s="1"/>
      <c r="H72" s="1"/>
      <c r="I72" s="1"/>
      <c r="J72" s="1"/>
      <c r="K72" s="1"/>
      <c r="L72" s="1"/>
      <c r="M72" s="1"/>
      <c r="N72" s="1"/>
      <c r="O72" s="1"/>
      <c r="P72" s="1"/>
      <c r="Q72" s="1"/>
      <c r="R72" s="1"/>
      <c r="S72" s="1"/>
      <c r="T72" s="208"/>
      <c r="U72" s="52" t="s">
        <v>936</v>
      </c>
      <c r="V72" s="53">
        <v>158.94999999999999</v>
      </c>
      <c r="W72" s="53" t="s">
        <v>498</v>
      </c>
    </row>
    <row r="73" spans="1:23" x14ac:dyDescent="0.3">
      <c r="A73" s="1"/>
      <c r="B73" s="1"/>
      <c r="C73" s="1"/>
      <c r="D73" s="1"/>
      <c r="E73" s="1"/>
      <c r="F73" s="1"/>
      <c r="G73" s="1"/>
      <c r="H73" s="1"/>
      <c r="I73" s="1"/>
      <c r="J73" s="1"/>
      <c r="K73" s="1"/>
      <c r="L73" s="1"/>
      <c r="M73" s="1"/>
      <c r="N73" s="1"/>
      <c r="O73" s="1"/>
      <c r="P73" s="1"/>
      <c r="Q73" s="1"/>
      <c r="R73" s="1"/>
      <c r="S73" s="1"/>
      <c r="T73" s="208"/>
      <c r="U73" s="52" t="s">
        <v>937</v>
      </c>
      <c r="V73" s="53">
        <v>204.25</v>
      </c>
      <c r="W73" s="53" t="s">
        <v>498</v>
      </c>
    </row>
    <row r="74" spans="1:23" x14ac:dyDescent="0.3">
      <c r="A74" s="1"/>
      <c r="B74" s="1"/>
      <c r="C74" s="1"/>
      <c r="D74" s="1"/>
      <c r="E74" s="1"/>
      <c r="F74" s="1"/>
      <c r="G74" s="1"/>
      <c r="H74" s="1"/>
      <c r="I74" s="1"/>
      <c r="J74" s="1"/>
      <c r="K74" s="1"/>
      <c r="L74" s="1"/>
      <c r="M74" s="1"/>
      <c r="N74" s="1"/>
      <c r="O74" s="1"/>
      <c r="P74" s="1"/>
      <c r="Q74" s="1"/>
      <c r="R74" s="1"/>
      <c r="S74" s="1"/>
      <c r="T74" s="208"/>
      <c r="U74" s="52" t="s">
        <v>938</v>
      </c>
      <c r="V74" s="53">
        <v>1819.15</v>
      </c>
      <c r="W74" s="53" t="s">
        <v>498</v>
      </c>
    </row>
    <row r="75" spans="1:23" x14ac:dyDescent="0.3">
      <c r="A75" s="1"/>
      <c r="B75" s="1"/>
      <c r="C75" s="1"/>
      <c r="D75" s="1"/>
      <c r="E75" s="1"/>
      <c r="F75" s="1"/>
      <c r="G75" s="1"/>
      <c r="H75" s="1"/>
      <c r="I75" s="1"/>
      <c r="J75" s="1"/>
      <c r="K75" s="1"/>
      <c r="L75" s="1"/>
      <c r="M75" s="1"/>
      <c r="N75" s="1"/>
      <c r="O75" s="1"/>
      <c r="P75" s="1"/>
      <c r="Q75" s="1"/>
      <c r="R75" s="1"/>
      <c r="S75" s="1"/>
      <c r="T75" s="208" t="s">
        <v>475</v>
      </c>
      <c r="U75" s="52" t="s">
        <v>939</v>
      </c>
      <c r="V75" s="53">
        <v>60.2</v>
      </c>
      <c r="W75" s="53" t="s">
        <v>498</v>
      </c>
    </row>
    <row r="76" spans="1:23" x14ac:dyDescent="0.3">
      <c r="A76" s="1"/>
      <c r="B76" s="1"/>
      <c r="C76" s="1"/>
      <c r="D76" s="1"/>
      <c r="E76" s="1"/>
      <c r="F76" s="1"/>
      <c r="G76" s="1"/>
      <c r="H76" s="1"/>
      <c r="I76" s="1"/>
      <c r="J76" s="1"/>
      <c r="K76" s="1"/>
      <c r="L76" s="1"/>
      <c r="M76" s="1"/>
      <c r="N76" s="1"/>
      <c r="O76" s="1"/>
      <c r="P76" s="1"/>
      <c r="Q76" s="1"/>
      <c r="R76" s="1"/>
      <c r="S76" s="1"/>
      <c r="T76" s="61" t="s">
        <v>917</v>
      </c>
      <c r="U76" s="62"/>
      <c r="V76" s="63">
        <v>19527.669999999998</v>
      </c>
      <c r="W76" s="63">
        <v>44975.9</v>
      </c>
    </row>
  </sheetData>
  <mergeCells count="39">
    <mergeCell ref="T63:T64"/>
    <mergeCell ref="T65:T66"/>
    <mergeCell ref="T67:T74"/>
    <mergeCell ref="T75"/>
    <mergeCell ref="T50"/>
    <mergeCell ref="T51"/>
    <mergeCell ref="T52:T55"/>
    <mergeCell ref="T56:T61"/>
    <mergeCell ref="T62"/>
    <mergeCell ref="T44"/>
    <mergeCell ref="T45"/>
    <mergeCell ref="T46"/>
    <mergeCell ref="T47"/>
    <mergeCell ref="T48:T49"/>
    <mergeCell ref="T35"/>
    <mergeCell ref="T36:T37"/>
    <mergeCell ref="T38:T41"/>
    <mergeCell ref="T42"/>
    <mergeCell ref="T43"/>
    <mergeCell ref="T29"/>
    <mergeCell ref="T30:T31"/>
    <mergeCell ref="T32"/>
    <mergeCell ref="T33"/>
    <mergeCell ref="T34"/>
    <mergeCell ref="T22:T23"/>
    <mergeCell ref="T24"/>
    <mergeCell ref="T25:T26"/>
    <mergeCell ref="T27"/>
    <mergeCell ref="T28"/>
    <mergeCell ref="T11"/>
    <mergeCell ref="T12:T13"/>
    <mergeCell ref="T14:T16"/>
    <mergeCell ref="T17:T20"/>
    <mergeCell ref="T21"/>
    <mergeCell ref="B3:K3"/>
    <mergeCell ref="T7"/>
    <mergeCell ref="T8"/>
    <mergeCell ref="T9"/>
    <mergeCell ref="T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Q73"/>
  <sheetViews>
    <sheetView showGridLines="0" zoomScale="70" workbookViewId="0">
      <pane xSplit="2" ySplit="7" topLeftCell="C8" activePane="bottomRight" state="frozen"/>
      <selection pane="topRight" activeCell="C1" sqref="C1"/>
      <selection pane="bottomLeft" activeCell="A8" sqref="A8"/>
      <selection pane="bottomRight" activeCell="F27" sqref="F27"/>
    </sheetView>
  </sheetViews>
  <sheetFormatPr baseColWidth="10" defaultColWidth="8.88671875" defaultRowHeight="14.4" x14ac:dyDescent="0.3"/>
  <cols>
    <col min="1" max="1" width="2" customWidth="1"/>
    <col min="2" max="2" width="15" customWidth="1"/>
    <col min="3" max="69" width="20" customWidth="1"/>
  </cols>
  <sheetData>
    <row r="1" spans="1:6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spans="1:6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spans="1:69"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row>
    <row r="4" spans="1:6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row>
    <row r="5" spans="1:69" ht="21" x14ac:dyDescent="0.4">
      <c r="A5" s="1"/>
      <c r="B5" s="210" t="s">
        <v>940</v>
      </c>
      <c r="C5" s="210"/>
      <c r="D5" s="210"/>
      <c r="E5" s="210"/>
      <c r="F5" s="210"/>
      <c r="G5" s="210"/>
      <c r="H5" s="210"/>
      <c r="I5" s="210"/>
      <c r="J5" s="210"/>
      <c r="K5" s="210"/>
      <c r="L5" s="210"/>
      <c r="M5" s="210"/>
      <c r="N5" s="210"/>
      <c r="O5" s="210"/>
      <c r="P5" s="210"/>
      <c r="Q5" s="210"/>
      <c r="R5" s="210"/>
      <c r="S5" s="210"/>
      <c r="T5" s="210"/>
      <c r="U5" s="210"/>
      <c r="V5" s="210"/>
      <c r="W5" s="210"/>
      <c r="X5" s="210"/>
      <c r="Y5" s="210"/>
      <c r="Z5" s="210"/>
      <c r="AA5" s="210"/>
      <c r="AB5" s="210"/>
      <c r="AC5" s="210"/>
      <c r="AD5" s="210"/>
      <c r="AE5" s="210"/>
      <c r="AF5" s="210"/>
      <c r="AG5" s="210"/>
      <c r="AH5" s="210"/>
      <c r="AI5" s="210"/>
      <c r="AJ5" s="210"/>
      <c r="AK5" s="210"/>
      <c r="AL5" s="210"/>
      <c r="AM5" s="210"/>
      <c r="AN5" s="210"/>
      <c r="AO5" s="210"/>
      <c r="AP5" s="210"/>
      <c r="AQ5" s="210"/>
      <c r="AR5" s="210"/>
      <c r="AS5" s="210"/>
      <c r="AT5" s="210"/>
      <c r="AU5" s="210"/>
      <c r="AV5" s="210"/>
      <c r="AW5" s="210"/>
      <c r="AX5" s="210"/>
      <c r="AY5" s="210"/>
      <c r="AZ5" s="210"/>
      <c r="BA5" s="210"/>
      <c r="BB5" s="210"/>
      <c r="BC5" s="210"/>
      <c r="BD5" s="210"/>
      <c r="BE5" s="210"/>
      <c r="BF5" s="210"/>
      <c r="BG5" s="210"/>
      <c r="BH5" s="210"/>
      <c r="BI5" s="210"/>
      <c r="BJ5" s="210"/>
      <c r="BK5" s="210"/>
      <c r="BL5" s="210"/>
      <c r="BM5" s="210"/>
      <c r="BN5" s="210"/>
      <c r="BO5" s="210"/>
      <c r="BP5" s="210"/>
      <c r="BQ5" s="210"/>
    </row>
    <row r="6" spans="1:69" ht="43.95" customHeight="1" x14ac:dyDescent="0.3">
      <c r="A6" s="1"/>
      <c r="B6" s="209" t="s">
        <v>492</v>
      </c>
      <c r="C6" s="209" t="s">
        <v>550</v>
      </c>
      <c r="D6" s="209" t="s">
        <v>551</v>
      </c>
      <c r="E6" s="209" t="s">
        <v>552</v>
      </c>
      <c r="F6" s="209" t="s">
        <v>553</v>
      </c>
      <c r="G6" s="209" t="s">
        <v>536</v>
      </c>
      <c r="H6" s="209" t="s">
        <v>537</v>
      </c>
      <c r="I6" s="209" t="s">
        <v>538</v>
      </c>
      <c r="J6" s="209" t="s">
        <v>548</v>
      </c>
      <c r="K6" s="209" t="s">
        <v>517</v>
      </c>
      <c r="L6" s="209" t="s">
        <v>539</v>
      </c>
      <c r="M6" s="209"/>
      <c r="N6" s="209"/>
      <c r="O6" s="209"/>
      <c r="P6" s="209"/>
      <c r="Q6" s="209" t="s">
        <v>535</v>
      </c>
      <c r="R6" s="209" t="s">
        <v>524</v>
      </c>
      <c r="S6" s="209" t="s">
        <v>540</v>
      </c>
      <c r="T6" s="209" t="s">
        <v>223</v>
      </c>
      <c r="U6" s="209" t="s">
        <v>525</v>
      </c>
      <c r="V6" s="209" t="s">
        <v>526</v>
      </c>
      <c r="W6" s="209" t="s">
        <v>541</v>
      </c>
      <c r="X6" s="209"/>
      <c r="Y6" s="209" t="s">
        <v>518</v>
      </c>
      <c r="Z6" s="209" t="s">
        <v>57</v>
      </c>
      <c r="AA6" s="209"/>
      <c r="AB6" s="209"/>
      <c r="AC6" s="209"/>
      <c r="AD6" s="209"/>
      <c r="AE6" s="209" t="s">
        <v>542</v>
      </c>
      <c r="AF6" s="209"/>
      <c r="AG6" s="209" t="s">
        <v>543</v>
      </c>
      <c r="AH6" s="209"/>
      <c r="AI6" s="209"/>
      <c r="AJ6" s="209"/>
      <c r="AK6" s="209" t="s">
        <v>519</v>
      </c>
      <c r="AL6" s="209" t="s">
        <v>268</v>
      </c>
      <c r="AM6" s="209" t="s">
        <v>520</v>
      </c>
      <c r="AN6" s="209" t="s">
        <v>527</v>
      </c>
      <c r="AO6" s="209" t="s">
        <v>528</v>
      </c>
      <c r="AP6" s="209" t="s">
        <v>941</v>
      </c>
      <c r="AQ6" s="209" t="s">
        <v>544</v>
      </c>
      <c r="AR6" s="209" t="s">
        <v>521</v>
      </c>
      <c r="AS6" s="209" t="s">
        <v>523</v>
      </c>
      <c r="AT6" s="209" t="s">
        <v>545</v>
      </c>
      <c r="AU6" s="209" t="s">
        <v>529</v>
      </c>
      <c r="AV6" s="209" t="s">
        <v>82</v>
      </c>
      <c r="AW6" s="209"/>
      <c r="AX6" s="209" t="s">
        <v>98</v>
      </c>
      <c r="AY6" s="209"/>
      <c r="AZ6" s="209"/>
      <c r="BA6" s="209"/>
      <c r="BB6" s="209"/>
      <c r="BC6" s="209" t="s">
        <v>530</v>
      </c>
      <c r="BD6" s="209" t="s">
        <v>531</v>
      </c>
      <c r="BE6" s="209" t="s">
        <v>532</v>
      </c>
      <c r="BF6" s="209" t="s">
        <v>522</v>
      </c>
      <c r="BG6" s="209" t="s">
        <v>533</v>
      </c>
      <c r="BH6" s="209"/>
      <c r="BI6" s="209"/>
      <c r="BJ6" s="209"/>
      <c r="BK6" s="209" t="s">
        <v>546</v>
      </c>
      <c r="BL6" s="209" t="s">
        <v>30</v>
      </c>
      <c r="BM6" s="209" t="s">
        <v>547</v>
      </c>
      <c r="BN6" s="209"/>
      <c r="BO6" s="209" t="s">
        <v>534</v>
      </c>
      <c r="BP6" s="209" t="s">
        <v>475</v>
      </c>
      <c r="BQ6" s="64" t="s">
        <v>942</v>
      </c>
    </row>
    <row r="7" spans="1:69" x14ac:dyDescent="0.3">
      <c r="A7" s="1"/>
      <c r="B7" s="209"/>
      <c r="C7" s="64" t="s">
        <v>943</v>
      </c>
      <c r="D7" s="64" t="s">
        <v>944</v>
      </c>
      <c r="E7" s="64" t="s">
        <v>945</v>
      </c>
      <c r="F7" s="64" t="s">
        <v>946</v>
      </c>
      <c r="G7" s="64" t="s">
        <v>947</v>
      </c>
      <c r="H7" s="64" t="s">
        <v>871</v>
      </c>
      <c r="I7" s="64" t="s">
        <v>872</v>
      </c>
      <c r="J7" s="64" t="s">
        <v>948</v>
      </c>
      <c r="K7" s="64" t="s">
        <v>498</v>
      </c>
      <c r="L7" s="64" t="s">
        <v>880</v>
      </c>
      <c r="M7" s="64" t="s">
        <v>949</v>
      </c>
      <c r="N7" s="64" t="s">
        <v>881</v>
      </c>
      <c r="O7" s="64" t="s">
        <v>882</v>
      </c>
      <c r="P7" s="64" t="s">
        <v>950</v>
      </c>
      <c r="Q7" s="64" t="s">
        <v>887</v>
      </c>
      <c r="R7" s="64" t="s">
        <v>890</v>
      </c>
      <c r="S7" s="64" t="s">
        <v>891</v>
      </c>
      <c r="T7" s="64" t="s">
        <v>892</v>
      </c>
      <c r="U7" s="64" t="s">
        <v>897</v>
      </c>
      <c r="V7" s="64" t="s">
        <v>898</v>
      </c>
      <c r="W7" s="64" t="s">
        <v>498</v>
      </c>
      <c r="X7" s="64" t="s">
        <v>498</v>
      </c>
      <c r="Y7" s="64" t="s">
        <v>498</v>
      </c>
      <c r="Z7" s="64" t="s">
        <v>498</v>
      </c>
      <c r="AA7" s="64" t="s">
        <v>498</v>
      </c>
      <c r="AB7" s="64" t="s">
        <v>498</v>
      </c>
      <c r="AC7" s="64" t="s">
        <v>498</v>
      </c>
      <c r="AD7" s="64" t="s">
        <v>498</v>
      </c>
      <c r="AE7" s="64" t="s">
        <v>900</v>
      </c>
      <c r="AF7" s="64" t="s">
        <v>901</v>
      </c>
      <c r="AG7" s="64" t="s">
        <v>951</v>
      </c>
      <c r="AH7" s="64" t="s">
        <v>952</v>
      </c>
      <c r="AI7" s="64" t="s">
        <v>953</v>
      </c>
      <c r="AJ7" s="64" t="s">
        <v>905</v>
      </c>
      <c r="AK7" s="64" t="s">
        <v>498</v>
      </c>
      <c r="AL7" s="64" t="s">
        <v>498</v>
      </c>
      <c r="AM7" s="64" t="s">
        <v>498</v>
      </c>
      <c r="AN7" s="64" t="s">
        <v>954</v>
      </c>
      <c r="AO7" s="64" t="s">
        <v>908</v>
      </c>
      <c r="AP7" s="64" t="s">
        <v>955</v>
      </c>
      <c r="AQ7" s="64" t="s">
        <v>498</v>
      </c>
      <c r="AR7" s="64" t="s">
        <v>498</v>
      </c>
      <c r="AS7" s="64" t="s">
        <v>914</v>
      </c>
      <c r="AT7" s="64" t="s">
        <v>498</v>
      </c>
      <c r="AU7" s="64" t="s">
        <v>498</v>
      </c>
      <c r="AV7" s="64" t="s">
        <v>956</v>
      </c>
      <c r="AW7" s="64" t="s">
        <v>957</v>
      </c>
      <c r="AX7" s="64" t="s">
        <v>498</v>
      </c>
      <c r="AY7" s="64" t="s">
        <v>498</v>
      </c>
      <c r="AZ7" s="64" t="s">
        <v>498</v>
      </c>
      <c r="BA7" s="64" t="s">
        <v>498</v>
      </c>
      <c r="BB7" s="64" t="s">
        <v>922</v>
      </c>
      <c r="BC7" s="64" t="s">
        <v>498</v>
      </c>
      <c r="BD7" s="64" t="s">
        <v>498</v>
      </c>
      <c r="BE7" s="64" t="s">
        <v>498</v>
      </c>
      <c r="BF7" s="64" t="s">
        <v>958</v>
      </c>
      <c r="BG7" s="64" t="s">
        <v>959</v>
      </c>
      <c r="BH7" s="64" t="s">
        <v>960</v>
      </c>
      <c r="BI7" s="64" t="s">
        <v>359</v>
      </c>
      <c r="BJ7" s="64" t="s">
        <v>961</v>
      </c>
      <c r="BK7" s="64" t="s">
        <v>498</v>
      </c>
      <c r="BL7" s="64" t="s">
        <v>962</v>
      </c>
      <c r="BM7" s="64" t="s">
        <v>930</v>
      </c>
      <c r="BN7" s="64" t="s">
        <v>963</v>
      </c>
      <c r="BO7" s="64" t="s">
        <v>498</v>
      </c>
      <c r="BP7" s="64" t="s">
        <v>939</v>
      </c>
      <c r="BQ7" s="64" t="s">
        <v>709</v>
      </c>
    </row>
    <row r="8" spans="1:69" x14ac:dyDescent="0.3">
      <c r="A8" s="1"/>
      <c r="B8" s="50" t="s">
        <v>964</v>
      </c>
      <c r="C8" s="65">
        <v>14.5</v>
      </c>
      <c r="D8" s="65">
        <v>17.2</v>
      </c>
      <c r="E8" s="65">
        <v>6.6</v>
      </c>
      <c r="F8" s="65">
        <v>7.26</v>
      </c>
      <c r="G8" s="65">
        <v>16.2</v>
      </c>
      <c r="H8" s="65">
        <v>1.3</v>
      </c>
      <c r="I8" s="65">
        <v>0.4</v>
      </c>
      <c r="J8" s="65">
        <v>9.1</v>
      </c>
      <c r="K8" s="65"/>
      <c r="L8" s="65">
        <v>3.9</v>
      </c>
      <c r="M8" s="65"/>
      <c r="N8" s="65">
        <v>2.9</v>
      </c>
      <c r="O8" s="65">
        <v>4.0999999999999996</v>
      </c>
      <c r="P8" s="65">
        <v>3.4</v>
      </c>
      <c r="Q8" s="65">
        <v>2.6</v>
      </c>
      <c r="R8" s="65">
        <v>4.2</v>
      </c>
      <c r="S8" s="65">
        <v>10</v>
      </c>
      <c r="T8" s="65">
        <v>11.7</v>
      </c>
      <c r="U8" s="65">
        <v>4</v>
      </c>
      <c r="V8" s="65">
        <v>3.4</v>
      </c>
      <c r="W8" s="65">
        <v>30.3</v>
      </c>
      <c r="X8" s="65">
        <v>36.299999999999997</v>
      </c>
      <c r="Y8" s="65">
        <v>127.5</v>
      </c>
      <c r="Z8" s="65"/>
      <c r="AA8" s="65">
        <v>118.3</v>
      </c>
      <c r="AB8" s="65">
        <v>118.3</v>
      </c>
      <c r="AC8" s="65">
        <v>15.4</v>
      </c>
      <c r="AD8" s="65">
        <v>10.199999999999999</v>
      </c>
      <c r="AE8" s="65">
        <v>5</v>
      </c>
      <c r="AF8" s="65">
        <v>1.8</v>
      </c>
      <c r="AG8" s="65">
        <v>3.1</v>
      </c>
      <c r="AH8" s="65">
        <v>3.6</v>
      </c>
      <c r="AI8" s="65">
        <v>3.8</v>
      </c>
      <c r="AJ8" s="65">
        <v>7.7</v>
      </c>
      <c r="AK8" s="65"/>
      <c r="AL8" s="65">
        <v>3.2</v>
      </c>
      <c r="AM8" s="65">
        <v>6.2</v>
      </c>
      <c r="AN8" s="65">
        <v>3.4</v>
      </c>
      <c r="AO8" s="65">
        <v>16.3</v>
      </c>
      <c r="AP8" s="65"/>
      <c r="AQ8" s="65"/>
      <c r="AR8" s="65"/>
      <c r="AS8" s="65">
        <v>1.8</v>
      </c>
      <c r="AT8" s="65"/>
      <c r="AU8" s="65"/>
      <c r="AV8" s="65">
        <v>2.9</v>
      </c>
      <c r="AW8" s="65">
        <v>0.7</v>
      </c>
      <c r="AX8" s="65">
        <v>158.5</v>
      </c>
      <c r="AY8" s="65"/>
      <c r="AZ8" s="65">
        <v>130.19999999999999</v>
      </c>
      <c r="BA8" s="65"/>
      <c r="BB8" s="65">
        <v>0.6</v>
      </c>
      <c r="BC8" s="65"/>
      <c r="BD8" s="65">
        <v>31.9</v>
      </c>
      <c r="BE8" s="65">
        <v>88.7</v>
      </c>
      <c r="BF8" s="65">
        <v>5.5</v>
      </c>
      <c r="BG8" s="65">
        <v>4.4000000000000004</v>
      </c>
      <c r="BH8" s="65">
        <v>3</v>
      </c>
      <c r="BI8" s="65">
        <v>1.2</v>
      </c>
      <c r="BJ8" s="65">
        <v>1.2</v>
      </c>
      <c r="BK8" s="65"/>
      <c r="BL8" s="65">
        <v>0.2</v>
      </c>
      <c r="BM8" s="65">
        <v>19.3</v>
      </c>
      <c r="BN8" s="65">
        <v>7.7</v>
      </c>
      <c r="BO8" s="65"/>
      <c r="BP8" s="65">
        <v>5</v>
      </c>
      <c r="BQ8" s="66">
        <v>1095.96</v>
      </c>
    </row>
    <row r="9" spans="1:69" x14ac:dyDescent="0.3">
      <c r="A9" s="1"/>
      <c r="B9" s="54" t="s">
        <v>965</v>
      </c>
      <c r="C9" s="67">
        <v>14.5</v>
      </c>
      <c r="D9" s="67">
        <v>17.2</v>
      </c>
      <c r="E9" s="67">
        <v>7.4</v>
      </c>
      <c r="F9" s="67">
        <v>7.25</v>
      </c>
      <c r="G9" s="67">
        <v>11.2</v>
      </c>
      <c r="H9" s="67">
        <v>1.3</v>
      </c>
      <c r="I9" s="67">
        <v>0.4</v>
      </c>
      <c r="J9" s="67">
        <v>8.5</v>
      </c>
      <c r="K9" s="67"/>
      <c r="L9" s="67">
        <v>3.9</v>
      </c>
      <c r="M9" s="67"/>
      <c r="N9" s="67">
        <v>3</v>
      </c>
      <c r="O9" s="67">
        <v>4.0999999999999996</v>
      </c>
      <c r="P9" s="67">
        <v>3.4</v>
      </c>
      <c r="Q9" s="67">
        <v>2.4</v>
      </c>
      <c r="R9" s="67">
        <v>4.0999999999999996</v>
      </c>
      <c r="S9" s="67">
        <v>10</v>
      </c>
      <c r="T9" s="67">
        <v>11.6</v>
      </c>
      <c r="U9" s="67">
        <v>4</v>
      </c>
      <c r="V9" s="67">
        <v>3.4</v>
      </c>
      <c r="W9" s="67">
        <v>30.3</v>
      </c>
      <c r="X9" s="67">
        <v>32.5</v>
      </c>
      <c r="Y9" s="67">
        <v>127.4</v>
      </c>
      <c r="Z9" s="67"/>
      <c r="AA9" s="67">
        <v>115.8</v>
      </c>
      <c r="AB9" s="67">
        <v>115.8</v>
      </c>
      <c r="AC9" s="67">
        <v>15.2</v>
      </c>
      <c r="AD9" s="67">
        <v>10.4</v>
      </c>
      <c r="AE9" s="67">
        <v>5</v>
      </c>
      <c r="AF9" s="67">
        <v>1.8</v>
      </c>
      <c r="AG9" s="67">
        <v>3.1</v>
      </c>
      <c r="AH9" s="67">
        <v>3.6</v>
      </c>
      <c r="AI9" s="67">
        <v>3.8</v>
      </c>
      <c r="AJ9" s="67">
        <v>7.7</v>
      </c>
      <c r="AK9" s="67"/>
      <c r="AL9" s="67">
        <v>4.0999999999999996</v>
      </c>
      <c r="AM9" s="67">
        <v>9.1</v>
      </c>
      <c r="AN9" s="67">
        <v>3.3</v>
      </c>
      <c r="AO9" s="67">
        <v>16.3</v>
      </c>
      <c r="AP9" s="67"/>
      <c r="AQ9" s="67"/>
      <c r="AR9" s="67"/>
      <c r="AS9" s="67">
        <v>1.8</v>
      </c>
      <c r="AT9" s="67"/>
      <c r="AU9" s="67"/>
      <c r="AV9" s="67"/>
      <c r="AW9" s="67"/>
      <c r="AX9" s="67">
        <v>156.30000000000001</v>
      </c>
      <c r="AY9" s="67"/>
      <c r="AZ9" s="67">
        <v>129.69999999999999</v>
      </c>
      <c r="BA9" s="67"/>
      <c r="BB9" s="67">
        <v>0.6</v>
      </c>
      <c r="BC9" s="67"/>
      <c r="BD9" s="67">
        <v>31.6</v>
      </c>
      <c r="BE9" s="67">
        <v>88.6</v>
      </c>
      <c r="BF9" s="67">
        <v>5.6</v>
      </c>
      <c r="BG9" s="67">
        <v>4.4000000000000004</v>
      </c>
      <c r="BH9" s="67">
        <v>3</v>
      </c>
      <c r="BI9" s="67">
        <v>1.2</v>
      </c>
      <c r="BJ9" s="67">
        <v>1.2</v>
      </c>
      <c r="BK9" s="67"/>
      <c r="BL9" s="67">
        <v>0.2</v>
      </c>
      <c r="BM9" s="67">
        <v>19.3</v>
      </c>
      <c r="BN9" s="67">
        <v>7.8</v>
      </c>
      <c r="BO9" s="67"/>
      <c r="BP9" s="67">
        <v>5</v>
      </c>
      <c r="BQ9" s="68">
        <v>1079.1500000000001</v>
      </c>
    </row>
    <row r="10" spans="1:69" x14ac:dyDescent="0.3">
      <c r="A10" s="1"/>
      <c r="B10" s="54" t="s">
        <v>966</v>
      </c>
      <c r="C10" s="67">
        <v>14.5</v>
      </c>
      <c r="D10" s="67">
        <v>17.2</v>
      </c>
      <c r="E10" s="67">
        <v>7.3</v>
      </c>
      <c r="F10" s="67">
        <v>7.22</v>
      </c>
      <c r="G10" s="67">
        <v>11.3</v>
      </c>
      <c r="H10" s="67">
        <v>1.3</v>
      </c>
      <c r="I10" s="67">
        <v>0.4</v>
      </c>
      <c r="J10" s="67">
        <v>8.8000000000000007</v>
      </c>
      <c r="K10" s="67"/>
      <c r="L10" s="67">
        <v>3.9</v>
      </c>
      <c r="M10" s="67"/>
      <c r="N10" s="67">
        <v>3.3</v>
      </c>
      <c r="O10" s="67">
        <v>4.4000000000000004</v>
      </c>
      <c r="P10" s="67">
        <v>3.4</v>
      </c>
      <c r="Q10" s="67">
        <v>2.5</v>
      </c>
      <c r="R10" s="67">
        <v>4.4000000000000004</v>
      </c>
      <c r="S10" s="67">
        <v>9.9</v>
      </c>
      <c r="T10" s="67">
        <v>12.3</v>
      </c>
      <c r="U10" s="67">
        <v>4.2</v>
      </c>
      <c r="V10" s="67">
        <v>3.5</v>
      </c>
      <c r="W10" s="67">
        <v>30.3</v>
      </c>
      <c r="X10" s="67">
        <v>34.4</v>
      </c>
      <c r="Y10" s="67">
        <v>127.4</v>
      </c>
      <c r="Z10" s="67"/>
      <c r="AA10" s="67">
        <v>112.6</v>
      </c>
      <c r="AB10" s="67">
        <v>112.6</v>
      </c>
      <c r="AC10" s="67">
        <v>15.5</v>
      </c>
      <c r="AD10" s="67">
        <v>10.4</v>
      </c>
      <c r="AE10" s="67">
        <v>5</v>
      </c>
      <c r="AF10" s="67">
        <v>1.8</v>
      </c>
      <c r="AG10" s="67">
        <v>3</v>
      </c>
      <c r="AH10" s="67">
        <v>3.6</v>
      </c>
      <c r="AI10" s="67">
        <v>3.8</v>
      </c>
      <c r="AJ10" s="67">
        <v>7.7</v>
      </c>
      <c r="AK10" s="67"/>
      <c r="AL10" s="67">
        <v>4.3</v>
      </c>
      <c r="AM10" s="67">
        <v>8.9</v>
      </c>
      <c r="AN10" s="67">
        <v>3.4</v>
      </c>
      <c r="AO10" s="67">
        <v>16.3</v>
      </c>
      <c r="AP10" s="67"/>
      <c r="AQ10" s="67"/>
      <c r="AR10" s="67"/>
      <c r="AS10" s="67">
        <v>1.8</v>
      </c>
      <c r="AT10" s="67"/>
      <c r="AU10" s="67"/>
      <c r="AV10" s="67"/>
      <c r="AW10" s="67"/>
      <c r="AX10" s="67">
        <v>149.4</v>
      </c>
      <c r="AY10" s="67"/>
      <c r="AZ10" s="67">
        <v>130</v>
      </c>
      <c r="BA10" s="67"/>
      <c r="BB10" s="67">
        <v>0.6</v>
      </c>
      <c r="BC10" s="67"/>
      <c r="BD10" s="67">
        <v>31.7</v>
      </c>
      <c r="BE10" s="67">
        <v>88.3</v>
      </c>
      <c r="BF10" s="67">
        <v>5.6</v>
      </c>
      <c r="BG10" s="67">
        <v>4.4000000000000004</v>
      </c>
      <c r="BH10" s="67">
        <v>3</v>
      </c>
      <c r="BI10" s="67">
        <v>1.2</v>
      </c>
      <c r="BJ10" s="67">
        <v>1.2</v>
      </c>
      <c r="BK10" s="67"/>
      <c r="BL10" s="67">
        <v>0.2</v>
      </c>
      <c r="BM10" s="67">
        <v>19.3</v>
      </c>
      <c r="BN10" s="67">
        <v>7.8</v>
      </c>
      <c r="BO10" s="67"/>
      <c r="BP10" s="67">
        <v>5</v>
      </c>
      <c r="BQ10" s="68">
        <v>1070.32</v>
      </c>
    </row>
    <row r="11" spans="1:69" x14ac:dyDescent="0.3">
      <c r="A11" s="1"/>
      <c r="B11" s="54" t="s">
        <v>967</v>
      </c>
      <c r="C11" s="67">
        <v>14.5</v>
      </c>
      <c r="D11" s="67">
        <v>17.2</v>
      </c>
      <c r="E11" s="67">
        <v>8.3000000000000007</v>
      </c>
      <c r="F11" s="67">
        <v>7.21</v>
      </c>
      <c r="G11" s="67">
        <v>11.3</v>
      </c>
      <c r="H11" s="67">
        <v>1.3</v>
      </c>
      <c r="I11" s="67">
        <v>0.4</v>
      </c>
      <c r="J11" s="67">
        <v>9.1</v>
      </c>
      <c r="K11" s="67"/>
      <c r="L11" s="67">
        <v>3.9</v>
      </c>
      <c r="M11" s="67"/>
      <c r="N11" s="67">
        <v>3.5</v>
      </c>
      <c r="O11" s="67">
        <v>4.5999999999999996</v>
      </c>
      <c r="P11" s="67">
        <v>3.4</v>
      </c>
      <c r="Q11" s="67">
        <v>2</v>
      </c>
      <c r="R11" s="67">
        <v>4.8</v>
      </c>
      <c r="S11" s="67">
        <v>9.9</v>
      </c>
      <c r="T11" s="67">
        <v>12.4</v>
      </c>
      <c r="U11" s="67">
        <v>4.3</v>
      </c>
      <c r="V11" s="67">
        <v>3.4</v>
      </c>
      <c r="W11" s="67">
        <v>30.1</v>
      </c>
      <c r="X11" s="67">
        <v>35.9</v>
      </c>
      <c r="Y11" s="67">
        <v>127.5</v>
      </c>
      <c r="Z11" s="67"/>
      <c r="AA11" s="67">
        <v>112.5</v>
      </c>
      <c r="AB11" s="67">
        <v>112.5</v>
      </c>
      <c r="AC11" s="67">
        <v>14.5</v>
      </c>
      <c r="AD11" s="67">
        <v>10.199999999999999</v>
      </c>
      <c r="AE11" s="67">
        <v>5</v>
      </c>
      <c r="AF11" s="67">
        <v>1.8</v>
      </c>
      <c r="AG11" s="67">
        <v>2.9</v>
      </c>
      <c r="AH11" s="67">
        <v>3.6</v>
      </c>
      <c r="AI11" s="67">
        <v>3.8</v>
      </c>
      <c r="AJ11" s="67">
        <v>7.7</v>
      </c>
      <c r="AK11" s="67"/>
      <c r="AL11" s="67">
        <v>4.2</v>
      </c>
      <c r="AM11" s="67">
        <v>8.6</v>
      </c>
      <c r="AN11" s="67">
        <v>3.3</v>
      </c>
      <c r="AO11" s="67">
        <v>16.5</v>
      </c>
      <c r="AP11" s="67"/>
      <c r="AQ11" s="67"/>
      <c r="AR11" s="67"/>
      <c r="AS11" s="67">
        <v>1.8</v>
      </c>
      <c r="AT11" s="67"/>
      <c r="AU11" s="67"/>
      <c r="AV11" s="67"/>
      <c r="AW11" s="67"/>
      <c r="AX11" s="67">
        <v>153.9</v>
      </c>
      <c r="AY11" s="67"/>
      <c r="AZ11" s="67">
        <v>128.19999999999999</v>
      </c>
      <c r="BA11" s="67"/>
      <c r="BB11" s="67">
        <v>0.6</v>
      </c>
      <c r="BC11" s="67"/>
      <c r="BD11" s="67">
        <v>31.6</v>
      </c>
      <c r="BE11" s="67">
        <v>88.3</v>
      </c>
      <c r="BF11" s="67">
        <v>5.5</v>
      </c>
      <c r="BG11" s="67">
        <v>4.4000000000000004</v>
      </c>
      <c r="BH11" s="67">
        <v>3</v>
      </c>
      <c r="BI11" s="67">
        <v>1.2</v>
      </c>
      <c r="BJ11" s="67">
        <v>1.2</v>
      </c>
      <c r="BK11" s="67"/>
      <c r="BL11" s="67">
        <v>0.2</v>
      </c>
      <c r="BM11" s="67">
        <v>19.3</v>
      </c>
      <c r="BN11" s="67">
        <v>7.8</v>
      </c>
      <c r="BO11" s="67"/>
      <c r="BP11" s="67">
        <v>5</v>
      </c>
      <c r="BQ11" s="68">
        <v>1074.1099999999999</v>
      </c>
    </row>
    <row r="12" spans="1:69" x14ac:dyDescent="0.3">
      <c r="A12" s="1"/>
      <c r="B12" s="54" t="s">
        <v>968</v>
      </c>
      <c r="C12" s="67">
        <v>14.5</v>
      </c>
      <c r="D12" s="67">
        <v>17.2</v>
      </c>
      <c r="E12" s="67">
        <v>9.3000000000000007</v>
      </c>
      <c r="F12" s="67">
        <v>7.25</v>
      </c>
      <c r="G12" s="67">
        <v>11.4</v>
      </c>
      <c r="H12" s="67">
        <v>1.3</v>
      </c>
      <c r="I12" s="67">
        <v>0.4</v>
      </c>
      <c r="J12" s="67">
        <v>9.1</v>
      </c>
      <c r="K12" s="67"/>
      <c r="L12" s="67">
        <v>3.9</v>
      </c>
      <c r="M12" s="67"/>
      <c r="N12" s="67">
        <v>3.3</v>
      </c>
      <c r="O12" s="67">
        <v>4.4000000000000004</v>
      </c>
      <c r="P12" s="67">
        <v>3.4</v>
      </c>
      <c r="Q12" s="67">
        <v>2.4</v>
      </c>
      <c r="R12" s="67">
        <v>4.8</v>
      </c>
      <c r="S12" s="67">
        <v>10</v>
      </c>
      <c r="T12" s="67">
        <v>12.3</v>
      </c>
      <c r="U12" s="67">
        <v>4.5999999999999996</v>
      </c>
      <c r="V12" s="67">
        <v>3.4</v>
      </c>
      <c r="W12" s="67">
        <v>30.3</v>
      </c>
      <c r="X12" s="67">
        <v>37.799999999999997</v>
      </c>
      <c r="Y12" s="67">
        <v>127.5</v>
      </c>
      <c r="Z12" s="67"/>
      <c r="AA12" s="67">
        <v>103.3</v>
      </c>
      <c r="AB12" s="67">
        <v>103.3</v>
      </c>
      <c r="AC12" s="67">
        <v>15.6</v>
      </c>
      <c r="AD12" s="67">
        <v>10.1</v>
      </c>
      <c r="AE12" s="67">
        <v>5</v>
      </c>
      <c r="AF12" s="67">
        <v>1.8</v>
      </c>
      <c r="AG12" s="67">
        <v>2.9</v>
      </c>
      <c r="AH12" s="67">
        <v>3.6</v>
      </c>
      <c r="AI12" s="67">
        <v>3.8</v>
      </c>
      <c r="AJ12" s="67">
        <v>7.7</v>
      </c>
      <c r="AK12" s="67"/>
      <c r="AL12" s="67">
        <v>2.8</v>
      </c>
      <c r="AM12" s="67">
        <v>7.1</v>
      </c>
      <c r="AN12" s="67">
        <v>3.4</v>
      </c>
      <c r="AO12" s="67">
        <v>16.8</v>
      </c>
      <c r="AP12" s="67"/>
      <c r="AQ12" s="67"/>
      <c r="AR12" s="67"/>
      <c r="AS12" s="67">
        <v>1.8</v>
      </c>
      <c r="AT12" s="67"/>
      <c r="AU12" s="67"/>
      <c r="AV12" s="67"/>
      <c r="AW12" s="67"/>
      <c r="AX12" s="67">
        <v>145.80000000000001</v>
      </c>
      <c r="AY12" s="67"/>
      <c r="AZ12" s="67">
        <v>127.3</v>
      </c>
      <c r="BA12" s="67"/>
      <c r="BB12" s="67">
        <v>0.6</v>
      </c>
      <c r="BC12" s="67"/>
      <c r="BD12" s="67">
        <v>31.8</v>
      </c>
      <c r="BE12" s="67">
        <v>88.2</v>
      </c>
      <c r="BF12" s="67">
        <v>5.5</v>
      </c>
      <c r="BG12" s="67">
        <v>4.4000000000000004</v>
      </c>
      <c r="BH12" s="67">
        <v>3</v>
      </c>
      <c r="BI12" s="67">
        <v>1.2</v>
      </c>
      <c r="BJ12" s="67">
        <v>1.2</v>
      </c>
      <c r="BK12" s="67"/>
      <c r="BL12" s="67">
        <v>0.2</v>
      </c>
      <c r="BM12" s="67">
        <v>19.5</v>
      </c>
      <c r="BN12" s="67">
        <v>7.8</v>
      </c>
      <c r="BO12" s="67"/>
      <c r="BP12" s="67">
        <v>5</v>
      </c>
      <c r="BQ12" s="68">
        <v>1049.05</v>
      </c>
    </row>
    <row r="13" spans="1:69" x14ac:dyDescent="0.3">
      <c r="A13" s="1"/>
      <c r="B13" s="54" t="s">
        <v>969</v>
      </c>
      <c r="C13" s="67">
        <v>14.5</v>
      </c>
      <c r="D13" s="67">
        <v>17.2</v>
      </c>
      <c r="E13" s="67">
        <v>8.1</v>
      </c>
      <c r="F13" s="67">
        <v>7.24</v>
      </c>
      <c r="G13" s="67">
        <v>11.4</v>
      </c>
      <c r="H13" s="67">
        <v>1.3</v>
      </c>
      <c r="I13" s="67">
        <v>0.4</v>
      </c>
      <c r="J13" s="67">
        <v>9.5</v>
      </c>
      <c r="K13" s="67"/>
      <c r="L13" s="67">
        <v>4</v>
      </c>
      <c r="M13" s="67"/>
      <c r="N13" s="67">
        <v>3.3</v>
      </c>
      <c r="O13" s="67">
        <v>4.4000000000000004</v>
      </c>
      <c r="P13" s="67">
        <v>3.3</v>
      </c>
      <c r="Q13" s="67">
        <v>2.2000000000000002</v>
      </c>
      <c r="R13" s="67">
        <v>4.7</v>
      </c>
      <c r="S13" s="67">
        <v>9.9</v>
      </c>
      <c r="T13" s="67">
        <v>12.2</v>
      </c>
      <c r="U13" s="67">
        <v>4.9000000000000004</v>
      </c>
      <c r="V13" s="67">
        <v>3.5</v>
      </c>
      <c r="W13" s="67">
        <v>30.2</v>
      </c>
      <c r="X13" s="67">
        <v>44.6</v>
      </c>
      <c r="Y13" s="67">
        <v>127.4</v>
      </c>
      <c r="Z13" s="67"/>
      <c r="AA13" s="67">
        <v>102.7</v>
      </c>
      <c r="AB13" s="67">
        <v>102.7</v>
      </c>
      <c r="AC13" s="67">
        <v>15</v>
      </c>
      <c r="AD13" s="67">
        <v>10.3</v>
      </c>
      <c r="AE13" s="67">
        <v>5</v>
      </c>
      <c r="AF13" s="67">
        <v>1.8</v>
      </c>
      <c r="AG13" s="67">
        <v>2.9</v>
      </c>
      <c r="AH13" s="67">
        <v>3.4</v>
      </c>
      <c r="AI13" s="67">
        <v>3.6</v>
      </c>
      <c r="AJ13" s="67">
        <v>7.7</v>
      </c>
      <c r="AK13" s="67"/>
      <c r="AL13" s="67">
        <v>3.1</v>
      </c>
      <c r="AM13" s="67">
        <v>8.6</v>
      </c>
      <c r="AN13" s="67">
        <v>3.4</v>
      </c>
      <c r="AO13" s="67">
        <v>16.8</v>
      </c>
      <c r="AP13" s="67"/>
      <c r="AQ13" s="67"/>
      <c r="AR13" s="67"/>
      <c r="AS13" s="67">
        <v>1.8</v>
      </c>
      <c r="AT13" s="67"/>
      <c r="AU13" s="67"/>
      <c r="AV13" s="67"/>
      <c r="AW13" s="67"/>
      <c r="AX13" s="67">
        <v>151.6</v>
      </c>
      <c r="AY13" s="67"/>
      <c r="AZ13" s="67">
        <v>129.6</v>
      </c>
      <c r="BA13" s="67"/>
      <c r="BB13" s="67">
        <v>0.6</v>
      </c>
      <c r="BC13" s="67"/>
      <c r="BD13" s="67">
        <v>31.6</v>
      </c>
      <c r="BE13" s="67">
        <v>88.8</v>
      </c>
      <c r="BF13" s="67">
        <v>5.6</v>
      </c>
      <c r="BG13" s="67">
        <v>4.4000000000000004</v>
      </c>
      <c r="BH13" s="67">
        <v>3</v>
      </c>
      <c r="BI13" s="67">
        <v>1.2</v>
      </c>
      <c r="BJ13" s="67">
        <v>1.2</v>
      </c>
      <c r="BK13" s="67"/>
      <c r="BL13" s="67">
        <v>0.2</v>
      </c>
      <c r="BM13" s="67">
        <v>19.399999999999999</v>
      </c>
      <c r="BN13" s="67">
        <v>7.7</v>
      </c>
      <c r="BO13" s="67"/>
      <c r="BP13" s="67">
        <v>5</v>
      </c>
      <c r="BQ13" s="68">
        <v>1062.94</v>
      </c>
    </row>
    <row r="14" spans="1:69" x14ac:dyDescent="0.3">
      <c r="A14" s="1"/>
      <c r="B14" s="54" t="s">
        <v>970</v>
      </c>
      <c r="C14" s="67">
        <v>14.7</v>
      </c>
      <c r="D14" s="67">
        <v>17.2</v>
      </c>
      <c r="E14" s="67">
        <v>8</v>
      </c>
      <c r="F14" s="67">
        <v>7.27</v>
      </c>
      <c r="G14" s="67">
        <v>11.5</v>
      </c>
      <c r="H14" s="67">
        <v>1.2</v>
      </c>
      <c r="I14" s="67">
        <v>0.4</v>
      </c>
      <c r="J14" s="67">
        <v>8.9</v>
      </c>
      <c r="K14" s="67"/>
      <c r="L14" s="67">
        <v>3.9</v>
      </c>
      <c r="M14" s="67"/>
      <c r="N14" s="67">
        <v>3.1</v>
      </c>
      <c r="O14" s="67">
        <v>4.3</v>
      </c>
      <c r="P14" s="67">
        <v>3.3</v>
      </c>
      <c r="Q14" s="67">
        <v>2.5</v>
      </c>
      <c r="R14" s="67">
        <v>4.5999999999999996</v>
      </c>
      <c r="S14" s="67">
        <v>10</v>
      </c>
      <c r="T14" s="67">
        <v>8.6999999999999993</v>
      </c>
      <c r="U14" s="67">
        <v>4.9000000000000004</v>
      </c>
      <c r="V14" s="67">
        <v>3.5</v>
      </c>
      <c r="W14" s="67">
        <v>30.3</v>
      </c>
      <c r="X14" s="67">
        <v>40</v>
      </c>
      <c r="Y14" s="67">
        <v>127.3</v>
      </c>
      <c r="Z14" s="67"/>
      <c r="AA14" s="67">
        <v>103</v>
      </c>
      <c r="AB14" s="67">
        <v>103</v>
      </c>
      <c r="AC14" s="67">
        <v>20.3</v>
      </c>
      <c r="AD14" s="67">
        <v>10.3</v>
      </c>
      <c r="AE14" s="67">
        <v>5</v>
      </c>
      <c r="AF14" s="67">
        <v>1.8</v>
      </c>
      <c r="AG14" s="67">
        <v>2.9</v>
      </c>
      <c r="AH14" s="67">
        <v>3.4</v>
      </c>
      <c r="AI14" s="67">
        <v>3.6</v>
      </c>
      <c r="AJ14" s="67">
        <v>7.9</v>
      </c>
      <c r="AK14" s="67"/>
      <c r="AL14" s="67">
        <v>4.7</v>
      </c>
      <c r="AM14" s="67">
        <v>9.9</v>
      </c>
      <c r="AN14" s="67">
        <v>3.3</v>
      </c>
      <c r="AO14" s="67">
        <v>16.8</v>
      </c>
      <c r="AP14" s="67"/>
      <c r="AQ14" s="67"/>
      <c r="AR14" s="67"/>
      <c r="AS14" s="67">
        <v>1.8</v>
      </c>
      <c r="AT14" s="67"/>
      <c r="AU14" s="67"/>
      <c r="AV14" s="67"/>
      <c r="AW14" s="67"/>
      <c r="AX14" s="67">
        <v>151.5</v>
      </c>
      <c r="AY14" s="67"/>
      <c r="AZ14" s="67">
        <v>130.30000000000001</v>
      </c>
      <c r="BA14" s="67"/>
      <c r="BB14" s="67">
        <v>0.6</v>
      </c>
      <c r="BC14" s="67"/>
      <c r="BD14" s="67">
        <v>31.6</v>
      </c>
      <c r="BE14" s="67">
        <v>88.1</v>
      </c>
      <c r="BF14" s="67">
        <v>5.5</v>
      </c>
      <c r="BG14" s="67">
        <v>4.5</v>
      </c>
      <c r="BH14" s="67">
        <v>3</v>
      </c>
      <c r="BI14" s="67">
        <v>1.2</v>
      </c>
      <c r="BJ14" s="67">
        <v>1.2</v>
      </c>
      <c r="BK14" s="67"/>
      <c r="BL14" s="67">
        <v>0.2</v>
      </c>
      <c r="BM14" s="67">
        <v>19.7</v>
      </c>
      <c r="BN14" s="67">
        <v>7.8</v>
      </c>
      <c r="BO14" s="67"/>
      <c r="BP14" s="67">
        <v>5</v>
      </c>
      <c r="BQ14" s="68">
        <v>1063.47</v>
      </c>
    </row>
    <row r="15" spans="1:69" x14ac:dyDescent="0.3">
      <c r="A15" s="1"/>
      <c r="B15" s="56" t="s">
        <v>971</v>
      </c>
      <c r="C15" s="69">
        <v>14.7</v>
      </c>
      <c r="D15" s="69">
        <v>17.2</v>
      </c>
      <c r="E15" s="69">
        <v>6.6</v>
      </c>
      <c r="F15" s="69">
        <v>7.22</v>
      </c>
      <c r="G15" s="69">
        <v>11.4</v>
      </c>
      <c r="H15" s="69">
        <v>1.2</v>
      </c>
      <c r="I15" s="69">
        <v>0.4</v>
      </c>
      <c r="J15" s="69">
        <v>9.3000000000000007</v>
      </c>
      <c r="K15" s="69"/>
      <c r="L15" s="69">
        <v>3.9</v>
      </c>
      <c r="M15" s="69"/>
      <c r="N15" s="69">
        <v>3.2</v>
      </c>
      <c r="O15" s="69">
        <v>4.5</v>
      </c>
      <c r="P15" s="69">
        <v>3.3</v>
      </c>
      <c r="Q15" s="69">
        <v>2.5</v>
      </c>
      <c r="R15" s="69">
        <v>4.5999999999999996</v>
      </c>
      <c r="S15" s="69">
        <v>10</v>
      </c>
      <c r="T15" s="69">
        <v>8.5</v>
      </c>
      <c r="U15" s="69">
        <v>4.9000000000000004</v>
      </c>
      <c r="V15" s="69">
        <v>3.5</v>
      </c>
      <c r="W15" s="69">
        <v>30.3</v>
      </c>
      <c r="X15" s="69">
        <v>38.6</v>
      </c>
      <c r="Y15" s="69">
        <v>127.8</v>
      </c>
      <c r="Z15" s="69"/>
      <c r="AA15" s="69">
        <v>103.2</v>
      </c>
      <c r="AB15" s="69">
        <v>103.2</v>
      </c>
      <c r="AC15" s="69">
        <v>20.399999999999999</v>
      </c>
      <c r="AD15" s="69">
        <v>10.199999999999999</v>
      </c>
      <c r="AE15" s="69">
        <v>5</v>
      </c>
      <c r="AF15" s="69">
        <v>1.8</v>
      </c>
      <c r="AG15" s="69">
        <v>3.1</v>
      </c>
      <c r="AH15" s="69">
        <v>3.4</v>
      </c>
      <c r="AI15" s="69">
        <v>3.6</v>
      </c>
      <c r="AJ15" s="69">
        <v>7.9</v>
      </c>
      <c r="AK15" s="69"/>
      <c r="AL15" s="69">
        <v>4.0999999999999996</v>
      </c>
      <c r="AM15" s="69">
        <v>7.3</v>
      </c>
      <c r="AN15" s="69">
        <v>3.3</v>
      </c>
      <c r="AO15" s="69">
        <v>16.8</v>
      </c>
      <c r="AP15" s="69"/>
      <c r="AQ15" s="69"/>
      <c r="AR15" s="69"/>
      <c r="AS15" s="69">
        <v>1.8</v>
      </c>
      <c r="AT15" s="69"/>
      <c r="AU15" s="69"/>
      <c r="AV15" s="69"/>
      <c r="AW15" s="69"/>
      <c r="AX15" s="69">
        <v>154.4</v>
      </c>
      <c r="AY15" s="69"/>
      <c r="AZ15" s="69">
        <v>129.9</v>
      </c>
      <c r="BA15" s="69"/>
      <c r="BB15" s="69">
        <v>0.6</v>
      </c>
      <c r="BC15" s="69"/>
      <c r="BD15" s="69">
        <v>32.200000000000003</v>
      </c>
      <c r="BE15" s="69">
        <v>88.1</v>
      </c>
      <c r="BF15" s="69">
        <v>5.5</v>
      </c>
      <c r="BG15" s="69">
        <v>4.4000000000000004</v>
      </c>
      <c r="BH15" s="69">
        <v>3</v>
      </c>
      <c r="BI15" s="69">
        <v>1.2</v>
      </c>
      <c r="BJ15" s="69">
        <v>1.2</v>
      </c>
      <c r="BK15" s="69"/>
      <c r="BL15" s="69">
        <v>0.2</v>
      </c>
      <c r="BM15" s="69">
        <v>19.600000000000001</v>
      </c>
      <c r="BN15" s="69">
        <v>7.7</v>
      </c>
      <c r="BO15" s="69"/>
      <c r="BP15" s="69">
        <v>5</v>
      </c>
      <c r="BQ15" s="70">
        <v>1061.72</v>
      </c>
    </row>
    <row r="16" spans="1:69" x14ac:dyDescent="0.3">
      <c r="A16" s="1"/>
      <c r="B16" s="50" t="s">
        <v>972</v>
      </c>
      <c r="C16" s="65">
        <v>14.8</v>
      </c>
      <c r="D16" s="65">
        <v>17.2</v>
      </c>
      <c r="E16" s="65">
        <v>7.6</v>
      </c>
      <c r="F16" s="65">
        <v>7.32</v>
      </c>
      <c r="G16" s="65">
        <v>4.4000000000000004</v>
      </c>
      <c r="H16" s="65">
        <v>1.3</v>
      </c>
      <c r="I16" s="65">
        <v>0.4</v>
      </c>
      <c r="J16" s="65">
        <v>9.3000000000000007</v>
      </c>
      <c r="K16" s="65"/>
      <c r="L16" s="65">
        <v>3.9</v>
      </c>
      <c r="M16" s="65"/>
      <c r="N16" s="65">
        <v>3.6</v>
      </c>
      <c r="O16" s="65">
        <v>5</v>
      </c>
      <c r="P16" s="65">
        <v>3.3</v>
      </c>
      <c r="Q16" s="65">
        <v>2.4</v>
      </c>
      <c r="R16" s="65">
        <v>4.5</v>
      </c>
      <c r="S16" s="65">
        <v>10</v>
      </c>
      <c r="T16" s="65">
        <v>9.1</v>
      </c>
      <c r="U16" s="65">
        <v>4.9000000000000004</v>
      </c>
      <c r="V16" s="65">
        <v>3.5</v>
      </c>
      <c r="W16" s="65">
        <v>30.2</v>
      </c>
      <c r="X16" s="65">
        <v>47</v>
      </c>
      <c r="Y16" s="65">
        <v>127.5</v>
      </c>
      <c r="Z16" s="65"/>
      <c r="AA16" s="65">
        <v>102.8</v>
      </c>
      <c r="AB16" s="65">
        <v>102.8</v>
      </c>
      <c r="AC16" s="65">
        <v>20.399999999999999</v>
      </c>
      <c r="AD16" s="65">
        <v>10.3</v>
      </c>
      <c r="AE16" s="65">
        <v>5</v>
      </c>
      <c r="AF16" s="65">
        <v>1.8</v>
      </c>
      <c r="AG16" s="65">
        <v>3.1</v>
      </c>
      <c r="AH16" s="65">
        <v>3.4</v>
      </c>
      <c r="AI16" s="65">
        <v>3.5</v>
      </c>
      <c r="AJ16" s="65">
        <v>7.9</v>
      </c>
      <c r="AK16" s="65"/>
      <c r="AL16" s="65">
        <v>4.0999999999999996</v>
      </c>
      <c r="AM16" s="65">
        <v>8.8000000000000007</v>
      </c>
      <c r="AN16" s="65">
        <v>3.3</v>
      </c>
      <c r="AO16" s="65">
        <v>16.8</v>
      </c>
      <c r="AP16" s="65"/>
      <c r="AQ16" s="65"/>
      <c r="AR16" s="65"/>
      <c r="AS16" s="65">
        <v>1.8</v>
      </c>
      <c r="AT16" s="65"/>
      <c r="AU16" s="65"/>
      <c r="AV16" s="65"/>
      <c r="AW16" s="65"/>
      <c r="AX16" s="65">
        <v>141.9</v>
      </c>
      <c r="AY16" s="65"/>
      <c r="AZ16" s="65">
        <v>130.19999999999999</v>
      </c>
      <c r="BA16" s="65"/>
      <c r="BB16" s="65">
        <v>0.6</v>
      </c>
      <c r="BC16" s="65"/>
      <c r="BD16" s="65">
        <v>31.8</v>
      </c>
      <c r="BE16" s="65">
        <v>88.1</v>
      </c>
      <c r="BF16" s="65">
        <v>5.5</v>
      </c>
      <c r="BG16" s="65">
        <v>4.4000000000000004</v>
      </c>
      <c r="BH16" s="65">
        <v>3</v>
      </c>
      <c r="BI16" s="65">
        <v>1.2</v>
      </c>
      <c r="BJ16" s="65">
        <v>1.2</v>
      </c>
      <c r="BK16" s="65"/>
      <c r="BL16" s="65">
        <v>0.2</v>
      </c>
      <c r="BM16" s="65">
        <v>19.600000000000001</v>
      </c>
      <c r="BN16" s="65">
        <v>7.7</v>
      </c>
      <c r="BO16" s="65"/>
      <c r="BP16" s="65">
        <v>3.8</v>
      </c>
      <c r="BQ16" s="66">
        <v>1052.22</v>
      </c>
    </row>
    <row r="17" spans="1:69" x14ac:dyDescent="0.3">
      <c r="A17" s="1"/>
      <c r="B17" s="54" t="s">
        <v>973</v>
      </c>
      <c r="C17" s="67">
        <v>14.7</v>
      </c>
      <c r="D17" s="67">
        <v>17.2</v>
      </c>
      <c r="E17" s="67">
        <v>6.4</v>
      </c>
      <c r="F17" s="67">
        <v>7.32</v>
      </c>
      <c r="G17" s="67">
        <v>3.7</v>
      </c>
      <c r="H17" s="67">
        <v>1.3</v>
      </c>
      <c r="I17" s="67">
        <v>0.4</v>
      </c>
      <c r="J17" s="67">
        <v>8.6999999999999993</v>
      </c>
      <c r="K17" s="67"/>
      <c r="L17" s="67">
        <v>3.9</v>
      </c>
      <c r="M17" s="67"/>
      <c r="N17" s="67">
        <v>3</v>
      </c>
      <c r="O17" s="67">
        <v>4.5</v>
      </c>
      <c r="P17" s="67">
        <v>3.3</v>
      </c>
      <c r="Q17" s="67">
        <v>2.5</v>
      </c>
      <c r="R17" s="67">
        <v>4.5</v>
      </c>
      <c r="S17" s="67">
        <v>10</v>
      </c>
      <c r="T17" s="67">
        <v>8.3000000000000007</v>
      </c>
      <c r="U17" s="67">
        <v>4.9000000000000004</v>
      </c>
      <c r="V17" s="67">
        <v>3.5</v>
      </c>
      <c r="W17" s="67">
        <v>30.2</v>
      </c>
      <c r="X17" s="67">
        <v>38.9</v>
      </c>
      <c r="Y17" s="67">
        <v>127.5</v>
      </c>
      <c r="Z17" s="67"/>
      <c r="AA17" s="67">
        <v>103</v>
      </c>
      <c r="AB17" s="67">
        <v>103</v>
      </c>
      <c r="AC17" s="67">
        <v>20.399999999999999</v>
      </c>
      <c r="AD17" s="67">
        <v>10.199999999999999</v>
      </c>
      <c r="AE17" s="67">
        <v>5</v>
      </c>
      <c r="AF17" s="67">
        <v>1.8</v>
      </c>
      <c r="AG17" s="67">
        <v>3.1</v>
      </c>
      <c r="AH17" s="67">
        <v>3.4</v>
      </c>
      <c r="AI17" s="67">
        <v>3.4</v>
      </c>
      <c r="AJ17" s="67">
        <v>7.9</v>
      </c>
      <c r="AK17" s="67"/>
      <c r="AL17" s="67">
        <v>4.0999999999999996</v>
      </c>
      <c r="AM17" s="67">
        <v>9.5</v>
      </c>
      <c r="AN17" s="67">
        <v>3.4</v>
      </c>
      <c r="AO17" s="67">
        <v>16.8</v>
      </c>
      <c r="AP17" s="67"/>
      <c r="AQ17" s="67"/>
      <c r="AR17" s="67"/>
      <c r="AS17" s="67">
        <v>1.8</v>
      </c>
      <c r="AT17" s="67"/>
      <c r="AU17" s="67"/>
      <c r="AV17" s="67"/>
      <c r="AW17" s="67"/>
      <c r="AX17" s="67">
        <v>153</v>
      </c>
      <c r="AY17" s="67"/>
      <c r="AZ17" s="67">
        <v>129.69999999999999</v>
      </c>
      <c r="BA17" s="67"/>
      <c r="BB17" s="67">
        <v>0.6</v>
      </c>
      <c r="BC17" s="67"/>
      <c r="BD17" s="67">
        <v>32</v>
      </c>
      <c r="BE17" s="67">
        <v>87.8</v>
      </c>
      <c r="BF17" s="67">
        <v>5.5</v>
      </c>
      <c r="BG17" s="67">
        <v>4.4000000000000004</v>
      </c>
      <c r="BH17" s="67">
        <v>3</v>
      </c>
      <c r="BI17" s="67">
        <v>1.2</v>
      </c>
      <c r="BJ17" s="67">
        <v>1.2</v>
      </c>
      <c r="BK17" s="67"/>
      <c r="BL17" s="67">
        <v>0.2</v>
      </c>
      <c r="BM17" s="67">
        <v>19.7</v>
      </c>
      <c r="BN17" s="67">
        <v>7.7</v>
      </c>
      <c r="BO17" s="67"/>
      <c r="BP17" s="67">
        <v>3.6</v>
      </c>
      <c r="BQ17" s="68">
        <v>1051.1199999999999</v>
      </c>
    </row>
    <row r="18" spans="1:69" x14ac:dyDescent="0.3">
      <c r="A18" s="1"/>
      <c r="B18" s="54" t="s">
        <v>974</v>
      </c>
      <c r="C18" s="67">
        <v>14.6</v>
      </c>
      <c r="D18" s="67">
        <v>17.2</v>
      </c>
      <c r="E18" s="67">
        <v>7.6</v>
      </c>
      <c r="F18" s="67">
        <v>7.22</v>
      </c>
      <c r="G18" s="67">
        <v>3.9</v>
      </c>
      <c r="H18" s="67">
        <v>1.3</v>
      </c>
      <c r="I18" s="67">
        <v>0.4</v>
      </c>
      <c r="J18" s="67">
        <v>9.1999999999999993</v>
      </c>
      <c r="K18" s="67"/>
      <c r="L18" s="67">
        <v>4</v>
      </c>
      <c r="M18" s="67"/>
      <c r="N18" s="67">
        <v>3.3</v>
      </c>
      <c r="O18" s="67">
        <v>4.8</v>
      </c>
      <c r="P18" s="67">
        <v>3.3</v>
      </c>
      <c r="Q18" s="67">
        <v>2.5</v>
      </c>
      <c r="R18" s="67">
        <v>4.4000000000000004</v>
      </c>
      <c r="S18" s="67">
        <v>9.9</v>
      </c>
      <c r="T18" s="67">
        <v>6</v>
      </c>
      <c r="U18" s="67">
        <v>4.9000000000000004</v>
      </c>
      <c r="V18" s="67">
        <v>4</v>
      </c>
      <c r="W18" s="67">
        <v>30.2</v>
      </c>
      <c r="X18" s="67">
        <v>44.5</v>
      </c>
      <c r="Y18" s="67">
        <v>127.4</v>
      </c>
      <c r="Z18" s="67"/>
      <c r="AA18" s="67">
        <v>107.5</v>
      </c>
      <c r="AB18" s="67">
        <v>107.5</v>
      </c>
      <c r="AC18" s="67">
        <v>20.399999999999999</v>
      </c>
      <c r="AD18" s="67">
        <v>10.3</v>
      </c>
      <c r="AE18" s="67">
        <v>5</v>
      </c>
      <c r="AF18" s="67">
        <v>1.8</v>
      </c>
      <c r="AG18" s="67">
        <v>3.1</v>
      </c>
      <c r="AH18" s="67">
        <v>3.4</v>
      </c>
      <c r="AI18" s="67">
        <v>3.4</v>
      </c>
      <c r="AJ18" s="67">
        <v>7.9</v>
      </c>
      <c r="AK18" s="67"/>
      <c r="AL18" s="67">
        <v>6.7</v>
      </c>
      <c r="AM18" s="67">
        <v>11</v>
      </c>
      <c r="AN18" s="67">
        <v>3.4</v>
      </c>
      <c r="AO18" s="67">
        <v>16.8</v>
      </c>
      <c r="AP18" s="67"/>
      <c r="AQ18" s="67"/>
      <c r="AR18" s="67"/>
      <c r="AS18" s="67">
        <v>1.8</v>
      </c>
      <c r="AT18" s="67"/>
      <c r="AU18" s="67"/>
      <c r="AV18" s="67"/>
      <c r="AW18" s="67"/>
      <c r="AX18" s="67">
        <v>152.6</v>
      </c>
      <c r="AY18" s="67"/>
      <c r="AZ18" s="67">
        <v>130</v>
      </c>
      <c r="BA18" s="67"/>
      <c r="BB18" s="67">
        <v>0.6</v>
      </c>
      <c r="BC18" s="67"/>
      <c r="BD18" s="67">
        <v>31.8</v>
      </c>
      <c r="BE18" s="67">
        <v>88.8</v>
      </c>
      <c r="BF18" s="67">
        <v>5.6</v>
      </c>
      <c r="BG18" s="67">
        <v>4.4000000000000004</v>
      </c>
      <c r="BH18" s="67">
        <v>3</v>
      </c>
      <c r="BI18" s="67">
        <v>1.2</v>
      </c>
      <c r="BJ18" s="67">
        <v>1.2</v>
      </c>
      <c r="BK18" s="67"/>
      <c r="BL18" s="67">
        <v>0.2</v>
      </c>
      <c r="BM18" s="67">
        <v>19.399999999999999</v>
      </c>
      <c r="BN18" s="67">
        <v>7.8</v>
      </c>
      <c r="BO18" s="67"/>
      <c r="BP18" s="67">
        <v>2.8</v>
      </c>
      <c r="BQ18" s="68">
        <v>1070.02</v>
      </c>
    </row>
    <row r="19" spans="1:69" x14ac:dyDescent="0.3">
      <c r="A19" s="1"/>
      <c r="B19" s="54" t="s">
        <v>975</v>
      </c>
      <c r="C19" s="67">
        <v>14.7</v>
      </c>
      <c r="D19" s="67">
        <v>17.2</v>
      </c>
      <c r="E19" s="67">
        <v>5</v>
      </c>
      <c r="F19" s="67">
        <v>7.27</v>
      </c>
      <c r="G19" s="67">
        <v>3.9</v>
      </c>
      <c r="H19" s="67">
        <v>1.3</v>
      </c>
      <c r="I19" s="67">
        <v>0.4</v>
      </c>
      <c r="J19" s="67">
        <v>9.3000000000000007</v>
      </c>
      <c r="K19" s="67"/>
      <c r="L19" s="67">
        <v>4.4000000000000004</v>
      </c>
      <c r="M19" s="67"/>
      <c r="N19" s="67">
        <v>3.1</v>
      </c>
      <c r="O19" s="67">
        <v>4.7</v>
      </c>
      <c r="P19" s="67">
        <v>3.4</v>
      </c>
      <c r="Q19" s="67">
        <v>2.5</v>
      </c>
      <c r="R19" s="67">
        <v>4.4000000000000004</v>
      </c>
      <c r="S19" s="67">
        <v>9.9</v>
      </c>
      <c r="T19" s="67">
        <v>6.2</v>
      </c>
      <c r="U19" s="67">
        <v>4.9000000000000004</v>
      </c>
      <c r="V19" s="67">
        <v>4</v>
      </c>
      <c r="W19" s="67">
        <v>30.3</v>
      </c>
      <c r="X19" s="67">
        <v>29.1</v>
      </c>
      <c r="Y19" s="67">
        <v>127.7</v>
      </c>
      <c r="Z19" s="67"/>
      <c r="AA19" s="67">
        <v>108</v>
      </c>
      <c r="AB19" s="67">
        <v>108</v>
      </c>
      <c r="AC19" s="67">
        <v>20.5</v>
      </c>
      <c r="AD19" s="67">
        <v>10.199999999999999</v>
      </c>
      <c r="AE19" s="67">
        <v>5.0999999999999996</v>
      </c>
      <c r="AF19" s="67">
        <v>1.8</v>
      </c>
      <c r="AG19" s="67">
        <v>3.1</v>
      </c>
      <c r="AH19" s="67">
        <v>3.4</v>
      </c>
      <c r="AI19" s="67">
        <v>3.4</v>
      </c>
      <c r="AJ19" s="67">
        <v>7.9</v>
      </c>
      <c r="AK19" s="67"/>
      <c r="AL19" s="67">
        <v>6.6</v>
      </c>
      <c r="AM19" s="67">
        <v>13</v>
      </c>
      <c r="AN19" s="67">
        <v>3.3</v>
      </c>
      <c r="AO19" s="67">
        <v>16.8</v>
      </c>
      <c r="AP19" s="67"/>
      <c r="AQ19" s="67"/>
      <c r="AR19" s="67"/>
      <c r="AS19" s="67">
        <v>1.8</v>
      </c>
      <c r="AT19" s="67"/>
      <c r="AU19" s="67"/>
      <c r="AV19" s="67"/>
      <c r="AW19" s="67"/>
      <c r="AX19" s="67">
        <v>152.19999999999999</v>
      </c>
      <c r="AY19" s="67"/>
      <c r="AZ19" s="67">
        <v>129.30000000000001</v>
      </c>
      <c r="BA19" s="67"/>
      <c r="BB19" s="67">
        <v>0.6</v>
      </c>
      <c r="BC19" s="67"/>
      <c r="BD19" s="67">
        <v>32</v>
      </c>
      <c r="BE19" s="67">
        <v>88.1</v>
      </c>
      <c r="BF19" s="67">
        <v>5.6</v>
      </c>
      <c r="BG19" s="67">
        <v>4.4000000000000004</v>
      </c>
      <c r="BH19" s="67">
        <v>3</v>
      </c>
      <c r="BI19" s="67">
        <v>1.2</v>
      </c>
      <c r="BJ19" s="67">
        <v>1.2</v>
      </c>
      <c r="BK19" s="67"/>
      <c r="BL19" s="67">
        <v>0.2</v>
      </c>
      <c r="BM19" s="67">
        <v>19.399999999999999</v>
      </c>
      <c r="BN19" s="67">
        <v>7.8</v>
      </c>
      <c r="BO19" s="67"/>
      <c r="BP19" s="67">
        <v>2.9</v>
      </c>
      <c r="BQ19" s="68">
        <v>1054.47</v>
      </c>
    </row>
    <row r="20" spans="1:69" x14ac:dyDescent="0.3">
      <c r="A20" s="1"/>
      <c r="B20" s="54" t="s">
        <v>976</v>
      </c>
      <c r="C20" s="67">
        <v>14.8</v>
      </c>
      <c r="D20" s="67">
        <v>17.2</v>
      </c>
      <c r="E20" s="67">
        <v>7</v>
      </c>
      <c r="F20" s="67">
        <v>7.24</v>
      </c>
      <c r="G20" s="67">
        <v>3.8</v>
      </c>
      <c r="H20" s="67">
        <v>1.3</v>
      </c>
      <c r="I20" s="67">
        <v>0.4</v>
      </c>
      <c r="J20" s="67">
        <v>9.1999999999999993</v>
      </c>
      <c r="K20" s="67"/>
      <c r="L20" s="67">
        <v>4.7</v>
      </c>
      <c r="M20" s="67"/>
      <c r="N20" s="67">
        <v>3.4</v>
      </c>
      <c r="O20" s="67">
        <v>5</v>
      </c>
      <c r="P20" s="67">
        <v>3.3</v>
      </c>
      <c r="Q20" s="67">
        <v>2.5</v>
      </c>
      <c r="R20" s="67">
        <v>4.3</v>
      </c>
      <c r="S20" s="67">
        <v>10</v>
      </c>
      <c r="T20" s="67">
        <v>6.4</v>
      </c>
      <c r="U20" s="67">
        <v>4.9000000000000004</v>
      </c>
      <c r="V20" s="67">
        <v>4</v>
      </c>
      <c r="W20" s="67">
        <v>30.3</v>
      </c>
      <c r="X20" s="67">
        <v>22.5</v>
      </c>
      <c r="Y20" s="67">
        <v>127.6</v>
      </c>
      <c r="Z20" s="67">
        <v>2.4</v>
      </c>
      <c r="AA20" s="67">
        <v>97</v>
      </c>
      <c r="AB20" s="67">
        <v>97</v>
      </c>
      <c r="AC20" s="67">
        <v>15.6</v>
      </c>
      <c r="AD20" s="67">
        <v>10.199999999999999</v>
      </c>
      <c r="AE20" s="67">
        <v>5.0999999999999996</v>
      </c>
      <c r="AF20" s="67">
        <v>1.8</v>
      </c>
      <c r="AG20" s="67">
        <v>3.1</v>
      </c>
      <c r="AH20" s="67">
        <v>3.4</v>
      </c>
      <c r="AI20" s="67">
        <v>3.4</v>
      </c>
      <c r="AJ20" s="67">
        <v>8.1</v>
      </c>
      <c r="AK20" s="67">
        <v>1.5</v>
      </c>
      <c r="AL20" s="67">
        <v>6.8</v>
      </c>
      <c r="AM20" s="67">
        <v>12.5</v>
      </c>
      <c r="AN20" s="67">
        <v>3.3</v>
      </c>
      <c r="AO20" s="67">
        <v>16.8</v>
      </c>
      <c r="AP20" s="67"/>
      <c r="AQ20" s="67">
        <v>14.7</v>
      </c>
      <c r="AR20" s="67"/>
      <c r="AS20" s="67">
        <v>1.8</v>
      </c>
      <c r="AT20" s="67"/>
      <c r="AU20" s="67">
        <v>0.2</v>
      </c>
      <c r="AV20" s="67"/>
      <c r="AW20" s="67">
        <v>7.9</v>
      </c>
      <c r="AX20" s="67">
        <v>146.69999999999999</v>
      </c>
      <c r="AY20" s="67">
        <v>3.3</v>
      </c>
      <c r="AZ20" s="67">
        <v>126.9</v>
      </c>
      <c r="BA20" s="67">
        <v>2.8</v>
      </c>
      <c r="BB20" s="67">
        <v>0.6</v>
      </c>
      <c r="BC20" s="67">
        <v>0.3</v>
      </c>
      <c r="BD20" s="67">
        <v>32</v>
      </c>
      <c r="BE20" s="67">
        <v>88.8</v>
      </c>
      <c r="BF20" s="67">
        <v>5.6</v>
      </c>
      <c r="BG20" s="67">
        <v>4.4000000000000004</v>
      </c>
      <c r="BH20" s="67">
        <v>3</v>
      </c>
      <c r="BI20" s="67">
        <v>1.2</v>
      </c>
      <c r="BJ20" s="67">
        <v>1.2</v>
      </c>
      <c r="BK20" s="67">
        <v>0.1</v>
      </c>
      <c r="BL20" s="67">
        <v>0.2</v>
      </c>
      <c r="BM20" s="67">
        <v>19.5</v>
      </c>
      <c r="BN20" s="67">
        <v>7.7</v>
      </c>
      <c r="BO20" s="67"/>
      <c r="BP20" s="67">
        <v>3</v>
      </c>
      <c r="BQ20" s="68">
        <v>1049.74</v>
      </c>
    </row>
    <row r="21" spans="1:69" x14ac:dyDescent="0.3">
      <c r="A21" s="1"/>
      <c r="B21" s="54" t="s">
        <v>977</v>
      </c>
      <c r="C21" s="67">
        <v>15</v>
      </c>
      <c r="D21" s="67">
        <v>17.2</v>
      </c>
      <c r="E21" s="67">
        <v>7.2</v>
      </c>
      <c r="F21" s="67">
        <v>7.32</v>
      </c>
      <c r="G21" s="67">
        <v>3.9</v>
      </c>
      <c r="H21" s="67">
        <v>1.3</v>
      </c>
      <c r="I21" s="67">
        <v>0.4</v>
      </c>
      <c r="J21" s="67">
        <v>9.3000000000000007</v>
      </c>
      <c r="K21" s="67"/>
      <c r="L21" s="67">
        <v>4.7</v>
      </c>
      <c r="M21" s="67"/>
      <c r="N21" s="67">
        <v>3.5</v>
      </c>
      <c r="O21" s="67">
        <v>5.0999999999999996</v>
      </c>
      <c r="P21" s="67">
        <v>3</v>
      </c>
      <c r="Q21" s="67">
        <v>2.5</v>
      </c>
      <c r="R21" s="67">
        <v>4.5</v>
      </c>
      <c r="S21" s="67">
        <v>10</v>
      </c>
      <c r="T21" s="67">
        <v>6.1</v>
      </c>
      <c r="U21" s="67">
        <v>4.9000000000000004</v>
      </c>
      <c r="V21" s="67">
        <v>4</v>
      </c>
      <c r="W21" s="67">
        <v>30.3</v>
      </c>
      <c r="X21" s="67">
        <v>29.8</v>
      </c>
      <c r="Y21" s="67">
        <v>127.5</v>
      </c>
      <c r="Z21" s="67">
        <v>8</v>
      </c>
      <c r="AA21" s="67">
        <v>108.6</v>
      </c>
      <c r="AB21" s="67">
        <v>108.6</v>
      </c>
      <c r="AC21" s="67">
        <v>20.399999999999999</v>
      </c>
      <c r="AD21" s="67">
        <v>10.199999999999999</v>
      </c>
      <c r="AE21" s="67">
        <v>5.0999999999999996</v>
      </c>
      <c r="AF21" s="67">
        <v>1.8</v>
      </c>
      <c r="AG21" s="67">
        <v>3.1</v>
      </c>
      <c r="AH21" s="67">
        <v>3.6</v>
      </c>
      <c r="AI21" s="67">
        <v>3.4</v>
      </c>
      <c r="AJ21" s="67">
        <v>8.1</v>
      </c>
      <c r="AK21" s="67">
        <v>6.7</v>
      </c>
      <c r="AL21" s="67">
        <v>6.9</v>
      </c>
      <c r="AM21" s="67">
        <v>11.3</v>
      </c>
      <c r="AN21" s="67">
        <v>3.3</v>
      </c>
      <c r="AO21" s="67">
        <v>16.899999999999999</v>
      </c>
      <c r="AP21" s="67"/>
      <c r="AQ21" s="67">
        <v>70.3</v>
      </c>
      <c r="AR21" s="67"/>
      <c r="AS21" s="67">
        <v>1.8</v>
      </c>
      <c r="AT21" s="67">
        <v>0.5</v>
      </c>
      <c r="AU21" s="67">
        <v>0.6</v>
      </c>
      <c r="AV21" s="67">
        <v>1</v>
      </c>
      <c r="AW21" s="67">
        <v>10</v>
      </c>
      <c r="AX21" s="67">
        <v>146.1</v>
      </c>
      <c r="AY21" s="67">
        <v>10.7</v>
      </c>
      <c r="AZ21" s="67">
        <v>126.9</v>
      </c>
      <c r="BA21" s="67">
        <v>8.9</v>
      </c>
      <c r="BB21" s="67">
        <v>0.6</v>
      </c>
      <c r="BC21" s="67">
        <v>0.9</v>
      </c>
      <c r="BD21" s="67">
        <v>32.1</v>
      </c>
      <c r="BE21" s="67">
        <v>88.3</v>
      </c>
      <c r="BF21" s="67">
        <v>5.6</v>
      </c>
      <c r="BG21" s="67">
        <v>4.4000000000000004</v>
      </c>
      <c r="BH21" s="67">
        <v>3</v>
      </c>
      <c r="BI21" s="67">
        <v>1.2</v>
      </c>
      <c r="BJ21" s="67">
        <v>1.2</v>
      </c>
      <c r="BK21" s="67">
        <v>1.8</v>
      </c>
      <c r="BL21" s="67">
        <v>0.2</v>
      </c>
      <c r="BM21" s="67">
        <v>19.7</v>
      </c>
      <c r="BN21" s="67">
        <v>7.8</v>
      </c>
      <c r="BO21" s="67">
        <v>0.5</v>
      </c>
      <c r="BP21" s="67">
        <v>2.7</v>
      </c>
      <c r="BQ21" s="68">
        <v>1170.32</v>
      </c>
    </row>
    <row r="22" spans="1:69" x14ac:dyDescent="0.3">
      <c r="A22" s="1"/>
      <c r="B22" s="54" t="s">
        <v>978</v>
      </c>
      <c r="C22" s="67">
        <v>14.8</v>
      </c>
      <c r="D22" s="67">
        <v>17.2</v>
      </c>
      <c r="E22" s="67">
        <v>7.1</v>
      </c>
      <c r="F22" s="67">
        <v>3.98</v>
      </c>
      <c r="G22" s="67">
        <v>3.9</v>
      </c>
      <c r="H22" s="67">
        <v>1.3</v>
      </c>
      <c r="I22" s="67">
        <v>0.4</v>
      </c>
      <c r="J22" s="67">
        <v>9.1</v>
      </c>
      <c r="K22" s="67">
        <v>0.1</v>
      </c>
      <c r="L22" s="67">
        <v>4.7</v>
      </c>
      <c r="M22" s="67"/>
      <c r="N22" s="67">
        <v>3.4</v>
      </c>
      <c r="O22" s="67">
        <v>4.9000000000000004</v>
      </c>
      <c r="P22" s="67">
        <v>2.7</v>
      </c>
      <c r="Q22" s="67">
        <v>2.5</v>
      </c>
      <c r="R22" s="67">
        <v>4.7</v>
      </c>
      <c r="S22" s="67">
        <v>10</v>
      </c>
      <c r="T22" s="67">
        <v>5.9</v>
      </c>
      <c r="U22" s="67">
        <v>4.9000000000000004</v>
      </c>
      <c r="V22" s="67">
        <v>4</v>
      </c>
      <c r="W22" s="67">
        <v>30.3</v>
      </c>
      <c r="X22" s="67">
        <v>35.9</v>
      </c>
      <c r="Y22" s="67">
        <v>127.4</v>
      </c>
      <c r="Z22" s="67">
        <v>22.8</v>
      </c>
      <c r="AA22" s="67">
        <v>102.6</v>
      </c>
      <c r="AB22" s="67">
        <v>102.6</v>
      </c>
      <c r="AC22" s="67">
        <v>20.5</v>
      </c>
      <c r="AD22" s="67">
        <v>10.199999999999999</v>
      </c>
      <c r="AE22" s="67">
        <v>5.0999999999999996</v>
      </c>
      <c r="AF22" s="67">
        <v>1.8</v>
      </c>
      <c r="AG22" s="67">
        <v>3.1</v>
      </c>
      <c r="AH22" s="67">
        <v>3.6</v>
      </c>
      <c r="AI22" s="67">
        <v>3.6</v>
      </c>
      <c r="AJ22" s="67">
        <v>8.4</v>
      </c>
      <c r="AK22" s="67">
        <v>10.8</v>
      </c>
      <c r="AL22" s="67">
        <v>6.8</v>
      </c>
      <c r="AM22" s="67">
        <v>8.8000000000000007</v>
      </c>
      <c r="AN22" s="67">
        <v>3.3</v>
      </c>
      <c r="AO22" s="67">
        <v>16.899999999999999</v>
      </c>
      <c r="AP22" s="67"/>
      <c r="AQ22" s="67">
        <v>147.5</v>
      </c>
      <c r="AR22" s="67"/>
      <c r="AS22" s="67">
        <v>1.8</v>
      </c>
      <c r="AT22" s="67">
        <v>1.5</v>
      </c>
      <c r="AU22" s="67">
        <v>1.1000000000000001</v>
      </c>
      <c r="AV22" s="67">
        <v>2.2999999999999998</v>
      </c>
      <c r="AW22" s="67">
        <v>9.9</v>
      </c>
      <c r="AX22" s="67">
        <v>147.80000000000001</v>
      </c>
      <c r="AY22" s="67">
        <v>24.1</v>
      </c>
      <c r="AZ22" s="67">
        <v>123.5</v>
      </c>
      <c r="BA22" s="67">
        <v>20</v>
      </c>
      <c r="BB22" s="67">
        <v>0.6</v>
      </c>
      <c r="BC22" s="67">
        <v>1.3</v>
      </c>
      <c r="BD22" s="67">
        <v>31.9</v>
      </c>
      <c r="BE22" s="67">
        <v>88.2</v>
      </c>
      <c r="BF22" s="67">
        <v>5.6</v>
      </c>
      <c r="BG22" s="67">
        <v>4.4000000000000004</v>
      </c>
      <c r="BH22" s="67">
        <v>3</v>
      </c>
      <c r="BI22" s="67">
        <v>1.2</v>
      </c>
      <c r="BJ22" s="67">
        <v>1.2</v>
      </c>
      <c r="BK22" s="67">
        <v>5.6</v>
      </c>
      <c r="BL22" s="67">
        <v>0.2</v>
      </c>
      <c r="BM22" s="67">
        <v>19.7</v>
      </c>
      <c r="BN22" s="67">
        <v>7.8</v>
      </c>
      <c r="BO22" s="67">
        <v>0.9</v>
      </c>
      <c r="BP22" s="67">
        <v>2.8</v>
      </c>
      <c r="BQ22" s="68">
        <v>1283.98</v>
      </c>
    </row>
    <row r="23" spans="1:69" x14ac:dyDescent="0.3">
      <c r="A23" s="1"/>
      <c r="B23" s="56" t="s">
        <v>979</v>
      </c>
      <c r="C23" s="69">
        <v>14.5</v>
      </c>
      <c r="D23" s="69">
        <v>17.2</v>
      </c>
      <c r="E23" s="69">
        <v>6.1</v>
      </c>
      <c r="F23" s="69"/>
      <c r="G23" s="69">
        <v>3.9</v>
      </c>
      <c r="H23" s="69">
        <v>1.3</v>
      </c>
      <c r="I23" s="69">
        <v>0.4</v>
      </c>
      <c r="J23" s="69">
        <v>9.5</v>
      </c>
      <c r="K23" s="69">
        <v>0.2</v>
      </c>
      <c r="L23" s="69">
        <v>4.8</v>
      </c>
      <c r="M23" s="69"/>
      <c r="N23" s="69">
        <v>3.4</v>
      </c>
      <c r="O23" s="69">
        <v>5</v>
      </c>
      <c r="P23" s="69">
        <v>2.7</v>
      </c>
      <c r="Q23" s="69">
        <v>2.5</v>
      </c>
      <c r="R23" s="69">
        <v>4.7</v>
      </c>
      <c r="S23" s="69">
        <v>10</v>
      </c>
      <c r="T23" s="69">
        <v>5.9</v>
      </c>
      <c r="U23" s="69">
        <v>4.9000000000000004</v>
      </c>
      <c r="V23" s="69">
        <v>4</v>
      </c>
      <c r="W23" s="69">
        <v>30.3</v>
      </c>
      <c r="X23" s="69">
        <v>43.5</v>
      </c>
      <c r="Y23" s="69">
        <v>127.5</v>
      </c>
      <c r="Z23" s="69">
        <v>31.4</v>
      </c>
      <c r="AA23" s="69">
        <v>105.1</v>
      </c>
      <c r="AB23" s="69">
        <v>105.1</v>
      </c>
      <c r="AC23" s="69">
        <v>18.600000000000001</v>
      </c>
      <c r="AD23" s="69">
        <v>10.1</v>
      </c>
      <c r="AE23" s="69">
        <v>5.0999999999999996</v>
      </c>
      <c r="AF23" s="69">
        <v>1.8</v>
      </c>
      <c r="AG23" s="69">
        <v>3</v>
      </c>
      <c r="AH23" s="69">
        <v>3.6</v>
      </c>
      <c r="AI23" s="69">
        <v>3.6</v>
      </c>
      <c r="AJ23" s="69">
        <v>8.4</v>
      </c>
      <c r="AK23" s="69">
        <v>12.8</v>
      </c>
      <c r="AL23" s="69">
        <v>6.7</v>
      </c>
      <c r="AM23" s="69">
        <v>9.1</v>
      </c>
      <c r="AN23" s="69">
        <v>3.3</v>
      </c>
      <c r="AO23" s="69">
        <v>16.899999999999999</v>
      </c>
      <c r="AP23" s="69"/>
      <c r="AQ23" s="69">
        <v>207.6</v>
      </c>
      <c r="AR23" s="69">
        <v>0.1</v>
      </c>
      <c r="AS23" s="69">
        <v>1.8</v>
      </c>
      <c r="AT23" s="69">
        <v>3</v>
      </c>
      <c r="AU23" s="69">
        <v>1.5</v>
      </c>
      <c r="AV23" s="69">
        <v>2</v>
      </c>
      <c r="AW23" s="69">
        <v>10</v>
      </c>
      <c r="AX23" s="69">
        <v>149.69999999999999</v>
      </c>
      <c r="AY23" s="69">
        <v>84.4</v>
      </c>
      <c r="AZ23" s="69">
        <v>124.7</v>
      </c>
      <c r="BA23" s="69">
        <v>85.9</v>
      </c>
      <c r="BB23" s="69">
        <v>0.6</v>
      </c>
      <c r="BC23" s="69">
        <v>2.2000000000000002</v>
      </c>
      <c r="BD23" s="69">
        <v>31.8</v>
      </c>
      <c r="BE23" s="69">
        <v>88.7</v>
      </c>
      <c r="BF23" s="69">
        <v>5.6</v>
      </c>
      <c r="BG23" s="69">
        <v>4.4000000000000004</v>
      </c>
      <c r="BH23" s="69">
        <v>3</v>
      </c>
      <c r="BI23" s="69">
        <v>1.2</v>
      </c>
      <c r="BJ23" s="69">
        <v>1.2</v>
      </c>
      <c r="BK23" s="69">
        <v>8</v>
      </c>
      <c r="BL23" s="69">
        <v>0.2</v>
      </c>
      <c r="BM23" s="69">
        <v>19.5</v>
      </c>
      <c r="BN23" s="69">
        <v>7.8</v>
      </c>
      <c r="BO23" s="69">
        <v>1.3</v>
      </c>
      <c r="BP23" s="69">
        <v>2.8</v>
      </c>
      <c r="BQ23" s="70">
        <v>1495.9</v>
      </c>
    </row>
    <row r="24" spans="1:69" x14ac:dyDescent="0.3">
      <c r="A24" s="1"/>
      <c r="B24" s="50" t="s">
        <v>980</v>
      </c>
      <c r="C24" s="65">
        <v>14.5</v>
      </c>
      <c r="D24" s="65">
        <v>17.2</v>
      </c>
      <c r="E24" s="65">
        <v>6.1</v>
      </c>
      <c r="F24" s="65"/>
      <c r="G24" s="65">
        <v>4</v>
      </c>
      <c r="H24" s="65">
        <v>1.3</v>
      </c>
      <c r="I24" s="65">
        <v>0.4</v>
      </c>
      <c r="J24" s="65">
        <v>9.3000000000000007</v>
      </c>
      <c r="K24" s="65">
        <v>0.4</v>
      </c>
      <c r="L24" s="65">
        <v>4.8</v>
      </c>
      <c r="M24" s="65"/>
      <c r="N24" s="65">
        <v>3.7</v>
      </c>
      <c r="O24" s="65">
        <v>5.2</v>
      </c>
      <c r="P24" s="65">
        <v>2.6</v>
      </c>
      <c r="Q24" s="65">
        <v>2.6</v>
      </c>
      <c r="R24" s="65">
        <v>4.7</v>
      </c>
      <c r="S24" s="65">
        <v>10</v>
      </c>
      <c r="T24" s="65"/>
      <c r="U24" s="65">
        <v>4.9000000000000004</v>
      </c>
      <c r="V24" s="65">
        <v>4</v>
      </c>
      <c r="W24" s="65">
        <v>30.3</v>
      </c>
      <c r="X24" s="65">
        <v>45.5</v>
      </c>
      <c r="Y24" s="65">
        <v>126.7</v>
      </c>
      <c r="Z24" s="65">
        <v>33.799999999999997</v>
      </c>
      <c r="AA24" s="65">
        <v>107.9</v>
      </c>
      <c r="AB24" s="65">
        <v>107.9</v>
      </c>
      <c r="AC24" s="65">
        <v>18.8</v>
      </c>
      <c r="AD24" s="65">
        <v>10.5</v>
      </c>
      <c r="AE24" s="65">
        <v>5.0999999999999996</v>
      </c>
      <c r="AF24" s="65">
        <v>1.8</v>
      </c>
      <c r="AG24" s="65">
        <v>3</v>
      </c>
      <c r="AH24" s="65">
        <v>3.6</v>
      </c>
      <c r="AI24" s="65">
        <v>3.6</v>
      </c>
      <c r="AJ24" s="65">
        <v>8.4</v>
      </c>
      <c r="AK24" s="65">
        <v>22.4</v>
      </c>
      <c r="AL24" s="65">
        <v>8.3000000000000007</v>
      </c>
      <c r="AM24" s="65">
        <v>10.4</v>
      </c>
      <c r="AN24" s="65">
        <v>3.3</v>
      </c>
      <c r="AO24" s="65">
        <v>17</v>
      </c>
      <c r="AP24" s="65"/>
      <c r="AQ24" s="65">
        <v>231.5</v>
      </c>
      <c r="AR24" s="65">
        <v>0.1</v>
      </c>
      <c r="AS24" s="65">
        <v>1.8</v>
      </c>
      <c r="AT24" s="65">
        <v>4.7</v>
      </c>
      <c r="AU24" s="65">
        <v>2.4</v>
      </c>
      <c r="AV24" s="65">
        <v>2.2000000000000002</v>
      </c>
      <c r="AW24" s="65">
        <v>10</v>
      </c>
      <c r="AX24" s="65">
        <v>135.9</v>
      </c>
      <c r="AY24" s="65">
        <v>141.19999999999999</v>
      </c>
      <c r="AZ24" s="65">
        <v>128.5</v>
      </c>
      <c r="BA24" s="65">
        <v>100.2</v>
      </c>
      <c r="BB24" s="65">
        <v>0.6</v>
      </c>
      <c r="BC24" s="65">
        <v>2.9</v>
      </c>
      <c r="BD24" s="65">
        <v>31.9</v>
      </c>
      <c r="BE24" s="65">
        <v>88</v>
      </c>
      <c r="BF24" s="65">
        <v>5.6</v>
      </c>
      <c r="BG24" s="65">
        <v>4.4000000000000004</v>
      </c>
      <c r="BH24" s="65">
        <v>3</v>
      </c>
      <c r="BI24" s="65">
        <v>1.2</v>
      </c>
      <c r="BJ24" s="65">
        <v>1.2</v>
      </c>
      <c r="BK24" s="65">
        <v>10.5</v>
      </c>
      <c r="BL24" s="65">
        <v>0.2</v>
      </c>
      <c r="BM24" s="65">
        <v>19.5</v>
      </c>
      <c r="BN24" s="65">
        <v>7.7</v>
      </c>
      <c r="BO24" s="65">
        <v>2.6</v>
      </c>
      <c r="BP24" s="65"/>
      <c r="BQ24" s="66">
        <v>1601.8</v>
      </c>
    </row>
    <row r="25" spans="1:69" x14ac:dyDescent="0.3">
      <c r="A25" s="1"/>
      <c r="B25" s="54" t="s">
        <v>981</v>
      </c>
      <c r="C25" s="67">
        <v>14.8</v>
      </c>
      <c r="D25" s="67">
        <v>17.2</v>
      </c>
      <c r="E25" s="67">
        <v>5.7</v>
      </c>
      <c r="F25" s="67"/>
      <c r="G25" s="67">
        <v>5.6</v>
      </c>
      <c r="H25" s="67">
        <v>1.2</v>
      </c>
      <c r="I25" s="67">
        <v>0.4</v>
      </c>
      <c r="J25" s="67">
        <v>9.1999999999999993</v>
      </c>
      <c r="K25" s="67">
        <v>0.8</v>
      </c>
      <c r="L25" s="67">
        <v>4.3</v>
      </c>
      <c r="M25" s="67"/>
      <c r="N25" s="67">
        <v>3.6</v>
      </c>
      <c r="O25" s="67">
        <v>5.0999999999999996</v>
      </c>
      <c r="P25" s="67">
        <v>2.6</v>
      </c>
      <c r="Q25" s="67">
        <v>2.6</v>
      </c>
      <c r="R25" s="67">
        <v>4.7</v>
      </c>
      <c r="S25" s="67">
        <v>10</v>
      </c>
      <c r="T25" s="67"/>
      <c r="U25" s="67">
        <v>4.9000000000000004</v>
      </c>
      <c r="V25" s="67">
        <v>4</v>
      </c>
      <c r="W25" s="67">
        <v>30.3</v>
      </c>
      <c r="X25" s="67">
        <v>53.3</v>
      </c>
      <c r="Y25" s="67">
        <v>127.4</v>
      </c>
      <c r="Z25" s="67">
        <v>34.1</v>
      </c>
      <c r="AA25" s="67">
        <v>108.1</v>
      </c>
      <c r="AB25" s="67">
        <v>108.1</v>
      </c>
      <c r="AC25" s="67">
        <v>20.5</v>
      </c>
      <c r="AD25" s="67">
        <v>10.199999999999999</v>
      </c>
      <c r="AE25" s="67">
        <v>5.0999999999999996</v>
      </c>
      <c r="AF25" s="67">
        <v>1.8</v>
      </c>
      <c r="AG25" s="67">
        <v>3</v>
      </c>
      <c r="AH25" s="67">
        <v>3.6</v>
      </c>
      <c r="AI25" s="67">
        <v>3.6</v>
      </c>
      <c r="AJ25" s="67">
        <v>8.3000000000000007</v>
      </c>
      <c r="AK25" s="67">
        <v>32</v>
      </c>
      <c r="AL25" s="67">
        <v>10.1</v>
      </c>
      <c r="AM25" s="67">
        <v>11.8</v>
      </c>
      <c r="AN25" s="67">
        <v>3.2</v>
      </c>
      <c r="AO25" s="67">
        <v>17.3</v>
      </c>
      <c r="AP25" s="67"/>
      <c r="AQ25" s="67">
        <v>224.1</v>
      </c>
      <c r="AR25" s="67">
        <v>0.3</v>
      </c>
      <c r="AS25" s="67">
        <v>1.8</v>
      </c>
      <c r="AT25" s="67">
        <v>6.9</v>
      </c>
      <c r="AU25" s="67">
        <v>4.5999999999999996</v>
      </c>
      <c r="AV25" s="67">
        <v>2.1</v>
      </c>
      <c r="AW25" s="67">
        <v>9.9</v>
      </c>
      <c r="AX25" s="67">
        <v>157.6</v>
      </c>
      <c r="AY25" s="67">
        <v>143</v>
      </c>
      <c r="AZ25" s="67">
        <v>129.9</v>
      </c>
      <c r="BA25" s="67">
        <v>102.5</v>
      </c>
      <c r="BB25" s="67">
        <v>0.6</v>
      </c>
      <c r="BC25" s="67">
        <v>4.5</v>
      </c>
      <c r="BD25" s="67">
        <v>32</v>
      </c>
      <c r="BE25" s="67">
        <v>88.1</v>
      </c>
      <c r="BF25" s="67">
        <v>5.6</v>
      </c>
      <c r="BG25" s="67">
        <v>4.4000000000000004</v>
      </c>
      <c r="BH25" s="67">
        <v>3</v>
      </c>
      <c r="BI25" s="67">
        <v>1.2</v>
      </c>
      <c r="BJ25" s="67">
        <v>1.2</v>
      </c>
      <c r="BK25" s="67">
        <v>12.6</v>
      </c>
      <c r="BL25" s="67">
        <v>0.2</v>
      </c>
      <c r="BM25" s="67">
        <v>19.399999999999999</v>
      </c>
      <c r="BN25" s="67">
        <v>7.8</v>
      </c>
      <c r="BO25" s="67">
        <v>3.9</v>
      </c>
      <c r="BP25" s="67"/>
      <c r="BQ25" s="68">
        <v>1655.7</v>
      </c>
    </row>
    <row r="26" spans="1:69" x14ac:dyDescent="0.3">
      <c r="A26" s="1"/>
      <c r="B26" s="54" t="s">
        <v>982</v>
      </c>
      <c r="C26" s="67">
        <v>14.5</v>
      </c>
      <c r="D26" s="67">
        <v>17.2</v>
      </c>
      <c r="E26" s="67">
        <v>5.6</v>
      </c>
      <c r="F26" s="67"/>
      <c r="G26" s="67">
        <v>9.3000000000000007</v>
      </c>
      <c r="H26" s="67">
        <v>1.2</v>
      </c>
      <c r="I26" s="67">
        <v>0.4</v>
      </c>
      <c r="J26" s="67">
        <v>9.5</v>
      </c>
      <c r="K26" s="67">
        <v>1</v>
      </c>
      <c r="L26" s="67">
        <v>4.3</v>
      </c>
      <c r="M26" s="67"/>
      <c r="N26" s="67">
        <v>3.6</v>
      </c>
      <c r="O26" s="67">
        <v>5.2</v>
      </c>
      <c r="P26" s="67">
        <v>2.6</v>
      </c>
      <c r="Q26" s="67">
        <v>2.5</v>
      </c>
      <c r="R26" s="67">
        <v>4.5999999999999996</v>
      </c>
      <c r="S26" s="67">
        <v>10</v>
      </c>
      <c r="T26" s="67"/>
      <c r="U26" s="67">
        <v>4.9000000000000004</v>
      </c>
      <c r="V26" s="67">
        <v>3.4</v>
      </c>
      <c r="W26" s="67">
        <v>30.3</v>
      </c>
      <c r="X26" s="67">
        <v>65.599999999999994</v>
      </c>
      <c r="Y26" s="67">
        <v>127.5</v>
      </c>
      <c r="Z26" s="67">
        <v>34.1</v>
      </c>
      <c r="AA26" s="67">
        <v>103.2</v>
      </c>
      <c r="AB26" s="67">
        <v>103.2</v>
      </c>
      <c r="AC26" s="67">
        <v>20.3</v>
      </c>
      <c r="AD26" s="67">
        <v>10.199999999999999</v>
      </c>
      <c r="AE26" s="67">
        <v>5.0999999999999996</v>
      </c>
      <c r="AF26" s="67">
        <v>1.8</v>
      </c>
      <c r="AG26" s="67">
        <v>3</v>
      </c>
      <c r="AH26" s="67">
        <v>3.6</v>
      </c>
      <c r="AI26" s="67">
        <v>3.6</v>
      </c>
      <c r="AJ26" s="67">
        <v>8.1</v>
      </c>
      <c r="AK26" s="67">
        <v>29.4</v>
      </c>
      <c r="AL26" s="67">
        <v>12.8</v>
      </c>
      <c r="AM26" s="67">
        <v>15.1</v>
      </c>
      <c r="AN26" s="67">
        <v>3.2</v>
      </c>
      <c r="AO26" s="67">
        <v>17.3</v>
      </c>
      <c r="AP26" s="67"/>
      <c r="AQ26" s="67">
        <v>253.1</v>
      </c>
      <c r="AR26" s="67">
        <v>0.3</v>
      </c>
      <c r="AS26" s="67">
        <v>1.8</v>
      </c>
      <c r="AT26" s="67">
        <v>13.7</v>
      </c>
      <c r="AU26" s="67">
        <v>5.4</v>
      </c>
      <c r="AV26" s="67">
        <v>2.1</v>
      </c>
      <c r="AW26" s="67">
        <v>9.9</v>
      </c>
      <c r="AX26" s="67">
        <v>158.80000000000001</v>
      </c>
      <c r="AY26" s="67">
        <v>140.30000000000001</v>
      </c>
      <c r="AZ26" s="67">
        <v>129.69999999999999</v>
      </c>
      <c r="BA26" s="67">
        <v>100.3</v>
      </c>
      <c r="BB26" s="67">
        <v>0.6</v>
      </c>
      <c r="BC26" s="67">
        <v>5.0999999999999996</v>
      </c>
      <c r="BD26" s="67">
        <v>29.4</v>
      </c>
      <c r="BE26" s="67">
        <v>88</v>
      </c>
      <c r="BF26" s="67">
        <v>5.6</v>
      </c>
      <c r="BG26" s="67">
        <v>4.4000000000000004</v>
      </c>
      <c r="BH26" s="67">
        <v>3</v>
      </c>
      <c r="BI26" s="67">
        <v>1.2</v>
      </c>
      <c r="BJ26" s="67">
        <v>1.2</v>
      </c>
      <c r="BK26" s="67">
        <v>14.4</v>
      </c>
      <c r="BL26" s="67">
        <v>0.2</v>
      </c>
      <c r="BM26" s="67">
        <v>19.3</v>
      </c>
      <c r="BN26" s="67">
        <v>7.7</v>
      </c>
      <c r="BO26" s="67">
        <v>4.4000000000000004</v>
      </c>
      <c r="BP26" s="67"/>
      <c r="BQ26" s="68">
        <v>1697.1</v>
      </c>
    </row>
    <row r="27" spans="1:69" x14ac:dyDescent="0.3">
      <c r="A27" s="1"/>
      <c r="B27" s="54" t="s">
        <v>737</v>
      </c>
      <c r="C27" s="67">
        <v>14.8</v>
      </c>
      <c r="D27" s="67">
        <v>17.2</v>
      </c>
      <c r="E27" s="67">
        <v>5.3</v>
      </c>
      <c r="F27" s="67"/>
      <c r="G27" s="67">
        <v>18.8</v>
      </c>
      <c r="H27" s="67">
        <v>1.2</v>
      </c>
      <c r="I27" s="67">
        <v>0.4</v>
      </c>
      <c r="J27" s="67">
        <v>9.3000000000000007</v>
      </c>
      <c r="K27" s="67">
        <v>1.1000000000000001</v>
      </c>
      <c r="L27" s="67">
        <v>4</v>
      </c>
      <c r="M27" s="67"/>
      <c r="N27" s="67">
        <v>3.4</v>
      </c>
      <c r="O27" s="67">
        <v>4.9000000000000004</v>
      </c>
      <c r="P27" s="67">
        <v>2.6</v>
      </c>
      <c r="Q27" s="67">
        <v>2.5</v>
      </c>
      <c r="R27" s="67">
        <v>4.5999999999999996</v>
      </c>
      <c r="S27" s="67">
        <v>10</v>
      </c>
      <c r="T27" s="67"/>
      <c r="U27" s="67">
        <v>5</v>
      </c>
      <c r="V27" s="67">
        <v>3.4</v>
      </c>
      <c r="W27" s="67">
        <v>30.3</v>
      </c>
      <c r="X27" s="67">
        <v>74</v>
      </c>
      <c r="Y27" s="67">
        <v>127.7</v>
      </c>
      <c r="Z27" s="67">
        <v>34.1</v>
      </c>
      <c r="AA27" s="67">
        <v>98</v>
      </c>
      <c r="AB27" s="67">
        <v>98</v>
      </c>
      <c r="AC27" s="67">
        <v>20.3</v>
      </c>
      <c r="AD27" s="67">
        <v>10.3</v>
      </c>
      <c r="AE27" s="67">
        <v>5.0999999999999996</v>
      </c>
      <c r="AF27" s="67">
        <v>1.8</v>
      </c>
      <c r="AG27" s="67">
        <v>3</v>
      </c>
      <c r="AH27" s="67">
        <v>3.6</v>
      </c>
      <c r="AI27" s="67">
        <v>3.6</v>
      </c>
      <c r="AJ27" s="67">
        <v>8.1</v>
      </c>
      <c r="AK27" s="67">
        <v>53.3</v>
      </c>
      <c r="AL27" s="67">
        <v>14</v>
      </c>
      <c r="AM27" s="67">
        <v>15.7</v>
      </c>
      <c r="AN27" s="67">
        <v>3.2</v>
      </c>
      <c r="AO27" s="67">
        <v>17.600000000000001</v>
      </c>
      <c r="AP27" s="67"/>
      <c r="AQ27" s="67">
        <v>253</v>
      </c>
      <c r="AR27" s="67">
        <v>0.2</v>
      </c>
      <c r="AS27" s="67">
        <v>1.8</v>
      </c>
      <c r="AT27" s="67">
        <v>12.8</v>
      </c>
      <c r="AU27" s="67">
        <v>5.4</v>
      </c>
      <c r="AV27" s="67">
        <v>1.8</v>
      </c>
      <c r="AW27" s="67">
        <v>9.9</v>
      </c>
      <c r="AX27" s="67">
        <v>163.9</v>
      </c>
      <c r="AY27" s="67">
        <v>139.69999999999999</v>
      </c>
      <c r="AZ27" s="67">
        <v>129.69999999999999</v>
      </c>
      <c r="BA27" s="67">
        <v>90</v>
      </c>
      <c r="BB27" s="67">
        <v>0.6</v>
      </c>
      <c r="BC27" s="67">
        <v>5.7</v>
      </c>
      <c r="BD27" s="67">
        <v>29.7</v>
      </c>
      <c r="BE27" s="67">
        <v>88.4</v>
      </c>
      <c r="BF27" s="67">
        <v>5.6</v>
      </c>
      <c r="BG27" s="67">
        <v>4.4000000000000004</v>
      </c>
      <c r="BH27" s="67">
        <v>3</v>
      </c>
      <c r="BI27" s="67">
        <v>1.2</v>
      </c>
      <c r="BJ27" s="67">
        <v>1.2</v>
      </c>
      <c r="BK27" s="67">
        <v>16.5</v>
      </c>
      <c r="BL27" s="67">
        <v>0.2</v>
      </c>
      <c r="BM27" s="67">
        <v>19.3</v>
      </c>
      <c r="BN27" s="67">
        <v>7.8</v>
      </c>
      <c r="BO27" s="67">
        <v>5.4</v>
      </c>
      <c r="BP27" s="67"/>
      <c r="BQ27" s="68">
        <v>1727.4</v>
      </c>
    </row>
    <row r="28" spans="1:69" x14ac:dyDescent="0.3">
      <c r="A28" s="1"/>
      <c r="B28" s="54" t="s">
        <v>738</v>
      </c>
      <c r="C28" s="67">
        <v>14.5</v>
      </c>
      <c r="D28" s="67">
        <v>17.2</v>
      </c>
      <c r="E28" s="67">
        <v>6.5</v>
      </c>
      <c r="F28" s="67"/>
      <c r="G28" s="67">
        <v>20.2</v>
      </c>
      <c r="H28" s="67">
        <v>1.2</v>
      </c>
      <c r="I28" s="67">
        <v>0.4</v>
      </c>
      <c r="J28" s="67">
        <v>9.1999999999999993</v>
      </c>
      <c r="K28" s="67">
        <v>1.2</v>
      </c>
      <c r="L28" s="67">
        <v>3.8</v>
      </c>
      <c r="M28" s="67"/>
      <c r="N28" s="67">
        <v>3.6</v>
      </c>
      <c r="O28" s="67">
        <v>5.2</v>
      </c>
      <c r="P28" s="67">
        <v>2.6</v>
      </c>
      <c r="Q28" s="67">
        <v>2.5</v>
      </c>
      <c r="R28" s="67">
        <v>4.7</v>
      </c>
      <c r="S28" s="67">
        <v>10</v>
      </c>
      <c r="T28" s="67"/>
      <c r="U28" s="67">
        <v>5.8</v>
      </c>
      <c r="V28" s="67">
        <v>3.4</v>
      </c>
      <c r="W28" s="67">
        <v>30.3</v>
      </c>
      <c r="X28" s="67">
        <v>68.900000000000006</v>
      </c>
      <c r="Y28" s="67">
        <v>127.5</v>
      </c>
      <c r="Z28" s="67">
        <v>33.700000000000003</v>
      </c>
      <c r="AA28" s="67">
        <v>97.8</v>
      </c>
      <c r="AB28" s="67">
        <v>97.8</v>
      </c>
      <c r="AC28" s="67">
        <v>20.3</v>
      </c>
      <c r="AD28" s="67">
        <v>10.3</v>
      </c>
      <c r="AE28" s="67">
        <v>5.0999999999999996</v>
      </c>
      <c r="AF28" s="67">
        <v>1.8</v>
      </c>
      <c r="AG28" s="67">
        <v>3</v>
      </c>
      <c r="AH28" s="67">
        <v>3.6</v>
      </c>
      <c r="AI28" s="67">
        <v>3.6</v>
      </c>
      <c r="AJ28" s="67">
        <v>8.1999999999999993</v>
      </c>
      <c r="AK28" s="67">
        <v>67.599999999999994</v>
      </c>
      <c r="AL28" s="67">
        <v>12.7</v>
      </c>
      <c r="AM28" s="67">
        <v>15.2</v>
      </c>
      <c r="AN28" s="67">
        <v>3.2</v>
      </c>
      <c r="AO28" s="67">
        <v>17.7</v>
      </c>
      <c r="AP28" s="67"/>
      <c r="AQ28" s="67">
        <v>252.7</v>
      </c>
      <c r="AR28" s="67">
        <v>0.3</v>
      </c>
      <c r="AS28" s="67">
        <v>1.8</v>
      </c>
      <c r="AT28" s="67">
        <v>13.5</v>
      </c>
      <c r="AU28" s="67">
        <v>6.2</v>
      </c>
      <c r="AV28" s="67">
        <v>0.9</v>
      </c>
      <c r="AW28" s="67">
        <v>9.8000000000000007</v>
      </c>
      <c r="AX28" s="67">
        <v>158.30000000000001</v>
      </c>
      <c r="AY28" s="67">
        <v>138.5</v>
      </c>
      <c r="AZ28" s="67">
        <v>129.6</v>
      </c>
      <c r="BA28" s="67">
        <v>87.2</v>
      </c>
      <c r="BB28" s="67">
        <v>0.6</v>
      </c>
      <c r="BC28" s="67">
        <v>6.6</v>
      </c>
      <c r="BD28" s="67">
        <v>29.6</v>
      </c>
      <c r="BE28" s="67">
        <v>88.7</v>
      </c>
      <c r="BF28" s="67">
        <v>5.6</v>
      </c>
      <c r="BG28" s="67">
        <v>4.4000000000000004</v>
      </c>
      <c r="BH28" s="67">
        <v>3</v>
      </c>
      <c r="BI28" s="67">
        <v>1.2</v>
      </c>
      <c r="BJ28" s="67">
        <v>1.2</v>
      </c>
      <c r="BK28" s="67">
        <v>14.4</v>
      </c>
      <c r="BL28" s="67">
        <v>0.2</v>
      </c>
      <c r="BM28" s="67">
        <v>19.100000000000001</v>
      </c>
      <c r="BN28" s="67">
        <v>7.7</v>
      </c>
      <c r="BO28" s="67">
        <v>5.6</v>
      </c>
      <c r="BP28" s="67"/>
      <c r="BQ28" s="68">
        <v>1727</v>
      </c>
    </row>
    <row r="29" spans="1:69" x14ac:dyDescent="0.3">
      <c r="A29" s="1"/>
      <c r="B29" s="54" t="s">
        <v>739</v>
      </c>
      <c r="C29" s="67">
        <v>14.5</v>
      </c>
      <c r="D29" s="67">
        <v>17.2</v>
      </c>
      <c r="E29" s="67">
        <v>6.3</v>
      </c>
      <c r="F29" s="67"/>
      <c r="G29" s="67">
        <v>20.2</v>
      </c>
      <c r="H29" s="67">
        <v>1.2</v>
      </c>
      <c r="I29" s="67">
        <v>0.4</v>
      </c>
      <c r="J29" s="67">
        <v>9</v>
      </c>
      <c r="K29" s="67">
        <v>1.1000000000000001</v>
      </c>
      <c r="L29" s="67">
        <v>3.9</v>
      </c>
      <c r="M29" s="67"/>
      <c r="N29" s="67">
        <v>3.6</v>
      </c>
      <c r="O29" s="67">
        <v>5.0999999999999996</v>
      </c>
      <c r="P29" s="67">
        <v>2.6</v>
      </c>
      <c r="Q29" s="67">
        <v>2.5</v>
      </c>
      <c r="R29" s="67">
        <v>4.7</v>
      </c>
      <c r="S29" s="67">
        <v>10</v>
      </c>
      <c r="T29" s="67"/>
      <c r="U29" s="67">
        <v>5.8</v>
      </c>
      <c r="V29" s="67">
        <v>3.4</v>
      </c>
      <c r="W29" s="67">
        <v>30.3</v>
      </c>
      <c r="X29" s="67">
        <v>79.5</v>
      </c>
      <c r="Y29" s="67">
        <v>127.7</v>
      </c>
      <c r="Z29" s="67">
        <v>33.6</v>
      </c>
      <c r="AA29" s="67">
        <v>98</v>
      </c>
      <c r="AB29" s="67">
        <v>98</v>
      </c>
      <c r="AC29" s="67">
        <v>20.2</v>
      </c>
      <c r="AD29" s="67">
        <v>10.1</v>
      </c>
      <c r="AE29" s="67">
        <v>5.0999999999999996</v>
      </c>
      <c r="AF29" s="67">
        <v>1.8</v>
      </c>
      <c r="AG29" s="67">
        <v>3</v>
      </c>
      <c r="AH29" s="67">
        <v>3.6</v>
      </c>
      <c r="AI29" s="67">
        <v>3.6</v>
      </c>
      <c r="AJ29" s="67">
        <v>8.1999999999999993</v>
      </c>
      <c r="AK29" s="67">
        <v>80.599999999999994</v>
      </c>
      <c r="AL29" s="67">
        <v>13.4</v>
      </c>
      <c r="AM29" s="67">
        <v>15.9</v>
      </c>
      <c r="AN29" s="67">
        <v>3.3</v>
      </c>
      <c r="AO29" s="67">
        <v>17.600000000000001</v>
      </c>
      <c r="AP29" s="67"/>
      <c r="AQ29" s="67">
        <v>163.19999999999999</v>
      </c>
      <c r="AR29" s="67">
        <v>0.5</v>
      </c>
      <c r="AS29" s="67">
        <v>1.8</v>
      </c>
      <c r="AT29" s="67">
        <v>17.8</v>
      </c>
      <c r="AU29" s="67">
        <v>6.5</v>
      </c>
      <c r="AV29" s="67">
        <v>1.2</v>
      </c>
      <c r="AW29" s="67">
        <v>9.9</v>
      </c>
      <c r="AX29" s="67">
        <v>155.5</v>
      </c>
      <c r="AY29" s="67">
        <v>137.5</v>
      </c>
      <c r="AZ29" s="67">
        <v>128.80000000000001</v>
      </c>
      <c r="BA29" s="67">
        <v>93</v>
      </c>
      <c r="BB29" s="67">
        <v>0.6</v>
      </c>
      <c r="BC29" s="67">
        <v>7.1</v>
      </c>
      <c r="BD29" s="67">
        <v>29.6</v>
      </c>
      <c r="BE29" s="67">
        <v>88.6</v>
      </c>
      <c r="BF29" s="67">
        <v>5.6</v>
      </c>
      <c r="BG29" s="67">
        <v>4.4000000000000004</v>
      </c>
      <c r="BH29" s="67">
        <v>3</v>
      </c>
      <c r="BI29" s="67">
        <v>1.2</v>
      </c>
      <c r="BJ29" s="67">
        <v>1.2</v>
      </c>
      <c r="BK29" s="67">
        <v>15.9</v>
      </c>
      <c r="BL29" s="67">
        <v>0.2</v>
      </c>
      <c r="BM29" s="67">
        <v>19.100000000000001</v>
      </c>
      <c r="BN29" s="67">
        <v>7.7</v>
      </c>
      <c r="BO29" s="67">
        <v>4.9000000000000004</v>
      </c>
      <c r="BP29" s="67"/>
      <c r="BQ29" s="68">
        <v>1669.8</v>
      </c>
    </row>
    <row r="30" spans="1:69" x14ac:dyDescent="0.3">
      <c r="A30" s="1"/>
      <c r="B30" s="54" t="s">
        <v>740</v>
      </c>
      <c r="C30" s="67">
        <v>14.6</v>
      </c>
      <c r="D30" s="67">
        <v>17.5</v>
      </c>
      <c r="E30" s="67">
        <v>7.9</v>
      </c>
      <c r="F30" s="67"/>
      <c r="G30" s="67">
        <v>20.2</v>
      </c>
      <c r="H30" s="67">
        <v>1.2</v>
      </c>
      <c r="I30" s="67">
        <v>0.4</v>
      </c>
      <c r="J30" s="67">
        <v>8.4</v>
      </c>
      <c r="K30" s="67">
        <v>1.1000000000000001</v>
      </c>
      <c r="L30" s="67">
        <v>3.9</v>
      </c>
      <c r="M30" s="67"/>
      <c r="N30" s="67">
        <v>3.5</v>
      </c>
      <c r="O30" s="67">
        <v>5.0999999999999996</v>
      </c>
      <c r="P30" s="67">
        <v>2.6</v>
      </c>
      <c r="Q30" s="67">
        <v>2.5</v>
      </c>
      <c r="R30" s="67">
        <v>4.7</v>
      </c>
      <c r="S30" s="67">
        <v>10</v>
      </c>
      <c r="T30" s="67"/>
      <c r="U30" s="67">
        <v>5.3</v>
      </c>
      <c r="V30" s="67">
        <v>3.4</v>
      </c>
      <c r="W30" s="67">
        <v>30.3</v>
      </c>
      <c r="X30" s="67">
        <v>81.599999999999994</v>
      </c>
      <c r="Y30" s="67">
        <v>125.6</v>
      </c>
      <c r="Z30" s="67">
        <v>33.799999999999997</v>
      </c>
      <c r="AA30" s="67">
        <v>97.1</v>
      </c>
      <c r="AB30" s="67">
        <v>97.1</v>
      </c>
      <c r="AC30" s="67">
        <v>20.399999999999999</v>
      </c>
      <c r="AD30" s="67">
        <v>10.199999999999999</v>
      </c>
      <c r="AE30" s="67">
        <v>5.0999999999999996</v>
      </c>
      <c r="AF30" s="67">
        <v>1.8</v>
      </c>
      <c r="AG30" s="67">
        <v>3</v>
      </c>
      <c r="AH30" s="67">
        <v>3.5</v>
      </c>
      <c r="AI30" s="67">
        <v>3.6</v>
      </c>
      <c r="AJ30" s="67">
        <v>8.1999999999999993</v>
      </c>
      <c r="AK30" s="67">
        <v>80.7</v>
      </c>
      <c r="AL30" s="67">
        <v>14.9</v>
      </c>
      <c r="AM30" s="67">
        <v>17.3</v>
      </c>
      <c r="AN30" s="67">
        <v>3.3</v>
      </c>
      <c r="AO30" s="67">
        <v>17.7</v>
      </c>
      <c r="AP30" s="67"/>
      <c r="AQ30" s="67">
        <v>253.1</v>
      </c>
      <c r="AR30" s="67">
        <v>0.4</v>
      </c>
      <c r="AS30" s="67">
        <v>1.8</v>
      </c>
      <c r="AT30" s="67">
        <v>17.600000000000001</v>
      </c>
      <c r="AU30" s="67">
        <v>5.8</v>
      </c>
      <c r="AV30" s="67">
        <v>2</v>
      </c>
      <c r="AW30" s="67">
        <v>9.9</v>
      </c>
      <c r="AX30" s="67">
        <v>151.4</v>
      </c>
      <c r="AY30" s="67">
        <v>138</v>
      </c>
      <c r="AZ30" s="67">
        <v>128.5</v>
      </c>
      <c r="BA30" s="67">
        <v>100.3</v>
      </c>
      <c r="BB30" s="67">
        <v>0.6</v>
      </c>
      <c r="BC30" s="67">
        <v>6.9</v>
      </c>
      <c r="BD30" s="67">
        <v>29.6</v>
      </c>
      <c r="BE30" s="67">
        <v>88.4</v>
      </c>
      <c r="BF30" s="67">
        <v>5.6</v>
      </c>
      <c r="BG30" s="67">
        <v>4.4000000000000004</v>
      </c>
      <c r="BH30" s="67">
        <v>3</v>
      </c>
      <c r="BI30" s="67">
        <v>1.2</v>
      </c>
      <c r="BJ30" s="67">
        <v>1.2</v>
      </c>
      <c r="BK30" s="67">
        <v>15</v>
      </c>
      <c r="BL30" s="67">
        <v>0.2</v>
      </c>
      <c r="BM30" s="67">
        <v>19.100000000000001</v>
      </c>
      <c r="BN30" s="67">
        <v>7.8</v>
      </c>
      <c r="BO30" s="67">
        <v>5.3</v>
      </c>
      <c r="BP30" s="67"/>
      <c r="BQ30" s="68">
        <v>1764.6</v>
      </c>
    </row>
    <row r="31" spans="1:69" x14ac:dyDescent="0.3">
      <c r="A31" s="1"/>
      <c r="B31" s="56" t="s">
        <v>741</v>
      </c>
      <c r="C31" s="69">
        <v>14.5</v>
      </c>
      <c r="D31" s="69">
        <v>17.8</v>
      </c>
      <c r="E31" s="69">
        <v>7</v>
      </c>
      <c r="F31" s="69"/>
      <c r="G31" s="69">
        <v>20.2</v>
      </c>
      <c r="H31" s="69">
        <v>1.2</v>
      </c>
      <c r="I31" s="69">
        <v>0.4</v>
      </c>
      <c r="J31" s="69">
        <v>9.3000000000000007</v>
      </c>
      <c r="K31" s="69">
        <v>1.2</v>
      </c>
      <c r="L31" s="69">
        <v>3.9</v>
      </c>
      <c r="M31" s="69"/>
      <c r="N31" s="69">
        <v>3.1</v>
      </c>
      <c r="O31" s="69">
        <v>4.7</v>
      </c>
      <c r="P31" s="69">
        <v>2.7</v>
      </c>
      <c r="Q31" s="69">
        <v>2.5</v>
      </c>
      <c r="R31" s="69">
        <v>4.5999999999999996</v>
      </c>
      <c r="S31" s="69">
        <v>9.9</v>
      </c>
      <c r="T31" s="69"/>
      <c r="U31" s="69">
        <v>5.3</v>
      </c>
      <c r="V31" s="69">
        <v>3.4</v>
      </c>
      <c r="W31" s="69">
        <v>30.2</v>
      </c>
      <c r="X31" s="69">
        <v>81.8</v>
      </c>
      <c r="Y31" s="69">
        <v>126.8</v>
      </c>
      <c r="Z31" s="69">
        <v>33.700000000000003</v>
      </c>
      <c r="AA31" s="69">
        <v>97.4</v>
      </c>
      <c r="AB31" s="69">
        <v>97.4</v>
      </c>
      <c r="AC31" s="69">
        <v>20.2</v>
      </c>
      <c r="AD31" s="69">
        <v>10.199999999999999</v>
      </c>
      <c r="AE31" s="69">
        <v>5.0999999999999996</v>
      </c>
      <c r="AF31" s="69">
        <v>1.8</v>
      </c>
      <c r="AG31" s="69">
        <v>3</v>
      </c>
      <c r="AH31" s="69">
        <v>3.5</v>
      </c>
      <c r="AI31" s="69">
        <v>3.6</v>
      </c>
      <c r="AJ31" s="69">
        <v>7.9</v>
      </c>
      <c r="AK31" s="69">
        <v>80.599999999999994</v>
      </c>
      <c r="AL31" s="69">
        <v>15</v>
      </c>
      <c r="AM31" s="69">
        <v>15.5</v>
      </c>
      <c r="AN31" s="69">
        <v>3.3</v>
      </c>
      <c r="AO31" s="69">
        <v>17.5</v>
      </c>
      <c r="AP31" s="69"/>
      <c r="AQ31" s="69">
        <v>252.3</v>
      </c>
      <c r="AR31" s="69">
        <v>0.2</v>
      </c>
      <c r="AS31" s="69">
        <v>1.8</v>
      </c>
      <c r="AT31" s="69">
        <v>19.100000000000001</v>
      </c>
      <c r="AU31" s="69">
        <v>6.6</v>
      </c>
      <c r="AV31" s="69">
        <v>2.5</v>
      </c>
      <c r="AW31" s="69">
        <v>9.9</v>
      </c>
      <c r="AX31" s="69">
        <v>156.6</v>
      </c>
      <c r="AY31" s="69">
        <v>140.5</v>
      </c>
      <c r="AZ31" s="69">
        <v>129.80000000000001</v>
      </c>
      <c r="BA31" s="69">
        <v>101.8</v>
      </c>
      <c r="BB31" s="69">
        <v>0.6</v>
      </c>
      <c r="BC31" s="69">
        <v>7.6</v>
      </c>
      <c r="BD31" s="69">
        <v>29.4</v>
      </c>
      <c r="BE31" s="69">
        <v>88.6</v>
      </c>
      <c r="BF31" s="69">
        <v>5.6</v>
      </c>
      <c r="BG31" s="69">
        <v>4.4000000000000004</v>
      </c>
      <c r="BH31" s="69">
        <v>3</v>
      </c>
      <c r="BI31" s="69">
        <v>1.2</v>
      </c>
      <c r="BJ31" s="69">
        <v>1.2</v>
      </c>
      <c r="BK31" s="69">
        <v>15</v>
      </c>
      <c r="BL31" s="69">
        <v>0.2</v>
      </c>
      <c r="BM31" s="69">
        <v>19.100000000000001</v>
      </c>
      <c r="BN31" s="69">
        <v>7.8</v>
      </c>
      <c r="BO31" s="69">
        <v>4.7</v>
      </c>
      <c r="BP31" s="69"/>
      <c r="BQ31" s="70">
        <v>1775.7</v>
      </c>
    </row>
    <row r="32" spans="1:69" x14ac:dyDescent="0.3">
      <c r="A32" s="1"/>
      <c r="B32" s="50" t="s">
        <v>742</v>
      </c>
      <c r="C32" s="65">
        <v>14.6</v>
      </c>
      <c r="D32" s="65">
        <v>18.3</v>
      </c>
      <c r="E32" s="65">
        <v>6.7</v>
      </c>
      <c r="F32" s="65"/>
      <c r="G32" s="65">
        <v>20.2</v>
      </c>
      <c r="H32" s="65">
        <v>1.2</v>
      </c>
      <c r="I32" s="65">
        <v>0.4</v>
      </c>
      <c r="J32" s="65">
        <v>9</v>
      </c>
      <c r="K32" s="65">
        <v>1.3</v>
      </c>
      <c r="L32" s="65">
        <v>3.7</v>
      </c>
      <c r="M32" s="65"/>
      <c r="N32" s="65">
        <v>3.3</v>
      </c>
      <c r="O32" s="65">
        <v>4.9000000000000004</v>
      </c>
      <c r="P32" s="65">
        <v>2.6</v>
      </c>
      <c r="Q32" s="65">
        <v>2.2999999999999998</v>
      </c>
      <c r="R32" s="65">
        <v>4.7</v>
      </c>
      <c r="S32" s="65">
        <v>10</v>
      </c>
      <c r="T32" s="65"/>
      <c r="U32" s="65">
        <v>5.3</v>
      </c>
      <c r="V32" s="65">
        <v>3.4</v>
      </c>
      <c r="W32" s="65">
        <v>29.7</v>
      </c>
      <c r="X32" s="65">
        <v>81.8</v>
      </c>
      <c r="Y32" s="65">
        <v>125.5</v>
      </c>
      <c r="Z32" s="65">
        <v>33.700000000000003</v>
      </c>
      <c r="AA32" s="65">
        <v>97.5</v>
      </c>
      <c r="AB32" s="65">
        <v>97.5</v>
      </c>
      <c r="AC32" s="65">
        <v>20.2</v>
      </c>
      <c r="AD32" s="65">
        <v>10.199999999999999</v>
      </c>
      <c r="AE32" s="65">
        <v>5.0999999999999996</v>
      </c>
      <c r="AF32" s="65">
        <v>1.8</v>
      </c>
      <c r="AG32" s="65">
        <v>2.9</v>
      </c>
      <c r="AH32" s="65">
        <v>3.5</v>
      </c>
      <c r="AI32" s="65">
        <v>3.6</v>
      </c>
      <c r="AJ32" s="65">
        <v>7.8</v>
      </c>
      <c r="AK32" s="65">
        <v>66.900000000000006</v>
      </c>
      <c r="AL32" s="65">
        <v>16</v>
      </c>
      <c r="AM32" s="65">
        <v>16.3</v>
      </c>
      <c r="AN32" s="65">
        <v>3.3</v>
      </c>
      <c r="AO32" s="65">
        <v>17.5</v>
      </c>
      <c r="AP32" s="65"/>
      <c r="AQ32" s="65">
        <v>243.5</v>
      </c>
      <c r="AR32" s="65">
        <v>0.4</v>
      </c>
      <c r="AS32" s="65">
        <v>1.8</v>
      </c>
      <c r="AT32" s="65">
        <v>18.899999999999999</v>
      </c>
      <c r="AU32" s="65">
        <v>5.2</v>
      </c>
      <c r="AV32" s="65">
        <v>2.5</v>
      </c>
      <c r="AW32" s="65">
        <v>9.9</v>
      </c>
      <c r="AX32" s="65">
        <v>161.30000000000001</v>
      </c>
      <c r="AY32" s="65">
        <v>140.69999999999999</v>
      </c>
      <c r="AZ32" s="65">
        <v>129.4</v>
      </c>
      <c r="BA32" s="65">
        <v>103.2</v>
      </c>
      <c r="BB32" s="65">
        <v>0.6</v>
      </c>
      <c r="BC32" s="65">
        <v>6.3</v>
      </c>
      <c r="BD32" s="65">
        <v>29.6</v>
      </c>
      <c r="BE32" s="65">
        <v>88.7</v>
      </c>
      <c r="BF32" s="65">
        <v>5.6</v>
      </c>
      <c r="BG32" s="65">
        <v>4.4000000000000004</v>
      </c>
      <c r="BH32" s="65">
        <v>3</v>
      </c>
      <c r="BI32" s="65">
        <v>1.2</v>
      </c>
      <c r="BJ32" s="65">
        <v>1.2</v>
      </c>
      <c r="BK32" s="65">
        <v>15</v>
      </c>
      <c r="BL32" s="65">
        <v>0.2</v>
      </c>
      <c r="BM32" s="65">
        <v>19.399999999999999</v>
      </c>
      <c r="BN32" s="65">
        <v>7.8</v>
      </c>
      <c r="BO32" s="65">
        <v>4.8</v>
      </c>
      <c r="BP32" s="65"/>
      <c r="BQ32" s="66">
        <v>1757.3</v>
      </c>
    </row>
    <row r="33" spans="1:69" x14ac:dyDescent="0.3">
      <c r="A33" s="1"/>
      <c r="B33" s="54" t="s">
        <v>743</v>
      </c>
      <c r="C33" s="67">
        <v>14.5</v>
      </c>
      <c r="D33" s="67">
        <v>18.3</v>
      </c>
      <c r="E33" s="67">
        <v>6.5</v>
      </c>
      <c r="F33" s="67"/>
      <c r="G33" s="67">
        <v>20.2</v>
      </c>
      <c r="H33" s="67">
        <v>1.1000000000000001</v>
      </c>
      <c r="I33" s="67">
        <v>0.4</v>
      </c>
      <c r="J33" s="67"/>
      <c r="K33" s="67">
        <v>1.3</v>
      </c>
      <c r="L33" s="67">
        <v>3.7</v>
      </c>
      <c r="M33" s="67"/>
      <c r="N33" s="67">
        <v>3.5</v>
      </c>
      <c r="O33" s="67">
        <v>5.4</v>
      </c>
      <c r="P33" s="67">
        <v>2.7</v>
      </c>
      <c r="Q33" s="67">
        <v>2.2999999999999998</v>
      </c>
      <c r="R33" s="67">
        <v>4.7</v>
      </c>
      <c r="S33" s="67">
        <v>10</v>
      </c>
      <c r="T33" s="67"/>
      <c r="U33" s="67">
        <v>5.3</v>
      </c>
      <c r="V33" s="67">
        <v>3.4</v>
      </c>
      <c r="W33" s="67">
        <v>29.8</v>
      </c>
      <c r="X33" s="67">
        <v>81.400000000000006</v>
      </c>
      <c r="Y33" s="67">
        <v>127.4</v>
      </c>
      <c r="Z33" s="67">
        <v>33.700000000000003</v>
      </c>
      <c r="AA33" s="67">
        <v>97.6</v>
      </c>
      <c r="AB33" s="67">
        <v>97.6</v>
      </c>
      <c r="AC33" s="67">
        <v>15.2</v>
      </c>
      <c r="AD33" s="67">
        <v>10.4</v>
      </c>
      <c r="AE33" s="67">
        <v>5.0999999999999996</v>
      </c>
      <c r="AF33" s="67">
        <v>1.8</v>
      </c>
      <c r="AG33" s="67">
        <v>2.9</v>
      </c>
      <c r="AH33" s="67">
        <v>3.3</v>
      </c>
      <c r="AI33" s="67">
        <v>3.6</v>
      </c>
      <c r="AJ33" s="67">
        <v>7.8</v>
      </c>
      <c r="AK33" s="67">
        <v>61.4</v>
      </c>
      <c r="AL33" s="67">
        <v>14.5</v>
      </c>
      <c r="AM33" s="67">
        <v>17.5</v>
      </c>
      <c r="AN33" s="67">
        <v>3.3</v>
      </c>
      <c r="AO33" s="67">
        <v>17.5</v>
      </c>
      <c r="AP33" s="67"/>
      <c r="AQ33" s="67">
        <v>211.3</v>
      </c>
      <c r="AR33" s="67">
        <v>0.4</v>
      </c>
      <c r="AS33" s="67">
        <v>1.8</v>
      </c>
      <c r="AT33" s="67">
        <v>19.2</v>
      </c>
      <c r="AU33" s="67">
        <v>5.9</v>
      </c>
      <c r="AV33" s="67">
        <v>2.5</v>
      </c>
      <c r="AW33" s="67">
        <v>10</v>
      </c>
      <c r="AX33" s="67">
        <v>168</v>
      </c>
      <c r="AY33" s="67">
        <v>140.5</v>
      </c>
      <c r="AZ33" s="67">
        <v>129.9</v>
      </c>
      <c r="BA33" s="67">
        <v>101.9</v>
      </c>
      <c r="BB33" s="67">
        <v>0.6</v>
      </c>
      <c r="BC33" s="67">
        <v>7.1</v>
      </c>
      <c r="BD33" s="67">
        <v>29.6</v>
      </c>
      <c r="BE33" s="67">
        <v>88.6</v>
      </c>
      <c r="BF33" s="67">
        <v>5.6</v>
      </c>
      <c r="BG33" s="67">
        <v>4.4000000000000004</v>
      </c>
      <c r="BH33" s="67">
        <v>3</v>
      </c>
      <c r="BI33" s="67">
        <v>1.2</v>
      </c>
      <c r="BJ33" s="67">
        <v>1.2</v>
      </c>
      <c r="BK33" s="67">
        <v>14.9</v>
      </c>
      <c r="BL33" s="67">
        <v>0.2</v>
      </c>
      <c r="BM33" s="67">
        <v>19.7</v>
      </c>
      <c r="BN33" s="67">
        <v>7.7</v>
      </c>
      <c r="BO33" s="67">
        <v>4.3</v>
      </c>
      <c r="BP33" s="67"/>
      <c r="BQ33" s="68">
        <v>1714.6</v>
      </c>
    </row>
    <row r="34" spans="1:69" x14ac:dyDescent="0.3">
      <c r="A34" s="1"/>
      <c r="B34" s="54" t="s">
        <v>744</v>
      </c>
      <c r="C34" s="67">
        <v>15.4</v>
      </c>
      <c r="D34" s="67">
        <v>18.3</v>
      </c>
      <c r="E34" s="67">
        <v>8.1</v>
      </c>
      <c r="F34" s="67"/>
      <c r="G34" s="67">
        <v>20.2</v>
      </c>
      <c r="H34" s="67">
        <v>1.1000000000000001</v>
      </c>
      <c r="I34" s="67">
        <v>0.4</v>
      </c>
      <c r="J34" s="67"/>
      <c r="K34" s="67">
        <v>1.2</v>
      </c>
      <c r="L34" s="67">
        <v>3.8</v>
      </c>
      <c r="M34" s="67"/>
      <c r="N34" s="67">
        <v>3.4</v>
      </c>
      <c r="O34" s="67">
        <v>5.3</v>
      </c>
      <c r="P34" s="67">
        <v>2.7</v>
      </c>
      <c r="Q34" s="67">
        <v>2.5</v>
      </c>
      <c r="R34" s="67">
        <v>4.8</v>
      </c>
      <c r="S34" s="67">
        <v>10</v>
      </c>
      <c r="T34" s="67"/>
      <c r="U34" s="67">
        <v>5.3</v>
      </c>
      <c r="V34" s="67">
        <v>3.4</v>
      </c>
      <c r="W34" s="67">
        <v>29.5</v>
      </c>
      <c r="X34" s="67">
        <v>81.400000000000006</v>
      </c>
      <c r="Y34" s="67">
        <v>127.3</v>
      </c>
      <c r="Z34" s="67">
        <v>34</v>
      </c>
      <c r="AA34" s="67">
        <v>97.8</v>
      </c>
      <c r="AB34" s="67">
        <v>97.8</v>
      </c>
      <c r="AC34" s="67">
        <v>16.3</v>
      </c>
      <c r="AD34" s="67">
        <v>10.1</v>
      </c>
      <c r="AE34" s="67">
        <v>5.0999999999999996</v>
      </c>
      <c r="AF34" s="67">
        <v>1.8</v>
      </c>
      <c r="AG34" s="67">
        <v>2.9</v>
      </c>
      <c r="AH34" s="67">
        <v>3.3</v>
      </c>
      <c r="AI34" s="67">
        <v>3.6</v>
      </c>
      <c r="AJ34" s="67">
        <v>7.8</v>
      </c>
      <c r="AK34" s="67">
        <v>29.5</v>
      </c>
      <c r="AL34" s="67">
        <v>16.2</v>
      </c>
      <c r="AM34" s="67">
        <v>17.3</v>
      </c>
      <c r="AN34" s="67">
        <v>3.3</v>
      </c>
      <c r="AO34" s="67">
        <v>17.600000000000001</v>
      </c>
      <c r="AP34" s="67"/>
      <c r="AQ34" s="67">
        <v>124.8</v>
      </c>
      <c r="AR34" s="67">
        <v>0.4</v>
      </c>
      <c r="AS34" s="67">
        <v>1.8</v>
      </c>
      <c r="AT34" s="67">
        <v>17.600000000000001</v>
      </c>
      <c r="AU34" s="67">
        <v>6.5</v>
      </c>
      <c r="AV34" s="67">
        <v>2.5</v>
      </c>
      <c r="AW34" s="67">
        <v>9.9</v>
      </c>
      <c r="AX34" s="67">
        <v>167.6</v>
      </c>
      <c r="AY34" s="67">
        <v>142.6</v>
      </c>
      <c r="AZ34" s="67">
        <v>130</v>
      </c>
      <c r="BA34" s="67">
        <v>103.1</v>
      </c>
      <c r="BB34" s="67">
        <v>0.6</v>
      </c>
      <c r="BC34" s="67">
        <v>7.8</v>
      </c>
      <c r="BD34" s="67">
        <v>29.9</v>
      </c>
      <c r="BE34" s="67">
        <v>88.7</v>
      </c>
      <c r="BF34" s="67">
        <v>5.6</v>
      </c>
      <c r="BG34" s="67">
        <v>4.4000000000000004</v>
      </c>
      <c r="BH34" s="67">
        <v>3</v>
      </c>
      <c r="BI34" s="67">
        <v>1.2</v>
      </c>
      <c r="BJ34" s="67">
        <v>1.2</v>
      </c>
      <c r="BK34" s="67">
        <v>17.100000000000001</v>
      </c>
      <c r="BL34" s="67">
        <v>0.2</v>
      </c>
      <c r="BM34" s="67">
        <v>19.7</v>
      </c>
      <c r="BN34" s="67">
        <v>7.8</v>
      </c>
      <c r="BO34" s="67">
        <v>5.5</v>
      </c>
      <c r="BP34" s="67"/>
      <c r="BQ34" s="68">
        <v>1608</v>
      </c>
    </row>
    <row r="35" spans="1:69" x14ac:dyDescent="0.3">
      <c r="A35" s="1"/>
      <c r="B35" s="54" t="s">
        <v>745</v>
      </c>
      <c r="C35" s="67">
        <v>15</v>
      </c>
      <c r="D35" s="67">
        <v>18.3</v>
      </c>
      <c r="E35" s="67">
        <v>9.6999999999999993</v>
      </c>
      <c r="F35" s="67"/>
      <c r="G35" s="67">
        <v>20.2</v>
      </c>
      <c r="H35" s="67">
        <v>1.1000000000000001</v>
      </c>
      <c r="I35" s="67">
        <v>0.4</v>
      </c>
      <c r="J35" s="67"/>
      <c r="K35" s="67">
        <v>1.1000000000000001</v>
      </c>
      <c r="L35" s="67">
        <v>3.8</v>
      </c>
      <c r="M35" s="67"/>
      <c r="N35" s="67">
        <v>3.3</v>
      </c>
      <c r="O35" s="67">
        <v>5.2</v>
      </c>
      <c r="P35" s="67">
        <v>2.6</v>
      </c>
      <c r="Q35" s="67">
        <v>2.4</v>
      </c>
      <c r="R35" s="67">
        <v>4.8</v>
      </c>
      <c r="S35" s="67">
        <v>10</v>
      </c>
      <c r="T35" s="67"/>
      <c r="U35" s="67">
        <v>5.2</v>
      </c>
      <c r="V35" s="67">
        <v>4</v>
      </c>
      <c r="W35" s="67">
        <v>28.2</v>
      </c>
      <c r="X35" s="67">
        <v>81.8</v>
      </c>
      <c r="Y35" s="67">
        <v>127.5</v>
      </c>
      <c r="Z35" s="67">
        <v>34.299999999999997</v>
      </c>
      <c r="AA35" s="67">
        <v>97.9</v>
      </c>
      <c r="AB35" s="67">
        <v>97.9</v>
      </c>
      <c r="AC35" s="67">
        <v>20.100000000000001</v>
      </c>
      <c r="AD35" s="67">
        <v>10.1</v>
      </c>
      <c r="AE35" s="67">
        <v>5.0999999999999996</v>
      </c>
      <c r="AF35" s="67">
        <v>1.8</v>
      </c>
      <c r="AG35" s="67">
        <v>3</v>
      </c>
      <c r="AH35" s="67">
        <v>3.3</v>
      </c>
      <c r="AI35" s="67">
        <v>3.6</v>
      </c>
      <c r="AJ35" s="67">
        <v>7.4</v>
      </c>
      <c r="AK35" s="67">
        <v>20.3</v>
      </c>
      <c r="AL35" s="67">
        <v>15.3</v>
      </c>
      <c r="AM35" s="67">
        <v>16.100000000000001</v>
      </c>
      <c r="AN35" s="67">
        <v>3.4</v>
      </c>
      <c r="AO35" s="67">
        <v>17.600000000000001</v>
      </c>
      <c r="AP35" s="67"/>
      <c r="AQ35" s="67">
        <v>78.2</v>
      </c>
      <c r="AR35" s="67">
        <v>0.4</v>
      </c>
      <c r="AS35" s="67">
        <v>1.8</v>
      </c>
      <c r="AT35" s="67">
        <v>16.399999999999999</v>
      </c>
      <c r="AU35" s="67">
        <v>4.3</v>
      </c>
      <c r="AV35" s="67">
        <v>2.5</v>
      </c>
      <c r="AW35" s="67">
        <v>9.9</v>
      </c>
      <c r="AX35" s="67">
        <v>167.5</v>
      </c>
      <c r="AY35" s="67">
        <v>142.9</v>
      </c>
      <c r="AZ35" s="67">
        <v>130.1</v>
      </c>
      <c r="BA35" s="67">
        <v>100.5</v>
      </c>
      <c r="BB35" s="67">
        <v>0.6</v>
      </c>
      <c r="BC35" s="67">
        <v>5.3</v>
      </c>
      <c r="BD35" s="67">
        <v>29.6</v>
      </c>
      <c r="BE35" s="67">
        <v>88.8</v>
      </c>
      <c r="BF35" s="67">
        <v>5.5</v>
      </c>
      <c r="BG35" s="67">
        <v>4.4000000000000004</v>
      </c>
      <c r="BH35" s="67">
        <v>3</v>
      </c>
      <c r="BI35" s="67">
        <v>1.2</v>
      </c>
      <c r="BJ35" s="67">
        <v>1.2</v>
      </c>
      <c r="BK35" s="67">
        <v>16.600000000000001</v>
      </c>
      <c r="BL35" s="67">
        <v>0.2</v>
      </c>
      <c r="BM35" s="67">
        <v>19.8</v>
      </c>
      <c r="BN35" s="67">
        <v>7.8</v>
      </c>
      <c r="BO35" s="67">
        <v>3.7</v>
      </c>
      <c r="BP35" s="67"/>
      <c r="BQ35" s="68">
        <v>1544</v>
      </c>
    </row>
    <row r="36" spans="1:69" x14ac:dyDescent="0.3">
      <c r="A36" s="1"/>
      <c r="B36" s="54" t="s">
        <v>746</v>
      </c>
      <c r="C36" s="67">
        <v>14.6</v>
      </c>
      <c r="D36" s="67">
        <v>18.3</v>
      </c>
      <c r="E36" s="67">
        <v>7.9</v>
      </c>
      <c r="F36" s="67"/>
      <c r="G36" s="67">
        <v>20.2</v>
      </c>
      <c r="H36" s="67">
        <v>1.2</v>
      </c>
      <c r="I36" s="67">
        <v>0.4</v>
      </c>
      <c r="J36" s="67"/>
      <c r="K36" s="67">
        <v>1</v>
      </c>
      <c r="L36" s="67">
        <v>3.8</v>
      </c>
      <c r="M36" s="67"/>
      <c r="N36" s="67">
        <v>3.6</v>
      </c>
      <c r="O36" s="67">
        <v>5.4</v>
      </c>
      <c r="P36" s="67">
        <v>2.7</v>
      </c>
      <c r="Q36" s="67">
        <v>2.5</v>
      </c>
      <c r="R36" s="67">
        <v>4.5999999999999996</v>
      </c>
      <c r="S36" s="67">
        <v>10</v>
      </c>
      <c r="T36" s="67"/>
      <c r="U36" s="67">
        <v>4.7</v>
      </c>
      <c r="V36" s="67">
        <v>3.9</v>
      </c>
      <c r="W36" s="67">
        <v>29.1</v>
      </c>
      <c r="X36" s="67">
        <v>81.8</v>
      </c>
      <c r="Y36" s="67">
        <v>127.5</v>
      </c>
      <c r="Z36" s="67">
        <v>34.4</v>
      </c>
      <c r="AA36" s="67">
        <v>92.5</v>
      </c>
      <c r="AB36" s="67">
        <v>92.5</v>
      </c>
      <c r="AC36" s="67">
        <v>20.3</v>
      </c>
      <c r="AD36" s="67">
        <v>10.1</v>
      </c>
      <c r="AE36" s="67">
        <v>5.0999999999999996</v>
      </c>
      <c r="AF36" s="67">
        <v>1.8</v>
      </c>
      <c r="AG36" s="67">
        <v>3</v>
      </c>
      <c r="AH36" s="67">
        <v>3.4</v>
      </c>
      <c r="AI36" s="67">
        <v>3.6</v>
      </c>
      <c r="AJ36" s="67">
        <v>7.4</v>
      </c>
      <c r="AK36" s="67">
        <v>10.199999999999999</v>
      </c>
      <c r="AL36" s="67">
        <v>11.2</v>
      </c>
      <c r="AM36" s="67">
        <v>14.2</v>
      </c>
      <c r="AN36" s="67">
        <v>3.4</v>
      </c>
      <c r="AO36" s="67">
        <v>17.3</v>
      </c>
      <c r="AP36" s="67"/>
      <c r="AQ36" s="67">
        <v>66.099999999999994</v>
      </c>
      <c r="AR36" s="67">
        <v>0.3</v>
      </c>
      <c r="AS36" s="67">
        <v>1.8</v>
      </c>
      <c r="AT36" s="67">
        <v>14.6</v>
      </c>
      <c r="AU36" s="67">
        <v>4.3</v>
      </c>
      <c r="AV36" s="67">
        <v>2.5</v>
      </c>
      <c r="AW36" s="67">
        <v>9.9</v>
      </c>
      <c r="AX36" s="67">
        <v>166.9</v>
      </c>
      <c r="AY36" s="67">
        <v>138.5</v>
      </c>
      <c r="AZ36" s="67">
        <v>129.80000000000001</v>
      </c>
      <c r="BA36" s="67">
        <v>95</v>
      </c>
      <c r="BB36" s="67">
        <v>0.6</v>
      </c>
      <c r="BC36" s="67">
        <v>4.3</v>
      </c>
      <c r="BD36" s="67">
        <v>29.7</v>
      </c>
      <c r="BE36" s="67">
        <v>88.2</v>
      </c>
      <c r="BF36" s="67">
        <v>5.4</v>
      </c>
      <c r="BG36" s="67">
        <v>4.4000000000000004</v>
      </c>
      <c r="BH36" s="67">
        <v>3</v>
      </c>
      <c r="BI36" s="67">
        <v>1.2</v>
      </c>
      <c r="BJ36" s="67">
        <v>1.2</v>
      </c>
      <c r="BK36" s="67">
        <v>15.3</v>
      </c>
      <c r="BL36" s="67">
        <v>0.2</v>
      </c>
      <c r="BM36" s="67">
        <v>20</v>
      </c>
      <c r="BN36" s="67">
        <v>7.7</v>
      </c>
      <c r="BO36" s="67">
        <v>2.6</v>
      </c>
      <c r="BP36" s="67"/>
      <c r="BQ36" s="68">
        <v>1487.1</v>
      </c>
    </row>
    <row r="37" spans="1:69" x14ac:dyDescent="0.3">
      <c r="A37" s="1"/>
      <c r="B37" s="54" t="s">
        <v>747</v>
      </c>
      <c r="C37" s="67">
        <v>14.7</v>
      </c>
      <c r="D37" s="67">
        <v>17.5</v>
      </c>
      <c r="E37" s="67">
        <v>8.4</v>
      </c>
      <c r="F37" s="67"/>
      <c r="G37" s="67">
        <v>20.2</v>
      </c>
      <c r="H37" s="67">
        <v>1.2</v>
      </c>
      <c r="I37" s="67">
        <v>0.4</v>
      </c>
      <c r="J37" s="67"/>
      <c r="K37" s="67">
        <v>0.9</v>
      </c>
      <c r="L37" s="67">
        <v>3.8</v>
      </c>
      <c r="M37" s="67"/>
      <c r="N37" s="67">
        <v>3.6</v>
      </c>
      <c r="O37" s="67">
        <v>5.4</v>
      </c>
      <c r="P37" s="67">
        <v>2.7</v>
      </c>
      <c r="Q37" s="67">
        <v>2.5</v>
      </c>
      <c r="R37" s="67">
        <v>4.8</v>
      </c>
      <c r="S37" s="67">
        <v>10</v>
      </c>
      <c r="T37" s="67"/>
      <c r="U37" s="67">
        <v>4.7</v>
      </c>
      <c r="V37" s="67">
        <v>4</v>
      </c>
      <c r="W37" s="67">
        <v>29.5</v>
      </c>
      <c r="X37" s="67">
        <v>81.900000000000006</v>
      </c>
      <c r="Y37" s="67">
        <v>127.4</v>
      </c>
      <c r="Z37" s="67">
        <v>33.700000000000003</v>
      </c>
      <c r="AA37" s="67">
        <v>97.9</v>
      </c>
      <c r="AB37" s="67">
        <v>97.9</v>
      </c>
      <c r="AC37" s="67">
        <v>20.3</v>
      </c>
      <c r="AD37" s="67">
        <v>10.1</v>
      </c>
      <c r="AE37" s="67">
        <v>4.2</v>
      </c>
      <c r="AF37" s="67">
        <v>1.8</v>
      </c>
      <c r="AG37" s="67">
        <v>3.1</v>
      </c>
      <c r="AH37" s="67">
        <v>3.5</v>
      </c>
      <c r="AI37" s="67">
        <v>3.6</v>
      </c>
      <c r="AJ37" s="67">
        <v>7.4</v>
      </c>
      <c r="AK37" s="67">
        <v>8.1</v>
      </c>
      <c r="AL37" s="67">
        <v>14.2</v>
      </c>
      <c r="AM37" s="67">
        <v>12.6</v>
      </c>
      <c r="AN37" s="67">
        <v>3.4</v>
      </c>
      <c r="AO37" s="67">
        <v>17.3</v>
      </c>
      <c r="AP37" s="67"/>
      <c r="AQ37" s="67">
        <v>52.1</v>
      </c>
      <c r="AR37" s="67">
        <v>0.3</v>
      </c>
      <c r="AS37" s="67">
        <v>1.8</v>
      </c>
      <c r="AT37" s="67">
        <v>12.8</v>
      </c>
      <c r="AU37" s="67">
        <v>2.6</v>
      </c>
      <c r="AV37" s="67">
        <v>2.5</v>
      </c>
      <c r="AW37" s="67">
        <v>10</v>
      </c>
      <c r="AX37" s="67">
        <v>166.6</v>
      </c>
      <c r="AY37" s="67">
        <v>133.69999999999999</v>
      </c>
      <c r="AZ37" s="67">
        <v>129.9</v>
      </c>
      <c r="BA37" s="67">
        <v>91.3</v>
      </c>
      <c r="BB37" s="67">
        <v>0.6</v>
      </c>
      <c r="BC37" s="67">
        <v>2.4</v>
      </c>
      <c r="BD37" s="67">
        <v>29.6</v>
      </c>
      <c r="BE37" s="67">
        <v>88.2</v>
      </c>
      <c r="BF37" s="67">
        <v>5.4</v>
      </c>
      <c r="BG37" s="67">
        <v>4.4000000000000004</v>
      </c>
      <c r="BH37" s="67">
        <v>3</v>
      </c>
      <c r="BI37" s="67">
        <v>1.2</v>
      </c>
      <c r="BJ37" s="67">
        <v>1.2</v>
      </c>
      <c r="BK37" s="67">
        <v>13.1</v>
      </c>
      <c r="BL37" s="67">
        <v>0.2</v>
      </c>
      <c r="BM37" s="67">
        <v>19.8</v>
      </c>
      <c r="BN37" s="67">
        <v>7.8</v>
      </c>
      <c r="BO37" s="67">
        <v>1.7</v>
      </c>
      <c r="BP37" s="67"/>
      <c r="BQ37" s="68">
        <v>1464.9</v>
      </c>
    </row>
    <row r="38" spans="1:69" x14ac:dyDescent="0.3">
      <c r="A38" s="1"/>
      <c r="B38" s="54" t="s">
        <v>748</v>
      </c>
      <c r="C38" s="67">
        <v>14.6</v>
      </c>
      <c r="D38" s="67">
        <v>18.3</v>
      </c>
      <c r="E38" s="67">
        <v>8</v>
      </c>
      <c r="F38" s="67"/>
      <c r="G38" s="67">
        <v>20.2</v>
      </c>
      <c r="H38" s="67">
        <v>1.1000000000000001</v>
      </c>
      <c r="I38" s="67">
        <v>0.4</v>
      </c>
      <c r="J38" s="67"/>
      <c r="K38" s="67">
        <v>0.8</v>
      </c>
      <c r="L38" s="67">
        <v>3.8</v>
      </c>
      <c r="M38" s="67"/>
      <c r="N38" s="67">
        <v>3.4</v>
      </c>
      <c r="O38" s="67">
        <v>4.9000000000000004</v>
      </c>
      <c r="P38" s="67">
        <v>2.2999999999999998</v>
      </c>
      <c r="Q38" s="67">
        <v>2.5</v>
      </c>
      <c r="R38" s="67">
        <v>4.8</v>
      </c>
      <c r="S38" s="67">
        <v>10</v>
      </c>
      <c r="T38" s="67"/>
      <c r="U38" s="67">
        <v>4.7</v>
      </c>
      <c r="V38" s="67">
        <v>3.9</v>
      </c>
      <c r="W38" s="67">
        <v>30.3</v>
      </c>
      <c r="X38" s="67">
        <v>81.900000000000006</v>
      </c>
      <c r="Y38" s="67">
        <v>127.5</v>
      </c>
      <c r="Z38" s="67">
        <v>26.3</v>
      </c>
      <c r="AA38" s="67">
        <v>98.1</v>
      </c>
      <c r="AB38" s="67">
        <v>98.1</v>
      </c>
      <c r="AC38" s="67">
        <v>20.100000000000001</v>
      </c>
      <c r="AD38" s="67">
        <v>10.1</v>
      </c>
      <c r="AE38" s="67">
        <v>4</v>
      </c>
      <c r="AF38" s="67">
        <v>1.8</v>
      </c>
      <c r="AG38" s="67">
        <v>3.2</v>
      </c>
      <c r="AH38" s="67">
        <v>3.5</v>
      </c>
      <c r="AI38" s="67">
        <v>3.6</v>
      </c>
      <c r="AJ38" s="67">
        <v>7.8</v>
      </c>
      <c r="AK38" s="67">
        <v>9.5</v>
      </c>
      <c r="AL38" s="67">
        <v>11.9</v>
      </c>
      <c r="AM38" s="67">
        <v>13</v>
      </c>
      <c r="AN38" s="67">
        <v>3.4</v>
      </c>
      <c r="AO38" s="67">
        <v>17.3</v>
      </c>
      <c r="AP38" s="67"/>
      <c r="AQ38" s="67">
        <v>30.4</v>
      </c>
      <c r="AR38" s="67">
        <v>0.3</v>
      </c>
      <c r="AS38" s="67">
        <v>1.8</v>
      </c>
      <c r="AT38" s="67">
        <v>10.3</v>
      </c>
      <c r="AU38" s="67">
        <v>1.5</v>
      </c>
      <c r="AV38" s="67">
        <v>2.5</v>
      </c>
      <c r="AW38" s="67">
        <v>9.9</v>
      </c>
      <c r="AX38" s="67">
        <v>161.4</v>
      </c>
      <c r="AY38" s="67">
        <v>91.3</v>
      </c>
      <c r="AZ38" s="67">
        <v>129.69999999999999</v>
      </c>
      <c r="BA38" s="67">
        <v>58.5</v>
      </c>
      <c r="BB38" s="67">
        <v>0.6</v>
      </c>
      <c r="BC38" s="67">
        <v>1.3</v>
      </c>
      <c r="BD38" s="67">
        <v>29.5</v>
      </c>
      <c r="BE38" s="67">
        <v>88.3</v>
      </c>
      <c r="BF38" s="67">
        <v>5.4</v>
      </c>
      <c r="BG38" s="67">
        <v>4.4000000000000004</v>
      </c>
      <c r="BH38" s="67">
        <v>3</v>
      </c>
      <c r="BI38" s="67">
        <v>1.2</v>
      </c>
      <c r="BJ38" s="67">
        <v>1.2</v>
      </c>
      <c r="BK38" s="67">
        <v>11</v>
      </c>
      <c r="BL38" s="67">
        <v>0.2</v>
      </c>
      <c r="BM38" s="67">
        <v>19.3</v>
      </c>
      <c r="BN38" s="67">
        <v>7.8</v>
      </c>
      <c r="BO38" s="67">
        <v>0.4</v>
      </c>
      <c r="BP38" s="67"/>
      <c r="BQ38" s="68">
        <v>1346.3</v>
      </c>
    </row>
    <row r="39" spans="1:69" x14ac:dyDescent="0.3">
      <c r="A39" s="1"/>
      <c r="B39" s="56" t="s">
        <v>749</v>
      </c>
      <c r="C39" s="69">
        <v>14.8</v>
      </c>
      <c r="D39" s="69">
        <v>18.3</v>
      </c>
      <c r="E39" s="69">
        <v>7</v>
      </c>
      <c r="F39" s="69"/>
      <c r="G39" s="69">
        <v>20.2</v>
      </c>
      <c r="H39" s="69">
        <v>1.2</v>
      </c>
      <c r="I39" s="69">
        <v>0.4</v>
      </c>
      <c r="J39" s="69"/>
      <c r="K39" s="69">
        <v>0.6</v>
      </c>
      <c r="L39" s="69">
        <v>3.8</v>
      </c>
      <c r="M39" s="69"/>
      <c r="N39" s="69">
        <v>3.4</v>
      </c>
      <c r="O39" s="69">
        <v>5.4</v>
      </c>
      <c r="P39" s="69">
        <v>2.6</v>
      </c>
      <c r="Q39" s="69">
        <v>2.5</v>
      </c>
      <c r="R39" s="69">
        <v>4.7</v>
      </c>
      <c r="S39" s="69">
        <v>9.9</v>
      </c>
      <c r="T39" s="69"/>
      <c r="U39" s="69">
        <v>4.7</v>
      </c>
      <c r="V39" s="69">
        <v>3.9</v>
      </c>
      <c r="W39" s="69">
        <v>30.3</v>
      </c>
      <c r="X39" s="69">
        <v>81.900000000000006</v>
      </c>
      <c r="Y39" s="69">
        <v>127.4</v>
      </c>
      <c r="Z39" s="69">
        <v>29.5</v>
      </c>
      <c r="AA39" s="69">
        <v>98</v>
      </c>
      <c r="AB39" s="69">
        <v>98</v>
      </c>
      <c r="AC39" s="69">
        <v>20.399999999999999</v>
      </c>
      <c r="AD39" s="69">
        <v>10.199999999999999</v>
      </c>
      <c r="AE39" s="69">
        <v>4.2</v>
      </c>
      <c r="AF39" s="69">
        <v>1.7</v>
      </c>
      <c r="AG39" s="69">
        <v>3.2</v>
      </c>
      <c r="AH39" s="69">
        <v>3.6</v>
      </c>
      <c r="AI39" s="69">
        <v>3.7</v>
      </c>
      <c r="AJ39" s="69">
        <v>8.1</v>
      </c>
      <c r="AK39" s="69">
        <v>7</v>
      </c>
      <c r="AL39" s="69">
        <v>12.5</v>
      </c>
      <c r="AM39" s="69">
        <v>15.1</v>
      </c>
      <c r="AN39" s="69">
        <v>3.4</v>
      </c>
      <c r="AO39" s="69">
        <v>17.3</v>
      </c>
      <c r="AP39" s="69"/>
      <c r="AQ39" s="69">
        <v>23.7</v>
      </c>
      <c r="AR39" s="69">
        <v>0.2</v>
      </c>
      <c r="AS39" s="69">
        <v>1.8</v>
      </c>
      <c r="AT39" s="69">
        <v>7.9</v>
      </c>
      <c r="AU39" s="69">
        <v>1</v>
      </c>
      <c r="AV39" s="69">
        <v>2.5</v>
      </c>
      <c r="AW39" s="69">
        <v>9.9</v>
      </c>
      <c r="AX39" s="69">
        <v>161</v>
      </c>
      <c r="AY39" s="69">
        <v>35.799999999999997</v>
      </c>
      <c r="AZ39" s="69">
        <v>129.1</v>
      </c>
      <c r="BA39" s="69">
        <v>36.799999999999997</v>
      </c>
      <c r="BB39" s="69">
        <v>0.6</v>
      </c>
      <c r="BC39" s="69">
        <v>1</v>
      </c>
      <c r="BD39" s="69">
        <v>29.5</v>
      </c>
      <c r="BE39" s="69">
        <v>88.6</v>
      </c>
      <c r="BF39" s="69">
        <v>5.3</v>
      </c>
      <c r="BG39" s="69">
        <v>4.4000000000000004</v>
      </c>
      <c r="BH39" s="69">
        <v>3</v>
      </c>
      <c r="BI39" s="69">
        <v>1.2</v>
      </c>
      <c r="BJ39" s="69">
        <v>1.2</v>
      </c>
      <c r="BK39" s="69">
        <v>8.6</v>
      </c>
      <c r="BL39" s="69">
        <v>0.2</v>
      </c>
      <c r="BM39" s="69">
        <v>19.100000000000001</v>
      </c>
      <c r="BN39" s="69">
        <v>7.8</v>
      </c>
      <c r="BO39" s="69">
        <v>0.1</v>
      </c>
      <c r="BP39" s="69"/>
      <c r="BQ39" s="70">
        <v>1259.2</v>
      </c>
    </row>
    <row r="40" spans="1:69" x14ac:dyDescent="0.3">
      <c r="A40" s="1"/>
      <c r="B40" s="50" t="s">
        <v>750</v>
      </c>
      <c r="C40" s="65">
        <v>14.9</v>
      </c>
      <c r="D40" s="65">
        <v>18.3</v>
      </c>
      <c r="E40" s="65">
        <v>7.2</v>
      </c>
      <c r="F40" s="65"/>
      <c r="G40" s="65">
        <v>20.2</v>
      </c>
      <c r="H40" s="65">
        <v>1.2</v>
      </c>
      <c r="I40" s="65">
        <v>0.4</v>
      </c>
      <c r="J40" s="65"/>
      <c r="K40" s="65">
        <v>0.5</v>
      </c>
      <c r="L40" s="65">
        <v>3.8</v>
      </c>
      <c r="M40" s="65"/>
      <c r="N40" s="65">
        <v>3.4</v>
      </c>
      <c r="O40" s="65">
        <v>5.3</v>
      </c>
      <c r="P40" s="65">
        <v>2.7</v>
      </c>
      <c r="Q40" s="65">
        <v>2.5</v>
      </c>
      <c r="R40" s="65">
        <v>4.8</v>
      </c>
      <c r="S40" s="65">
        <v>10</v>
      </c>
      <c r="T40" s="65"/>
      <c r="U40" s="65">
        <v>4.3</v>
      </c>
      <c r="V40" s="65">
        <v>3.9</v>
      </c>
      <c r="W40" s="65">
        <v>30.3</v>
      </c>
      <c r="X40" s="65">
        <v>81.8</v>
      </c>
      <c r="Y40" s="65">
        <v>127.6</v>
      </c>
      <c r="Z40" s="65">
        <v>18.3</v>
      </c>
      <c r="AA40" s="65">
        <v>100.4</v>
      </c>
      <c r="AB40" s="65">
        <v>100.4</v>
      </c>
      <c r="AC40" s="65">
        <v>15.5</v>
      </c>
      <c r="AD40" s="65">
        <v>10.199999999999999</v>
      </c>
      <c r="AE40" s="65">
        <v>5</v>
      </c>
      <c r="AF40" s="65">
        <v>1.7</v>
      </c>
      <c r="AG40" s="65">
        <v>3.2</v>
      </c>
      <c r="AH40" s="65">
        <v>3.7</v>
      </c>
      <c r="AI40" s="65">
        <v>3.8</v>
      </c>
      <c r="AJ40" s="65">
        <v>7.9</v>
      </c>
      <c r="AK40" s="65">
        <v>5.9</v>
      </c>
      <c r="AL40" s="65">
        <v>14</v>
      </c>
      <c r="AM40" s="65">
        <v>15.8</v>
      </c>
      <c r="AN40" s="65">
        <v>3.4</v>
      </c>
      <c r="AO40" s="65">
        <v>17.3</v>
      </c>
      <c r="AP40" s="65"/>
      <c r="AQ40" s="65">
        <v>20.9</v>
      </c>
      <c r="AR40" s="65">
        <v>0.1</v>
      </c>
      <c r="AS40" s="65">
        <v>1.8</v>
      </c>
      <c r="AT40" s="65">
        <v>4.3</v>
      </c>
      <c r="AU40" s="65">
        <v>0.4</v>
      </c>
      <c r="AV40" s="65">
        <v>2.5</v>
      </c>
      <c r="AW40" s="65">
        <v>10</v>
      </c>
      <c r="AX40" s="65">
        <v>162.5</v>
      </c>
      <c r="AY40" s="65">
        <v>11.6</v>
      </c>
      <c r="AZ40" s="65">
        <v>127.4</v>
      </c>
      <c r="BA40" s="65">
        <v>11</v>
      </c>
      <c r="BB40" s="65">
        <v>0.6</v>
      </c>
      <c r="BC40" s="65">
        <v>0.3</v>
      </c>
      <c r="BD40" s="65">
        <v>29.6</v>
      </c>
      <c r="BE40" s="65">
        <v>88.7</v>
      </c>
      <c r="BF40" s="65">
        <v>5.3</v>
      </c>
      <c r="BG40" s="65">
        <v>4.4000000000000004</v>
      </c>
      <c r="BH40" s="65">
        <v>3</v>
      </c>
      <c r="BI40" s="65">
        <v>1.2</v>
      </c>
      <c r="BJ40" s="65">
        <v>1.2</v>
      </c>
      <c r="BK40" s="65">
        <v>4.4000000000000004</v>
      </c>
      <c r="BL40" s="65">
        <v>0.2</v>
      </c>
      <c r="BM40" s="65">
        <v>19.100000000000001</v>
      </c>
      <c r="BN40" s="65">
        <v>7.7</v>
      </c>
      <c r="BO40" s="65">
        <v>0.1</v>
      </c>
      <c r="BP40" s="65"/>
      <c r="BQ40" s="66">
        <v>1187.9000000000001</v>
      </c>
    </row>
    <row r="41" spans="1:69" x14ac:dyDescent="0.3">
      <c r="A41" s="1"/>
      <c r="B41" s="54" t="s">
        <v>751</v>
      </c>
      <c r="C41" s="67">
        <v>14.8</v>
      </c>
      <c r="D41" s="67">
        <v>18.3</v>
      </c>
      <c r="E41" s="67">
        <v>7.7</v>
      </c>
      <c r="F41" s="67">
        <v>3.24</v>
      </c>
      <c r="G41" s="67">
        <v>16.7</v>
      </c>
      <c r="H41" s="67">
        <v>1.2</v>
      </c>
      <c r="I41" s="67">
        <v>0.4</v>
      </c>
      <c r="J41" s="67"/>
      <c r="K41" s="67">
        <v>0.2</v>
      </c>
      <c r="L41" s="67">
        <v>3.8</v>
      </c>
      <c r="M41" s="67"/>
      <c r="N41" s="67">
        <v>3.4</v>
      </c>
      <c r="O41" s="67">
        <v>5.2</v>
      </c>
      <c r="P41" s="67">
        <v>2.6</v>
      </c>
      <c r="Q41" s="67">
        <v>2.5</v>
      </c>
      <c r="R41" s="67">
        <v>4.7</v>
      </c>
      <c r="S41" s="67">
        <v>10</v>
      </c>
      <c r="T41" s="67"/>
      <c r="U41" s="67">
        <v>4.3</v>
      </c>
      <c r="V41" s="67">
        <v>3.4</v>
      </c>
      <c r="W41" s="67">
        <v>30.3</v>
      </c>
      <c r="X41" s="67">
        <v>81.8</v>
      </c>
      <c r="Y41" s="67">
        <v>127.2</v>
      </c>
      <c r="Z41" s="67">
        <v>7.2</v>
      </c>
      <c r="AA41" s="67">
        <v>103.1</v>
      </c>
      <c r="AB41" s="67">
        <v>103.1</v>
      </c>
      <c r="AC41" s="67">
        <v>20.5</v>
      </c>
      <c r="AD41" s="67">
        <v>10.199999999999999</v>
      </c>
      <c r="AE41" s="67">
        <v>5</v>
      </c>
      <c r="AF41" s="67">
        <v>1.7</v>
      </c>
      <c r="AG41" s="67">
        <v>3.2</v>
      </c>
      <c r="AH41" s="67">
        <v>3.7</v>
      </c>
      <c r="AI41" s="67">
        <v>3.8</v>
      </c>
      <c r="AJ41" s="67">
        <v>7.9</v>
      </c>
      <c r="AK41" s="67">
        <v>2.2999999999999998</v>
      </c>
      <c r="AL41" s="67">
        <v>10</v>
      </c>
      <c r="AM41" s="67">
        <v>13.4</v>
      </c>
      <c r="AN41" s="67">
        <v>3.4</v>
      </c>
      <c r="AO41" s="67">
        <v>17.3</v>
      </c>
      <c r="AP41" s="67"/>
      <c r="AQ41" s="67">
        <v>11.1</v>
      </c>
      <c r="AR41" s="67">
        <v>0.1</v>
      </c>
      <c r="AS41" s="67">
        <v>1.8</v>
      </c>
      <c r="AT41" s="67">
        <v>1.5</v>
      </c>
      <c r="AU41" s="67">
        <v>0.1</v>
      </c>
      <c r="AV41" s="67">
        <v>2.6</v>
      </c>
      <c r="AW41" s="67">
        <v>9.9</v>
      </c>
      <c r="AX41" s="67">
        <v>154.30000000000001</v>
      </c>
      <c r="AY41" s="67">
        <v>4.0999999999999996</v>
      </c>
      <c r="AZ41" s="67">
        <v>129.80000000000001</v>
      </c>
      <c r="BA41" s="67">
        <v>2.9</v>
      </c>
      <c r="BB41" s="67">
        <v>0.6</v>
      </c>
      <c r="BC41" s="67"/>
      <c r="BD41" s="67">
        <v>29.6</v>
      </c>
      <c r="BE41" s="67">
        <v>88.3</v>
      </c>
      <c r="BF41" s="67">
        <v>5.3</v>
      </c>
      <c r="BG41" s="67">
        <v>4.4000000000000004</v>
      </c>
      <c r="BH41" s="67">
        <v>3</v>
      </c>
      <c r="BI41" s="67">
        <v>1.2</v>
      </c>
      <c r="BJ41" s="67">
        <v>1.2</v>
      </c>
      <c r="BK41" s="67">
        <v>2.2999999999999998</v>
      </c>
      <c r="BL41" s="67">
        <v>0.2</v>
      </c>
      <c r="BM41" s="67">
        <v>18.899999999999999</v>
      </c>
      <c r="BN41" s="67">
        <v>7.8</v>
      </c>
      <c r="BO41" s="67">
        <v>0.1</v>
      </c>
      <c r="BP41" s="67"/>
      <c r="BQ41" s="68">
        <v>1138.6400000000001</v>
      </c>
    </row>
    <row r="42" spans="1:69" x14ac:dyDescent="0.3">
      <c r="A42" s="1"/>
      <c r="B42" s="54" t="s">
        <v>752</v>
      </c>
      <c r="C42" s="67">
        <v>15</v>
      </c>
      <c r="D42" s="67">
        <v>18</v>
      </c>
      <c r="E42" s="67">
        <v>8.6</v>
      </c>
      <c r="F42" s="67">
        <v>5.5</v>
      </c>
      <c r="G42" s="67">
        <v>7.9</v>
      </c>
      <c r="H42" s="67">
        <v>1.2</v>
      </c>
      <c r="I42" s="67">
        <v>0.4</v>
      </c>
      <c r="J42" s="67"/>
      <c r="K42" s="67"/>
      <c r="L42" s="67">
        <v>3.8</v>
      </c>
      <c r="M42" s="67"/>
      <c r="N42" s="67">
        <v>3.5</v>
      </c>
      <c r="O42" s="67">
        <v>5.4</v>
      </c>
      <c r="P42" s="67">
        <v>2.6</v>
      </c>
      <c r="Q42" s="67">
        <v>2.4</v>
      </c>
      <c r="R42" s="67">
        <v>4.5999999999999996</v>
      </c>
      <c r="S42" s="67">
        <v>10</v>
      </c>
      <c r="T42" s="67"/>
      <c r="U42" s="67">
        <v>4.3</v>
      </c>
      <c r="V42" s="67">
        <v>3.4</v>
      </c>
      <c r="W42" s="67">
        <v>30.3</v>
      </c>
      <c r="X42" s="67">
        <v>81.8</v>
      </c>
      <c r="Y42" s="67">
        <v>124.9</v>
      </c>
      <c r="Z42" s="67">
        <v>0.3</v>
      </c>
      <c r="AA42" s="67">
        <v>97.9</v>
      </c>
      <c r="AB42" s="67">
        <v>97.9</v>
      </c>
      <c r="AC42" s="67">
        <v>20.399999999999999</v>
      </c>
      <c r="AD42" s="67">
        <v>10.3</v>
      </c>
      <c r="AE42" s="67">
        <v>5.0999999999999996</v>
      </c>
      <c r="AF42" s="67">
        <v>1.6</v>
      </c>
      <c r="AG42" s="67">
        <v>3.5</v>
      </c>
      <c r="AH42" s="67">
        <v>4</v>
      </c>
      <c r="AI42" s="67">
        <v>4</v>
      </c>
      <c r="AJ42" s="67">
        <v>7.8</v>
      </c>
      <c r="AK42" s="67"/>
      <c r="AL42" s="67">
        <v>6.5</v>
      </c>
      <c r="AM42" s="67">
        <v>10</v>
      </c>
      <c r="AN42" s="67">
        <v>3.4</v>
      </c>
      <c r="AO42" s="67">
        <v>17.3</v>
      </c>
      <c r="AP42" s="67"/>
      <c r="AQ42" s="67">
        <v>1.9</v>
      </c>
      <c r="AR42" s="67">
        <v>0.1</v>
      </c>
      <c r="AS42" s="67">
        <v>1.8</v>
      </c>
      <c r="AT42" s="67">
        <v>0.3</v>
      </c>
      <c r="AU42" s="67"/>
      <c r="AV42" s="67">
        <v>2.5</v>
      </c>
      <c r="AW42" s="67">
        <v>9.8000000000000007</v>
      </c>
      <c r="AX42" s="67">
        <v>161.19999999999999</v>
      </c>
      <c r="AY42" s="67">
        <v>0.1</v>
      </c>
      <c r="AZ42" s="67">
        <v>130.19999999999999</v>
      </c>
      <c r="BA42" s="67">
        <v>0.1</v>
      </c>
      <c r="BB42" s="67">
        <v>0.6</v>
      </c>
      <c r="BC42" s="67"/>
      <c r="BD42" s="67">
        <v>29.8</v>
      </c>
      <c r="BE42" s="67">
        <v>88.3</v>
      </c>
      <c r="BF42" s="67">
        <v>5.2</v>
      </c>
      <c r="BG42" s="67">
        <v>4.4000000000000004</v>
      </c>
      <c r="BH42" s="67">
        <v>3</v>
      </c>
      <c r="BI42" s="67">
        <v>1.2</v>
      </c>
      <c r="BJ42" s="67">
        <v>1.2</v>
      </c>
      <c r="BK42" s="67">
        <v>0.5</v>
      </c>
      <c r="BL42" s="67">
        <v>0.2</v>
      </c>
      <c r="BM42" s="67">
        <v>18.7</v>
      </c>
      <c r="BN42" s="67">
        <v>7.8</v>
      </c>
      <c r="BO42" s="67">
        <v>0.1</v>
      </c>
      <c r="BP42" s="67"/>
      <c r="BQ42" s="68">
        <v>1092.5999999999999</v>
      </c>
    </row>
    <row r="43" spans="1:69" x14ac:dyDescent="0.3">
      <c r="A43" s="1"/>
      <c r="B43" s="54" t="s">
        <v>753</v>
      </c>
      <c r="C43" s="67">
        <v>14.8</v>
      </c>
      <c r="D43" s="67">
        <v>18.100000000000001</v>
      </c>
      <c r="E43" s="67">
        <v>7.9</v>
      </c>
      <c r="F43" s="67">
        <v>5.5</v>
      </c>
      <c r="G43" s="67">
        <v>8.1</v>
      </c>
      <c r="H43" s="67">
        <v>1.2</v>
      </c>
      <c r="I43" s="67">
        <v>0.4</v>
      </c>
      <c r="J43" s="67"/>
      <c r="K43" s="67"/>
      <c r="L43" s="67">
        <v>3.8</v>
      </c>
      <c r="M43" s="67"/>
      <c r="N43" s="67">
        <v>3.4</v>
      </c>
      <c r="O43" s="67">
        <v>5.4</v>
      </c>
      <c r="P43" s="67">
        <v>2.5</v>
      </c>
      <c r="Q43" s="67">
        <v>2.4</v>
      </c>
      <c r="R43" s="67">
        <v>4.5999999999999996</v>
      </c>
      <c r="S43" s="67">
        <v>10</v>
      </c>
      <c r="T43" s="67"/>
      <c r="U43" s="67">
        <v>4.2</v>
      </c>
      <c r="V43" s="67">
        <v>3.4</v>
      </c>
      <c r="W43" s="67">
        <v>30.3</v>
      </c>
      <c r="X43" s="67">
        <v>81.8</v>
      </c>
      <c r="Y43" s="67">
        <v>127.3</v>
      </c>
      <c r="Z43" s="67"/>
      <c r="AA43" s="67">
        <v>108.2</v>
      </c>
      <c r="AB43" s="67">
        <v>108.2</v>
      </c>
      <c r="AC43" s="67">
        <v>20.5</v>
      </c>
      <c r="AD43" s="67">
        <v>10.199999999999999</v>
      </c>
      <c r="AE43" s="67">
        <v>5.0999999999999996</v>
      </c>
      <c r="AF43" s="67">
        <v>1.6</v>
      </c>
      <c r="AG43" s="67">
        <v>3.8</v>
      </c>
      <c r="AH43" s="67">
        <v>4.3</v>
      </c>
      <c r="AI43" s="67">
        <v>4</v>
      </c>
      <c r="AJ43" s="67">
        <v>7.8</v>
      </c>
      <c r="AK43" s="67"/>
      <c r="AL43" s="67">
        <v>5.7</v>
      </c>
      <c r="AM43" s="67">
        <v>9.3000000000000007</v>
      </c>
      <c r="AN43" s="67">
        <v>3.4</v>
      </c>
      <c r="AO43" s="67">
        <v>17.399999999999999</v>
      </c>
      <c r="AP43" s="67"/>
      <c r="AQ43" s="67"/>
      <c r="AR43" s="67"/>
      <c r="AS43" s="67">
        <v>1.8</v>
      </c>
      <c r="AT43" s="67"/>
      <c r="AU43" s="67"/>
      <c r="AV43" s="67">
        <v>2.5</v>
      </c>
      <c r="AW43" s="67">
        <v>9.9</v>
      </c>
      <c r="AX43" s="67">
        <v>162.19999999999999</v>
      </c>
      <c r="AY43" s="67"/>
      <c r="AZ43" s="67">
        <v>130.4</v>
      </c>
      <c r="BA43" s="67"/>
      <c r="BB43" s="67">
        <v>0.6</v>
      </c>
      <c r="BC43" s="67"/>
      <c r="BD43" s="67">
        <v>29.6</v>
      </c>
      <c r="BE43" s="67">
        <v>88</v>
      </c>
      <c r="BF43" s="67">
        <v>5.3</v>
      </c>
      <c r="BG43" s="67">
        <v>3.6</v>
      </c>
      <c r="BH43" s="67">
        <v>2.4</v>
      </c>
      <c r="BI43" s="67">
        <v>1.2</v>
      </c>
      <c r="BJ43" s="67">
        <v>1.2</v>
      </c>
      <c r="BK43" s="67"/>
      <c r="BL43" s="67">
        <v>0.2</v>
      </c>
      <c r="BM43" s="67">
        <v>18.7</v>
      </c>
      <c r="BN43" s="67">
        <v>7.8</v>
      </c>
      <c r="BO43" s="67">
        <v>0.1</v>
      </c>
      <c r="BP43" s="67"/>
      <c r="BQ43" s="68">
        <v>1110.0999999999999</v>
      </c>
    </row>
    <row r="44" spans="1:69" x14ac:dyDescent="0.3">
      <c r="A44" s="1"/>
      <c r="B44" s="54" t="s">
        <v>754</v>
      </c>
      <c r="C44" s="67">
        <v>14.6</v>
      </c>
      <c r="D44" s="67">
        <v>18.3</v>
      </c>
      <c r="E44" s="67">
        <v>9.4</v>
      </c>
      <c r="F44" s="67">
        <v>6.35</v>
      </c>
      <c r="G44" s="67">
        <v>13.8</v>
      </c>
      <c r="H44" s="67">
        <v>1.2</v>
      </c>
      <c r="I44" s="67">
        <v>0.4</v>
      </c>
      <c r="J44" s="67"/>
      <c r="K44" s="67"/>
      <c r="L44" s="67">
        <v>3.8</v>
      </c>
      <c r="M44" s="67"/>
      <c r="N44" s="67">
        <v>3.1</v>
      </c>
      <c r="O44" s="67">
        <v>5</v>
      </c>
      <c r="P44" s="67">
        <v>2.5</v>
      </c>
      <c r="Q44" s="67">
        <v>2</v>
      </c>
      <c r="R44" s="67">
        <v>4.7</v>
      </c>
      <c r="S44" s="67">
        <v>10</v>
      </c>
      <c r="T44" s="67"/>
      <c r="U44" s="67">
        <v>4</v>
      </c>
      <c r="V44" s="67">
        <v>3.4</v>
      </c>
      <c r="W44" s="67">
        <v>30.3</v>
      </c>
      <c r="X44" s="67">
        <v>81.900000000000006</v>
      </c>
      <c r="Y44" s="67">
        <v>127.3</v>
      </c>
      <c r="Z44" s="67"/>
      <c r="AA44" s="67">
        <v>108.3</v>
      </c>
      <c r="AB44" s="67">
        <v>108.3</v>
      </c>
      <c r="AC44" s="67">
        <v>20.399999999999999</v>
      </c>
      <c r="AD44" s="67">
        <v>10.3</v>
      </c>
      <c r="AE44" s="67">
        <v>5.0999999999999996</v>
      </c>
      <c r="AF44" s="67">
        <v>1.7</v>
      </c>
      <c r="AG44" s="67">
        <v>3.8</v>
      </c>
      <c r="AH44" s="67">
        <v>4.4000000000000004</v>
      </c>
      <c r="AI44" s="67">
        <v>4.3</v>
      </c>
      <c r="AJ44" s="67">
        <v>7.8</v>
      </c>
      <c r="AK44" s="67"/>
      <c r="AL44" s="67">
        <v>2.2999999999999998</v>
      </c>
      <c r="AM44" s="67">
        <v>5.7</v>
      </c>
      <c r="AN44" s="67">
        <v>3.4</v>
      </c>
      <c r="AO44" s="67">
        <v>17.399999999999999</v>
      </c>
      <c r="AP44" s="67"/>
      <c r="AQ44" s="67"/>
      <c r="AR44" s="67"/>
      <c r="AS44" s="67">
        <v>1.8</v>
      </c>
      <c r="AT44" s="67"/>
      <c r="AU44" s="67"/>
      <c r="AV44" s="67">
        <v>2.5</v>
      </c>
      <c r="AW44" s="67">
        <v>10</v>
      </c>
      <c r="AX44" s="67">
        <v>161.80000000000001</v>
      </c>
      <c r="AY44" s="67"/>
      <c r="AZ44" s="67">
        <v>130.19999999999999</v>
      </c>
      <c r="BA44" s="67"/>
      <c r="BB44" s="67">
        <v>0.6</v>
      </c>
      <c r="BC44" s="67"/>
      <c r="BD44" s="67">
        <v>29.4</v>
      </c>
      <c r="BE44" s="67">
        <v>88.5</v>
      </c>
      <c r="BF44" s="67">
        <v>5.3</v>
      </c>
      <c r="BG44" s="67">
        <v>4</v>
      </c>
      <c r="BH44" s="67">
        <v>2.9</v>
      </c>
      <c r="BI44" s="67">
        <v>1.2</v>
      </c>
      <c r="BJ44" s="67">
        <v>1.2</v>
      </c>
      <c r="BK44" s="67"/>
      <c r="BL44" s="67">
        <v>0.2</v>
      </c>
      <c r="BM44" s="67">
        <v>18.600000000000001</v>
      </c>
      <c r="BN44" s="67">
        <v>7.8</v>
      </c>
      <c r="BO44" s="67">
        <v>0.1</v>
      </c>
      <c r="BP44" s="67"/>
      <c r="BQ44" s="68">
        <v>1111.3499999999999</v>
      </c>
    </row>
    <row r="45" spans="1:69" x14ac:dyDescent="0.3">
      <c r="A45" s="1"/>
      <c r="B45" s="54" t="s">
        <v>755</v>
      </c>
      <c r="C45" s="67">
        <v>14.7</v>
      </c>
      <c r="D45" s="67">
        <v>18.3</v>
      </c>
      <c r="E45" s="67">
        <v>7.3</v>
      </c>
      <c r="F45" s="67">
        <v>6.63</v>
      </c>
      <c r="G45" s="67">
        <v>19.899999999999999</v>
      </c>
      <c r="H45" s="67">
        <v>1.2</v>
      </c>
      <c r="I45" s="67">
        <v>0.4</v>
      </c>
      <c r="J45" s="67"/>
      <c r="K45" s="67"/>
      <c r="L45" s="67">
        <v>3.8</v>
      </c>
      <c r="M45" s="67"/>
      <c r="N45" s="67">
        <v>3.1</v>
      </c>
      <c r="O45" s="67">
        <v>4.9000000000000004</v>
      </c>
      <c r="P45" s="67">
        <v>2.4</v>
      </c>
      <c r="Q45" s="67">
        <v>2</v>
      </c>
      <c r="R45" s="67">
        <v>4.5999999999999996</v>
      </c>
      <c r="S45" s="67">
        <v>10</v>
      </c>
      <c r="T45" s="67">
        <v>15.1</v>
      </c>
      <c r="U45" s="67">
        <v>3.9</v>
      </c>
      <c r="V45" s="67">
        <v>3.4</v>
      </c>
      <c r="W45" s="67">
        <v>30.3</v>
      </c>
      <c r="X45" s="67">
        <v>81.5</v>
      </c>
      <c r="Y45" s="67">
        <v>127.4</v>
      </c>
      <c r="Z45" s="67"/>
      <c r="AA45" s="67">
        <v>108</v>
      </c>
      <c r="AB45" s="67">
        <v>108</v>
      </c>
      <c r="AC45" s="67">
        <v>15.4</v>
      </c>
      <c r="AD45" s="67">
        <v>10.3</v>
      </c>
      <c r="AE45" s="67">
        <v>5.0999999999999996</v>
      </c>
      <c r="AF45" s="67">
        <v>1.7</v>
      </c>
      <c r="AG45" s="67">
        <v>3.8</v>
      </c>
      <c r="AH45" s="67">
        <v>4.4000000000000004</v>
      </c>
      <c r="AI45" s="67">
        <v>4.3</v>
      </c>
      <c r="AJ45" s="67">
        <v>7.8</v>
      </c>
      <c r="AK45" s="67"/>
      <c r="AL45" s="67">
        <v>3.5</v>
      </c>
      <c r="AM45" s="67">
        <v>5.0999999999999996</v>
      </c>
      <c r="AN45" s="67">
        <v>3.4</v>
      </c>
      <c r="AO45" s="67">
        <v>17.399999999999999</v>
      </c>
      <c r="AP45" s="67"/>
      <c r="AQ45" s="67"/>
      <c r="AR45" s="67"/>
      <c r="AS45" s="67">
        <v>1.8</v>
      </c>
      <c r="AT45" s="67"/>
      <c r="AU45" s="67"/>
      <c r="AV45" s="67">
        <v>2.5</v>
      </c>
      <c r="AW45" s="67">
        <v>10</v>
      </c>
      <c r="AX45" s="67">
        <v>155.6</v>
      </c>
      <c r="AY45" s="67"/>
      <c r="AZ45" s="67">
        <v>129.69999999999999</v>
      </c>
      <c r="BA45" s="67"/>
      <c r="BB45" s="67">
        <v>0.6</v>
      </c>
      <c r="BC45" s="67"/>
      <c r="BD45" s="67">
        <v>29.4</v>
      </c>
      <c r="BE45" s="67">
        <v>89.2</v>
      </c>
      <c r="BF45" s="67">
        <v>5.3</v>
      </c>
      <c r="BG45" s="67">
        <v>4.3</v>
      </c>
      <c r="BH45" s="67">
        <v>3</v>
      </c>
      <c r="BI45" s="67">
        <v>1.2</v>
      </c>
      <c r="BJ45" s="67">
        <v>1.2</v>
      </c>
      <c r="BK45" s="67"/>
      <c r="BL45" s="67">
        <v>0.3</v>
      </c>
      <c r="BM45" s="67">
        <v>18.7</v>
      </c>
      <c r="BN45" s="67">
        <v>7.7</v>
      </c>
      <c r="BO45" s="67">
        <v>0.1</v>
      </c>
      <c r="BP45" s="67">
        <v>5.0999999999999996</v>
      </c>
      <c r="BQ45" s="68">
        <v>1124.73</v>
      </c>
    </row>
    <row r="46" spans="1:69" x14ac:dyDescent="0.3">
      <c r="A46" s="1"/>
      <c r="B46" s="54" t="s">
        <v>756</v>
      </c>
      <c r="C46" s="67">
        <v>14.7</v>
      </c>
      <c r="D46" s="67">
        <v>18.3</v>
      </c>
      <c r="E46" s="67">
        <v>8.4</v>
      </c>
      <c r="F46" s="67">
        <v>6.89</v>
      </c>
      <c r="G46" s="67">
        <v>20.2</v>
      </c>
      <c r="H46" s="67">
        <v>1.3</v>
      </c>
      <c r="I46" s="67">
        <v>0.4</v>
      </c>
      <c r="J46" s="67"/>
      <c r="K46" s="67"/>
      <c r="L46" s="67">
        <v>3.8</v>
      </c>
      <c r="M46" s="67"/>
      <c r="N46" s="67">
        <v>3</v>
      </c>
      <c r="O46" s="67">
        <v>4.8</v>
      </c>
      <c r="P46" s="67">
        <v>2.2999999999999998</v>
      </c>
      <c r="Q46" s="67">
        <v>2</v>
      </c>
      <c r="R46" s="67">
        <v>4.5</v>
      </c>
      <c r="S46" s="67">
        <v>10</v>
      </c>
      <c r="T46" s="67">
        <v>14.5</v>
      </c>
      <c r="U46" s="67">
        <v>3.9</v>
      </c>
      <c r="V46" s="67">
        <v>3.4</v>
      </c>
      <c r="W46" s="67">
        <v>30.3</v>
      </c>
      <c r="X46" s="67">
        <v>81.2</v>
      </c>
      <c r="Y46" s="67">
        <v>124.7</v>
      </c>
      <c r="Z46" s="67"/>
      <c r="AA46" s="67">
        <v>103.3</v>
      </c>
      <c r="AB46" s="67">
        <v>103.3</v>
      </c>
      <c r="AC46" s="67">
        <v>15.3</v>
      </c>
      <c r="AD46" s="67">
        <v>10.3</v>
      </c>
      <c r="AE46" s="67">
        <v>5.0999999999999996</v>
      </c>
      <c r="AF46" s="67">
        <v>1.7</v>
      </c>
      <c r="AG46" s="67">
        <v>3.8</v>
      </c>
      <c r="AH46" s="67">
        <v>4.5</v>
      </c>
      <c r="AI46" s="67">
        <v>4.5</v>
      </c>
      <c r="AJ46" s="67">
        <v>7.8</v>
      </c>
      <c r="AK46" s="67"/>
      <c r="AL46" s="67">
        <v>3.3</v>
      </c>
      <c r="AM46" s="67">
        <v>5.8</v>
      </c>
      <c r="AN46" s="67">
        <v>3.4</v>
      </c>
      <c r="AO46" s="67">
        <v>17.5</v>
      </c>
      <c r="AP46" s="67"/>
      <c r="AQ46" s="67"/>
      <c r="AR46" s="67"/>
      <c r="AS46" s="67">
        <v>1.8</v>
      </c>
      <c r="AT46" s="67"/>
      <c r="AU46" s="67"/>
      <c r="AV46" s="67">
        <v>2.5</v>
      </c>
      <c r="AW46" s="67">
        <v>9.9</v>
      </c>
      <c r="AX46" s="67">
        <v>149.30000000000001</v>
      </c>
      <c r="AY46" s="67"/>
      <c r="AZ46" s="67">
        <v>130</v>
      </c>
      <c r="BA46" s="67"/>
      <c r="BB46" s="67">
        <v>0.6</v>
      </c>
      <c r="BC46" s="67"/>
      <c r="BD46" s="67">
        <v>29.5</v>
      </c>
      <c r="BE46" s="67">
        <v>88.4</v>
      </c>
      <c r="BF46" s="67">
        <v>5.3</v>
      </c>
      <c r="BG46" s="67">
        <v>4.3</v>
      </c>
      <c r="BH46" s="67">
        <v>3</v>
      </c>
      <c r="BI46" s="67">
        <v>1.2</v>
      </c>
      <c r="BJ46" s="67">
        <v>1.2</v>
      </c>
      <c r="BK46" s="67"/>
      <c r="BL46" s="67">
        <v>0.3</v>
      </c>
      <c r="BM46" s="67">
        <v>19.100000000000001</v>
      </c>
      <c r="BN46" s="67">
        <v>7.8</v>
      </c>
      <c r="BO46" s="67">
        <v>0.1</v>
      </c>
      <c r="BP46" s="67">
        <v>5.0999999999999996</v>
      </c>
      <c r="BQ46" s="68">
        <v>1107.5899999999999</v>
      </c>
    </row>
    <row r="47" spans="1:69" x14ac:dyDescent="0.3">
      <c r="A47" s="1"/>
      <c r="B47" s="56" t="s">
        <v>757</v>
      </c>
      <c r="C47" s="69">
        <v>14.8</v>
      </c>
      <c r="D47" s="69">
        <v>18.3</v>
      </c>
      <c r="E47" s="69">
        <v>8.6</v>
      </c>
      <c r="F47" s="69">
        <v>6.75</v>
      </c>
      <c r="G47" s="69">
        <v>20.2</v>
      </c>
      <c r="H47" s="69">
        <v>1.3</v>
      </c>
      <c r="I47" s="69">
        <v>0.4</v>
      </c>
      <c r="J47" s="69"/>
      <c r="K47" s="69"/>
      <c r="L47" s="69">
        <v>3.8</v>
      </c>
      <c r="M47" s="69"/>
      <c r="N47" s="69"/>
      <c r="O47" s="69">
        <v>4.9000000000000004</v>
      </c>
      <c r="P47" s="69">
        <v>2.2999999999999998</v>
      </c>
      <c r="Q47" s="69">
        <v>2.2999999999999998</v>
      </c>
      <c r="R47" s="69">
        <v>4.5</v>
      </c>
      <c r="S47" s="69">
        <v>10</v>
      </c>
      <c r="T47" s="69">
        <v>14.5</v>
      </c>
      <c r="U47" s="69">
        <v>3.9</v>
      </c>
      <c r="V47" s="69">
        <v>3.4</v>
      </c>
      <c r="W47" s="69">
        <v>30.3</v>
      </c>
      <c r="X47" s="69">
        <v>76.2</v>
      </c>
      <c r="Y47" s="69">
        <v>119.7</v>
      </c>
      <c r="Z47" s="69"/>
      <c r="AA47" s="69">
        <v>108.6</v>
      </c>
      <c r="AB47" s="69">
        <v>108.6</v>
      </c>
      <c r="AC47" s="69">
        <v>15.2</v>
      </c>
      <c r="AD47" s="69">
        <v>10.199999999999999</v>
      </c>
      <c r="AE47" s="69">
        <v>5.0999999999999996</v>
      </c>
      <c r="AF47" s="69">
        <v>1.7</v>
      </c>
      <c r="AG47" s="69">
        <v>4</v>
      </c>
      <c r="AH47" s="69">
        <v>4.7</v>
      </c>
      <c r="AI47" s="69">
        <v>4.7</v>
      </c>
      <c r="AJ47" s="69">
        <v>7.8</v>
      </c>
      <c r="AK47" s="69"/>
      <c r="AL47" s="69">
        <v>4.2</v>
      </c>
      <c r="AM47" s="69">
        <v>6.9</v>
      </c>
      <c r="AN47" s="69">
        <v>3.4</v>
      </c>
      <c r="AO47" s="69">
        <v>17.600000000000001</v>
      </c>
      <c r="AP47" s="69"/>
      <c r="AQ47" s="69"/>
      <c r="AR47" s="69"/>
      <c r="AS47" s="69">
        <v>1.8</v>
      </c>
      <c r="AT47" s="69"/>
      <c r="AU47" s="69"/>
      <c r="AV47" s="69">
        <v>2.5</v>
      </c>
      <c r="AW47" s="69">
        <v>10</v>
      </c>
      <c r="AX47" s="69">
        <v>161.30000000000001</v>
      </c>
      <c r="AY47" s="69"/>
      <c r="AZ47" s="69">
        <v>129.6</v>
      </c>
      <c r="BA47" s="69"/>
      <c r="BB47" s="69">
        <v>0.6</v>
      </c>
      <c r="BC47" s="69"/>
      <c r="BD47" s="69">
        <v>29.6</v>
      </c>
      <c r="BE47" s="69">
        <v>88.3</v>
      </c>
      <c r="BF47" s="69">
        <v>5.2</v>
      </c>
      <c r="BG47" s="69">
        <v>4.4000000000000004</v>
      </c>
      <c r="BH47" s="69">
        <v>3</v>
      </c>
      <c r="BI47" s="69">
        <v>1.2</v>
      </c>
      <c r="BJ47" s="69">
        <v>1.2</v>
      </c>
      <c r="BK47" s="69"/>
      <c r="BL47" s="69">
        <v>0.3</v>
      </c>
      <c r="BM47" s="69">
        <v>19.100000000000001</v>
      </c>
      <c r="BN47" s="69">
        <v>7.7</v>
      </c>
      <c r="BO47" s="69"/>
      <c r="BP47" s="69">
        <v>5.0999999999999996</v>
      </c>
      <c r="BQ47" s="70">
        <v>1119.75</v>
      </c>
    </row>
    <row r="48" spans="1:69" x14ac:dyDescent="0.3">
      <c r="A48" s="1"/>
      <c r="B48" s="50" t="s">
        <v>758</v>
      </c>
      <c r="C48" s="65">
        <v>15</v>
      </c>
      <c r="D48" s="65">
        <v>18.3</v>
      </c>
      <c r="E48" s="65">
        <v>9</v>
      </c>
      <c r="F48" s="65">
        <v>7.29</v>
      </c>
      <c r="G48" s="65">
        <v>20.2</v>
      </c>
      <c r="H48" s="65">
        <v>1.3</v>
      </c>
      <c r="I48" s="65">
        <v>0.4</v>
      </c>
      <c r="J48" s="65"/>
      <c r="K48" s="65"/>
      <c r="L48" s="65">
        <v>3.8</v>
      </c>
      <c r="M48" s="65"/>
      <c r="N48" s="65">
        <v>3</v>
      </c>
      <c r="O48" s="65">
        <v>4.8</v>
      </c>
      <c r="P48" s="65">
        <v>2.5</v>
      </c>
      <c r="Q48" s="65">
        <v>2.2999999999999998</v>
      </c>
      <c r="R48" s="65">
        <v>4.4000000000000004</v>
      </c>
      <c r="S48" s="65">
        <v>10</v>
      </c>
      <c r="T48" s="65">
        <v>14.5</v>
      </c>
      <c r="U48" s="65">
        <v>3.9</v>
      </c>
      <c r="V48" s="65">
        <v>3.4</v>
      </c>
      <c r="W48" s="65">
        <v>30.3</v>
      </c>
      <c r="X48" s="65">
        <v>63.8</v>
      </c>
      <c r="Y48" s="65">
        <v>119.2</v>
      </c>
      <c r="Z48" s="65"/>
      <c r="AA48" s="65">
        <v>108.4</v>
      </c>
      <c r="AB48" s="65">
        <v>108.4</v>
      </c>
      <c r="AC48" s="65">
        <v>15.3</v>
      </c>
      <c r="AD48" s="65">
        <v>10.199999999999999</v>
      </c>
      <c r="AE48" s="65">
        <v>4.2</v>
      </c>
      <c r="AF48" s="65">
        <v>1.7</v>
      </c>
      <c r="AG48" s="65">
        <v>4.5999999999999996</v>
      </c>
      <c r="AH48" s="65">
        <v>5.5</v>
      </c>
      <c r="AI48" s="65">
        <v>5.3</v>
      </c>
      <c r="AJ48" s="65">
        <v>7.8</v>
      </c>
      <c r="AK48" s="65"/>
      <c r="AL48" s="65">
        <v>3.8</v>
      </c>
      <c r="AM48" s="65">
        <v>9.3000000000000007</v>
      </c>
      <c r="AN48" s="65">
        <v>3.4</v>
      </c>
      <c r="AO48" s="65">
        <v>17.600000000000001</v>
      </c>
      <c r="AP48" s="65"/>
      <c r="AQ48" s="65"/>
      <c r="AR48" s="65"/>
      <c r="AS48" s="65">
        <v>1.8</v>
      </c>
      <c r="AT48" s="65"/>
      <c r="AU48" s="65"/>
      <c r="AV48" s="65">
        <v>2.5</v>
      </c>
      <c r="AW48" s="65">
        <v>9.9</v>
      </c>
      <c r="AX48" s="65">
        <v>149.9</v>
      </c>
      <c r="AY48" s="65"/>
      <c r="AZ48" s="65">
        <v>129.9</v>
      </c>
      <c r="BA48" s="65"/>
      <c r="BB48" s="65">
        <v>0.6</v>
      </c>
      <c r="BC48" s="65"/>
      <c r="BD48" s="65">
        <v>29.6</v>
      </c>
      <c r="BE48" s="65">
        <v>88.6</v>
      </c>
      <c r="BF48" s="65">
        <v>5.2</v>
      </c>
      <c r="BG48" s="65">
        <v>4.4000000000000004</v>
      </c>
      <c r="BH48" s="65">
        <v>3</v>
      </c>
      <c r="BI48" s="65">
        <v>1.2</v>
      </c>
      <c r="BJ48" s="65">
        <v>1.2</v>
      </c>
      <c r="BK48" s="65"/>
      <c r="BL48" s="65">
        <v>0.3</v>
      </c>
      <c r="BM48" s="65">
        <v>19.2</v>
      </c>
      <c r="BN48" s="65">
        <v>7.8</v>
      </c>
      <c r="BO48" s="65"/>
      <c r="BP48" s="65">
        <v>5.0999999999999996</v>
      </c>
      <c r="BQ48" s="66">
        <v>1103.0899999999999</v>
      </c>
    </row>
    <row r="49" spans="1:69" x14ac:dyDescent="0.3">
      <c r="A49" s="1"/>
      <c r="B49" s="54" t="s">
        <v>759</v>
      </c>
      <c r="C49" s="67">
        <v>15</v>
      </c>
      <c r="D49" s="67">
        <v>17.8</v>
      </c>
      <c r="E49" s="67">
        <v>9.8000000000000007</v>
      </c>
      <c r="F49" s="67">
        <v>7.22</v>
      </c>
      <c r="G49" s="67">
        <v>20.2</v>
      </c>
      <c r="H49" s="67">
        <v>1.3</v>
      </c>
      <c r="I49" s="67">
        <v>0.4</v>
      </c>
      <c r="J49" s="67"/>
      <c r="K49" s="67"/>
      <c r="L49" s="67">
        <v>3.8</v>
      </c>
      <c r="M49" s="67"/>
      <c r="N49" s="67">
        <v>3.2</v>
      </c>
      <c r="O49" s="67">
        <v>4.5</v>
      </c>
      <c r="P49" s="67">
        <v>2.7</v>
      </c>
      <c r="Q49" s="67">
        <v>2.2999999999999998</v>
      </c>
      <c r="R49" s="67">
        <v>4.7</v>
      </c>
      <c r="S49" s="67">
        <v>10</v>
      </c>
      <c r="T49" s="67">
        <v>14.6</v>
      </c>
      <c r="U49" s="67">
        <v>3.9</v>
      </c>
      <c r="V49" s="67">
        <v>3.4</v>
      </c>
      <c r="W49" s="67">
        <v>29.6</v>
      </c>
      <c r="X49" s="67">
        <v>52.8</v>
      </c>
      <c r="Y49" s="67">
        <v>121.7</v>
      </c>
      <c r="Z49" s="67"/>
      <c r="AA49" s="67">
        <v>108.3</v>
      </c>
      <c r="AB49" s="67">
        <v>108.3</v>
      </c>
      <c r="AC49" s="67">
        <v>15.3</v>
      </c>
      <c r="AD49" s="67">
        <v>10.1</v>
      </c>
      <c r="AE49" s="67">
        <v>4.7</v>
      </c>
      <c r="AF49" s="67">
        <v>1.7</v>
      </c>
      <c r="AG49" s="67">
        <v>5.3</v>
      </c>
      <c r="AH49" s="67">
        <v>5.8</v>
      </c>
      <c r="AI49" s="67">
        <v>5.3</v>
      </c>
      <c r="AJ49" s="67">
        <v>7.8</v>
      </c>
      <c r="AK49" s="67"/>
      <c r="AL49" s="67">
        <v>3.3</v>
      </c>
      <c r="AM49" s="67">
        <v>7.7</v>
      </c>
      <c r="AN49" s="67">
        <v>3.4</v>
      </c>
      <c r="AO49" s="67">
        <v>17.600000000000001</v>
      </c>
      <c r="AP49" s="67"/>
      <c r="AQ49" s="67"/>
      <c r="AR49" s="67"/>
      <c r="AS49" s="67">
        <v>1.8</v>
      </c>
      <c r="AT49" s="67"/>
      <c r="AU49" s="67"/>
      <c r="AV49" s="67">
        <v>2.6</v>
      </c>
      <c r="AW49" s="67">
        <v>9.9</v>
      </c>
      <c r="AX49" s="67">
        <v>155.5</v>
      </c>
      <c r="AY49" s="67"/>
      <c r="AZ49" s="67">
        <v>129.80000000000001</v>
      </c>
      <c r="BA49" s="67"/>
      <c r="BB49" s="67">
        <v>0.6</v>
      </c>
      <c r="BC49" s="67"/>
      <c r="BD49" s="67">
        <v>29.3</v>
      </c>
      <c r="BE49" s="67">
        <v>88.1</v>
      </c>
      <c r="BF49" s="67">
        <v>5.2</v>
      </c>
      <c r="BG49" s="67">
        <v>4.4000000000000004</v>
      </c>
      <c r="BH49" s="67">
        <v>3</v>
      </c>
      <c r="BI49" s="67">
        <v>1.2</v>
      </c>
      <c r="BJ49" s="67">
        <v>1.2</v>
      </c>
      <c r="BK49" s="67"/>
      <c r="BL49" s="67">
        <v>0.4</v>
      </c>
      <c r="BM49" s="67">
        <v>19.2</v>
      </c>
      <c r="BN49" s="67">
        <v>7.8</v>
      </c>
      <c r="BO49" s="67"/>
      <c r="BP49" s="67">
        <v>5.0999999999999996</v>
      </c>
      <c r="BQ49" s="68">
        <v>1098.6199999999999</v>
      </c>
    </row>
    <row r="50" spans="1:69" x14ac:dyDescent="0.3">
      <c r="A50" s="1"/>
      <c r="B50" s="54" t="s">
        <v>760</v>
      </c>
      <c r="C50" s="67">
        <v>15</v>
      </c>
      <c r="D50" s="67">
        <v>17.7</v>
      </c>
      <c r="E50" s="67">
        <v>9.4</v>
      </c>
      <c r="F50" s="67">
        <v>7.26</v>
      </c>
      <c r="G50" s="67">
        <v>20.2</v>
      </c>
      <c r="H50" s="67">
        <v>1.2</v>
      </c>
      <c r="I50" s="67">
        <v>0.4</v>
      </c>
      <c r="J50" s="67"/>
      <c r="K50" s="67"/>
      <c r="L50" s="67">
        <v>3.8</v>
      </c>
      <c r="M50" s="67"/>
      <c r="N50" s="67">
        <v>3.2</v>
      </c>
      <c r="O50" s="67">
        <v>4.5</v>
      </c>
      <c r="P50" s="67">
        <v>2.8</v>
      </c>
      <c r="Q50" s="67">
        <v>2.4</v>
      </c>
      <c r="R50" s="67">
        <v>4.5999999999999996</v>
      </c>
      <c r="S50" s="67">
        <v>10</v>
      </c>
      <c r="T50" s="67">
        <v>14.5</v>
      </c>
      <c r="U50" s="67">
        <v>3.9</v>
      </c>
      <c r="V50" s="67">
        <v>3.4</v>
      </c>
      <c r="W50" s="67">
        <v>28.9</v>
      </c>
      <c r="X50" s="67">
        <v>42.7</v>
      </c>
      <c r="Y50" s="67">
        <v>121.7</v>
      </c>
      <c r="Z50" s="67"/>
      <c r="AA50" s="67">
        <v>108.5</v>
      </c>
      <c r="AB50" s="67">
        <v>108.5</v>
      </c>
      <c r="AC50" s="67">
        <v>15.2</v>
      </c>
      <c r="AD50" s="67">
        <v>10.3</v>
      </c>
      <c r="AE50" s="67">
        <v>5</v>
      </c>
      <c r="AF50" s="67">
        <v>1.7</v>
      </c>
      <c r="AG50" s="67">
        <v>6.5</v>
      </c>
      <c r="AH50" s="67">
        <v>7</v>
      </c>
      <c r="AI50" s="67">
        <v>5.3</v>
      </c>
      <c r="AJ50" s="67">
        <v>7.8</v>
      </c>
      <c r="AK50" s="67"/>
      <c r="AL50" s="67">
        <v>4.9000000000000004</v>
      </c>
      <c r="AM50" s="67">
        <v>6.7</v>
      </c>
      <c r="AN50" s="67">
        <v>3.4</v>
      </c>
      <c r="AO50" s="67">
        <v>17.600000000000001</v>
      </c>
      <c r="AP50" s="67"/>
      <c r="AQ50" s="67"/>
      <c r="AR50" s="67"/>
      <c r="AS50" s="67">
        <v>1.8</v>
      </c>
      <c r="AT50" s="67"/>
      <c r="AU50" s="67"/>
      <c r="AV50" s="67">
        <v>2.5</v>
      </c>
      <c r="AW50" s="67">
        <v>10</v>
      </c>
      <c r="AX50" s="67">
        <v>156</v>
      </c>
      <c r="AY50" s="67"/>
      <c r="AZ50" s="67">
        <v>130</v>
      </c>
      <c r="BA50" s="67"/>
      <c r="BB50" s="67">
        <v>0.6</v>
      </c>
      <c r="BC50" s="67"/>
      <c r="BD50" s="67">
        <v>29.6</v>
      </c>
      <c r="BE50" s="67">
        <v>88.4</v>
      </c>
      <c r="BF50" s="67">
        <v>5.3</v>
      </c>
      <c r="BG50" s="67">
        <v>4.4000000000000004</v>
      </c>
      <c r="BH50" s="67">
        <v>3</v>
      </c>
      <c r="BI50" s="67">
        <v>1.2</v>
      </c>
      <c r="BJ50" s="67">
        <v>1.2</v>
      </c>
      <c r="BK50" s="67"/>
      <c r="BL50" s="67">
        <v>0.1</v>
      </c>
      <c r="BM50" s="67">
        <v>19.100000000000001</v>
      </c>
      <c r="BN50" s="67">
        <v>7.7</v>
      </c>
      <c r="BO50" s="67"/>
      <c r="BP50" s="67">
        <v>5.0999999999999996</v>
      </c>
      <c r="BQ50" s="68">
        <v>1091.96</v>
      </c>
    </row>
    <row r="51" spans="1:69" x14ac:dyDescent="0.3">
      <c r="A51" s="1"/>
      <c r="B51" s="54" t="s">
        <v>761</v>
      </c>
      <c r="C51" s="67">
        <v>14.9</v>
      </c>
      <c r="D51" s="67">
        <v>17.8</v>
      </c>
      <c r="E51" s="67">
        <v>7.8</v>
      </c>
      <c r="F51" s="67">
        <v>7.26</v>
      </c>
      <c r="G51" s="67">
        <v>20.2</v>
      </c>
      <c r="H51" s="67">
        <v>1.2</v>
      </c>
      <c r="I51" s="67">
        <v>0.4</v>
      </c>
      <c r="J51" s="67"/>
      <c r="K51" s="67"/>
      <c r="L51" s="67">
        <v>3.8</v>
      </c>
      <c r="M51" s="67"/>
      <c r="N51" s="67">
        <v>3.2</v>
      </c>
      <c r="O51" s="67">
        <v>4.5</v>
      </c>
      <c r="P51" s="67">
        <v>2.8</v>
      </c>
      <c r="Q51" s="67">
        <v>2.2999999999999998</v>
      </c>
      <c r="R51" s="67">
        <v>4.5999999999999996</v>
      </c>
      <c r="S51" s="67">
        <v>10</v>
      </c>
      <c r="T51" s="67">
        <v>14.6</v>
      </c>
      <c r="U51" s="67">
        <v>3.9</v>
      </c>
      <c r="V51" s="67">
        <v>3.4</v>
      </c>
      <c r="W51" s="67">
        <v>28.3</v>
      </c>
      <c r="X51" s="67">
        <v>39.9</v>
      </c>
      <c r="Y51" s="67">
        <v>121.7</v>
      </c>
      <c r="Z51" s="67"/>
      <c r="AA51" s="67">
        <v>103.6</v>
      </c>
      <c r="AB51" s="67">
        <v>103.6</v>
      </c>
      <c r="AC51" s="67">
        <v>15.4</v>
      </c>
      <c r="AD51" s="67">
        <v>10.199999999999999</v>
      </c>
      <c r="AE51" s="67">
        <v>5</v>
      </c>
      <c r="AF51" s="67">
        <v>1.7</v>
      </c>
      <c r="AG51" s="67">
        <v>9.3000000000000007</v>
      </c>
      <c r="AH51" s="67">
        <v>9.3000000000000007</v>
      </c>
      <c r="AI51" s="67">
        <v>7</v>
      </c>
      <c r="AJ51" s="67">
        <v>7.8</v>
      </c>
      <c r="AK51" s="67"/>
      <c r="AL51" s="67">
        <v>3.7</v>
      </c>
      <c r="AM51" s="67">
        <v>6.3</v>
      </c>
      <c r="AN51" s="67">
        <v>3.4</v>
      </c>
      <c r="AO51" s="67">
        <v>17.600000000000001</v>
      </c>
      <c r="AP51" s="67"/>
      <c r="AQ51" s="67"/>
      <c r="AR51" s="67"/>
      <c r="AS51" s="67">
        <v>1.8</v>
      </c>
      <c r="AT51" s="67"/>
      <c r="AU51" s="67"/>
      <c r="AV51" s="67">
        <v>2.6</v>
      </c>
      <c r="AW51" s="67">
        <v>9.9</v>
      </c>
      <c r="AX51" s="67">
        <v>156</v>
      </c>
      <c r="AY51" s="67"/>
      <c r="AZ51" s="67">
        <v>130.1</v>
      </c>
      <c r="BA51" s="67"/>
      <c r="BB51" s="67">
        <v>0.6</v>
      </c>
      <c r="BC51" s="67"/>
      <c r="BD51" s="67">
        <v>29.7</v>
      </c>
      <c r="BE51" s="67">
        <v>88.7</v>
      </c>
      <c r="BF51" s="67">
        <v>5.4</v>
      </c>
      <c r="BG51" s="67">
        <v>4.4000000000000004</v>
      </c>
      <c r="BH51" s="67">
        <v>3</v>
      </c>
      <c r="BI51" s="67">
        <v>1.2</v>
      </c>
      <c r="BJ51" s="67">
        <v>1.2</v>
      </c>
      <c r="BK51" s="67"/>
      <c r="BL51" s="67"/>
      <c r="BM51" s="67">
        <v>18.899999999999999</v>
      </c>
      <c r="BN51" s="67">
        <v>7.8</v>
      </c>
      <c r="BO51" s="67"/>
      <c r="BP51" s="67">
        <v>5.0999999999999996</v>
      </c>
      <c r="BQ51" s="68">
        <v>1082.8599999999999</v>
      </c>
    </row>
    <row r="52" spans="1:69" x14ac:dyDescent="0.3">
      <c r="A52" s="1"/>
      <c r="B52" s="54" t="s">
        <v>762</v>
      </c>
      <c r="C52" s="67">
        <v>14.8</v>
      </c>
      <c r="D52" s="67">
        <v>18.3</v>
      </c>
      <c r="E52" s="67">
        <v>8.1999999999999993</v>
      </c>
      <c r="F52" s="67">
        <v>7.31</v>
      </c>
      <c r="G52" s="67">
        <v>20.2</v>
      </c>
      <c r="H52" s="67">
        <v>1.2</v>
      </c>
      <c r="I52" s="67">
        <v>0.4</v>
      </c>
      <c r="J52" s="67"/>
      <c r="K52" s="67"/>
      <c r="L52" s="67">
        <v>3.8</v>
      </c>
      <c r="M52" s="67"/>
      <c r="N52" s="67">
        <v>3.2</v>
      </c>
      <c r="O52" s="67">
        <v>4.5</v>
      </c>
      <c r="P52" s="67">
        <v>2.8</v>
      </c>
      <c r="Q52" s="67">
        <v>2.2999999999999998</v>
      </c>
      <c r="R52" s="67">
        <v>4.5</v>
      </c>
      <c r="S52" s="67">
        <v>10</v>
      </c>
      <c r="T52" s="67">
        <v>14.6</v>
      </c>
      <c r="U52" s="67">
        <v>3.9</v>
      </c>
      <c r="V52" s="67">
        <v>3.4</v>
      </c>
      <c r="W52" s="67">
        <v>29.4</v>
      </c>
      <c r="X52" s="67">
        <v>43.7</v>
      </c>
      <c r="Y52" s="67">
        <v>121.5</v>
      </c>
      <c r="Z52" s="67"/>
      <c r="AA52" s="67">
        <v>103.2</v>
      </c>
      <c r="AB52" s="67">
        <v>103.2</v>
      </c>
      <c r="AC52" s="67">
        <v>15.5</v>
      </c>
      <c r="AD52" s="67">
        <v>10.3</v>
      </c>
      <c r="AE52" s="67">
        <v>5</v>
      </c>
      <c r="AF52" s="67">
        <v>1.7</v>
      </c>
      <c r="AG52" s="67">
        <v>10.199999999999999</v>
      </c>
      <c r="AH52" s="67">
        <v>10.199999999999999</v>
      </c>
      <c r="AI52" s="67">
        <v>7.7</v>
      </c>
      <c r="AJ52" s="67">
        <v>7.8</v>
      </c>
      <c r="AK52" s="67"/>
      <c r="AL52" s="67">
        <v>5.7</v>
      </c>
      <c r="AM52" s="67">
        <v>8.3000000000000007</v>
      </c>
      <c r="AN52" s="67">
        <v>3.4</v>
      </c>
      <c r="AO52" s="67">
        <v>17.600000000000001</v>
      </c>
      <c r="AP52" s="67"/>
      <c r="AQ52" s="67"/>
      <c r="AR52" s="67"/>
      <c r="AS52" s="67">
        <v>1.8</v>
      </c>
      <c r="AT52" s="67"/>
      <c r="AU52" s="67"/>
      <c r="AV52" s="67">
        <v>2.5</v>
      </c>
      <c r="AW52" s="67">
        <v>9.9</v>
      </c>
      <c r="AX52" s="67">
        <v>156.30000000000001</v>
      </c>
      <c r="AY52" s="67"/>
      <c r="AZ52" s="67">
        <v>129.69999999999999</v>
      </c>
      <c r="BA52" s="67"/>
      <c r="BB52" s="67">
        <v>0.6</v>
      </c>
      <c r="BC52" s="67"/>
      <c r="BD52" s="67">
        <v>29.6</v>
      </c>
      <c r="BE52" s="67">
        <v>88.8</v>
      </c>
      <c r="BF52" s="67">
        <v>5.3</v>
      </c>
      <c r="BG52" s="67">
        <v>4.4000000000000004</v>
      </c>
      <c r="BH52" s="67">
        <v>3</v>
      </c>
      <c r="BI52" s="67">
        <v>1.2</v>
      </c>
      <c r="BJ52" s="67">
        <v>1.2</v>
      </c>
      <c r="BK52" s="67"/>
      <c r="BL52" s="67">
        <v>0.2</v>
      </c>
      <c r="BM52" s="67">
        <v>18.899999999999999</v>
      </c>
      <c r="BN52" s="67">
        <v>7.8</v>
      </c>
      <c r="BO52" s="67"/>
      <c r="BP52" s="67">
        <v>5</v>
      </c>
      <c r="BQ52" s="68">
        <v>1094.01</v>
      </c>
    </row>
    <row r="53" spans="1:69" x14ac:dyDescent="0.3">
      <c r="A53" s="1"/>
      <c r="B53" s="54" t="s">
        <v>763</v>
      </c>
      <c r="C53" s="67">
        <v>14.5</v>
      </c>
      <c r="D53" s="67">
        <v>17.600000000000001</v>
      </c>
      <c r="E53" s="67">
        <v>8.6</v>
      </c>
      <c r="F53" s="67">
        <v>7.21</v>
      </c>
      <c r="G53" s="67">
        <v>16.100000000000001</v>
      </c>
      <c r="H53" s="67">
        <v>1.2</v>
      </c>
      <c r="I53" s="67">
        <v>0.4</v>
      </c>
      <c r="J53" s="67"/>
      <c r="K53" s="67"/>
      <c r="L53" s="67">
        <v>3.8</v>
      </c>
      <c r="M53" s="67"/>
      <c r="N53" s="67">
        <v>3.1</v>
      </c>
      <c r="O53" s="67">
        <v>4.5</v>
      </c>
      <c r="P53" s="67">
        <v>2.9</v>
      </c>
      <c r="Q53" s="67">
        <v>2.4</v>
      </c>
      <c r="R53" s="67">
        <v>4.4000000000000004</v>
      </c>
      <c r="S53" s="67">
        <v>10</v>
      </c>
      <c r="T53" s="67">
        <v>14.7</v>
      </c>
      <c r="U53" s="67">
        <v>4</v>
      </c>
      <c r="V53" s="67">
        <v>3.4</v>
      </c>
      <c r="W53" s="67">
        <v>30.3</v>
      </c>
      <c r="X53" s="67">
        <v>46.7</v>
      </c>
      <c r="Y53" s="67">
        <v>121.5</v>
      </c>
      <c r="Z53" s="67"/>
      <c r="AA53" s="67">
        <v>99.5</v>
      </c>
      <c r="AB53" s="67">
        <v>99.5</v>
      </c>
      <c r="AC53" s="67">
        <v>15.3</v>
      </c>
      <c r="AD53" s="67">
        <v>10.1</v>
      </c>
      <c r="AE53" s="67">
        <v>5.0999999999999996</v>
      </c>
      <c r="AF53" s="67">
        <v>1.7</v>
      </c>
      <c r="AG53" s="67">
        <v>14.5</v>
      </c>
      <c r="AH53" s="67">
        <v>10.199999999999999</v>
      </c>
      <c r="AI53" s="67">
        <v>9</v>
      </c>
      <c r="AJ53" s="67">
        <v>7.8</v>
      </c>
      <c r="AK53" s="67"/>
      <c r="AL53" s="67">
        <v>5.8</v>
      </c>
      <c r="AM53" s="67">
        <v>10.7</v>
      </c>
      <c r="AN53" s="67">
        <v>3.4</v>
      </c>
      <c r="AO53" s="67">
        <v>17.600000000000001</v>
      </c>
      <c r="AP53" s="67"/>
      <c r="AQ53" s="67"/>
      <c r="AR53" s="67"/>
      <c r="AS53" s="67">
        <v>1.8</v>
      </c>
      <c r="AT53" s="67"/>
      <c r="AU53" s="67"/>
      <c r="AV53" s="67">
        <v>2.5</v>
      </c>
      <c r="AW53" s="67">
        <v>9.9</v>
      </c>
      <c r="AX53" s="67">
        <v>155.30000000000001</v>
      </c>
      <c r="AY53" s="67"/>
      <c r="AZ53" s="67">
        <v>130.19999999999999</v>
      </c>
      <c r="BA53" s="67"/>
      <c r="BB53" s="67">
        <v>0.6</v>
      </c>
      <c r="BC53" s="67"/>
      <c r="BD53" s="67">
        <v>29.6</v>
      </c>
      <c r="BE53" s="67">
        <v>88.3</v>
      </c>
      <c r="BF53" s="67">
        <v>5.3</v>
      </c>
      <c r="BG53" s="67">
        <v>4.4000000000000004</v>
      </c>
      <c r="BH53" s="67">
        <v>3</v>
      </c>
      <c r="BI53" s="67">
        <v>1.2</v>
      </c>
      <c r="BJ53" s="67">
        <v>1.2</v>
      </c>
      <c r="BK53" s="67"/>
      <c r="BL53" s="67"/>
      <c r="BM53" s="67">
        <v>18.899999999999999</v>
      </c>
      <c r="BN53" s="67">
        <v>7.8</v>
      </c>
      <c r="BO53" s="67"/>
      <c r="BP53" s="67">
        <v>5</v>
      </c>
      <c r="BQ53" s="68">
        <v>1092.51</v>
      </c>
    </row>
    <row r="54" spans="1:69" x14ac:dyDescent="0.3">
      <c r="A54" s="1"/>
      <c r="B54" s="54" t="s">
        <v>764</v>
      </c>
      <c r="C54" s="67">
        <v>14.9</v>
      </c>
      <c r="D54" s="67">
        <v>18.3</v>
      </c>
      <c r="E54" s="67">
        <v>9.4</v>
      </c>
      <c r="F54" s="67">
        <v>7.24</v>
      </c>
      <c r="G54" s="67">
        <v>14</v>
      </c>
      <c r="H54" s="67">
        <v>1.2</v>
      </c>
      <c r="I54" s="67">
        <v>0.4</v>
      </c>
      <c r="J54" s="67"/>
      <c r="K54" s="67"/>
      <c r="L54" s="67">
        <v>3.8</v>
      </c>
      <c r="M54" s="67"/>
      <c r="N54" s="67">
        <v>3.2</v>
      </c>
      <c r="O54" s="67">
        <v>4.5999999999999996</v>
      </c>
      <c r="P54" s="67">
        <v>3.1</v>
      </c>
      <c r="Q54" s="67">
        <v>2.4</v>
      </c>
      <c r="R54" s="67">
        <v>4.4000000000000004</v>
      </c>
      <c r="S54" s="67">
        <v>10</v>
      </c>
      <c r="T54" s="67">
        <v>14.4</v>
      </c>
      <c r="U54" s="67">
        <v>3.9</v>
      </c>
      <c r="V54" s="67">
        <v>3.4</v>
      </c>
      <c r="W54" s="67">
        <v>30.1</v>
      </c>
      <c r="X54" s="67">
        <v>44.6</v>
      </c>
      <c r="Y54" s="67">
        <v>121.7</v>
      </c>
      <c r="Z54" s="67"/>
      <c r="AA54" s="67">
        <v>99.6</v>
      </c>
      <c r="AB54" s="67">
        <v>99.6</v>
      </c>
      <c r="AC54" s="67">
        <v>14.3</v>
      </c>
      <c r="AD54" s="67">
        <v>10.199999999999999</v>
      </c>
      <c r="AE54" s="67">
        <v>5.0999999999999996</v>
      </c>
      <c r="AF54" s="67">
        <v>1.9</v>
      </c>
      <c r="AG54" s="67">
        <v>15.6</v>
      </c>
      <c r="AH54" s="67">
        <v>10.199999999999999</v>
      </c>
      <c r="AI54" s="67">
        <v>9</v>
      </c>
      <c r="AJ54" s="67">
        <v>7.8</v>
      </c>
      <c r="AK54" s="67"/>
      <c r="AL54" s="67">
        <v>9.1</v>
      </c>
      <c r="AM54" s="67">
        <v>14.6</v>
      </c>
      <c r="AN54" s="67">
        <v>3.5</v>
      </c>
      <c r="AO54" s="67">
        <v>17.600000000000001</v>
      </c>
      <c r="AP54" s="67"/>
      <c r="AQ54" s="67"/>
      <c r="AR54" s="67"/>
      <c r="AS54" s="67">
        <v>1.8</v>
      </c>
      <c r="AT54" s="67"/>
      <c r="AU54" s="67"/>
      <c r="AV54" s="67">
        <v>2.5</v>
      </c>
      <c r="AW54" s="67">
        <v>9.9</v>
      </c>
      <c r="AX54" s="67">
        <v>153.4</v>
      </c>
      <c r="AY54" s="67"/>
      <c r="AZ54" s="67">
        <v>130.1</v>
      </c>
      <c r="BA54" s="67"/>
      <c r="BB54" s="67">
        <v>0.6</v>
      </c>
      <c r="BC54" s="67"/>
      <c r="BD54" s="67">
        <v>29.6</v>
      </c>
      <c r="BE54" s="67">
        <v>88.7</v>
      </c>
      <c r="BF54" s="67">
        <v>5.4</v>
      </c>
      <c r="BG54" s="67">
        <v>4.4000000000000004</v>
      </c>
      <c r="BH54" s="67">
        <v>3</v>
      </c>
      <c r="BI54" s="67">
        <v>1.2</v>
      </c>
      <c r="BJ54" s="67">
        <v>1.2</v>
      </c>
      <c r="BK54" s="67"/>
      <c r="BL54" s="67"/>
      <c r="BM54" s="67">
        <v>19</v>
      </c>
      <c r="BN54" s="67">
        <v>7.7</v>
      </c>
      <c r="BO54" s="67"/>
      <c r="BP54" s="67">
        <v>5.0999999999999996</v>
      </c>
      <c r="BQ54" s="68">
        <v>1096.74</v>
      </c>
    </row>
    <row r="55" spans="1:69" x14ac:dyDescent="0.3">
      <c r="A55" s="1"/>
      <c r="B55" s="56" t="s">
        <v>983</v>
      </c>
      <c r="C55" s="69">
        <v>14.6</v>
      </c>
      <c r="D55" s="69">
        <v>13.9</v>
      </c>
      <c r="E55" s="69">
        <v>8.3000000000000007</v>
      </c>
      <c r="F55" s="69">
        <v>7.31</v>
      </c>
      <c r="G55" s="69">
        <v>9.3000000000000007</v>
      </c>
      <c r="H55" s="69">
        <v>1.2</v>
      </c>
      <c r="I55" s="69">
        <v>0.4</v>
      </c>
      <c r="J55" s="69"/>
      <c r="K55" s="69"/>
      <c r="L55" s="69">
        <v>3.8</v>
      </c>
      <c r="M55" s="69"/>
      <c r="N55" s="69">
        <v>3</v>
      </c>
      <c r="O55" s="69">
        <v>4.5999999999999996</v>
      </c>
      <c r="P55" s="69">
        <v>3.2</v>
      </c>
      <c r="Q55" s="69">
        <v>2.2000000000000002</v>
      </c>
      <c r="R55" s="69">
        <v>4.4000000000000004</v>
      </c>
      <c r="S55" s="69">
        <v>10</v>
      </c>
      <c r="T55" s="69">
        <v>14.4</v>
      </c>
      <c r="U55" s="69">
        <v>3.9</v>
      </c>
      <c r="V55" s="69">
        <v>3.4</v>
      </c>
      <c r="W55" s="69">
        <v>30.2</v>
      </c>
      <c r="X55" s="69">
        <v>47.1</v>
      </c>
      <c r="Y55" s="69">
        <v>121.8</v>
      </c>
      <c r="Z55" s="69"/>
      <c r="AA55" s="69">
        <v>97</v>
      </c>
      <c r="AB55" s="69">
        <v>97</v>
      </c>
      <c r="AC55" s="69">
        <v>15.5</v>
      </c>
      <c r="AD55" s="69">
        <v>10.3</v>
      </c>
      <c r="AE55" s="69">
        <v>5.0999999999999996</v>
      </c>
      <c r="AF55" s="69">
        <v>2.1</v>
      </c>
      <c r="AG55" s="69">
        <v>16.2</v>
      </c>
      <c r="AH55" s="69">
        <v>10.199999999999999</v>
      </c>
      <c r="AI55" s="69">
        <v>9.1999999999999993</v>
      </c>
      <c r="AJ55" s="69">
        <v>7.8</v>
      </c>
      <c r="AK55" s="69"/>
      <c r="AL55" s="69">
        <v>8.6999999999999993</v>
      </c>
      <c r="AM55" s="69">
        <v>12.1</v>
      </c>
      <c r="AN55" s="69">
        <v>3.5</v>
      </c>
      <c r="AO55" s="69">
        <v>17.600000000000001</v>
      </c>
      <c r="AP55" s="69"/>
      <c r="AQ55" s="69"/>
      <c r="AR55" s="69"/>
      <c r="AS55" s="69">
        <v>1.8</v>
      </c>
      <c r="AT55" s="69"/>
      <c r="AU55" s="69"/>
      <c r="AV55" s="69">
        <v>2.6</v>
      </c>
      <c r="AW55" s="69">
        <v>9.9</v>
      </c>
      <c r="AX55" s="69">
        <v>150.19999999999999</v>
      </c>
      <c r="AY55" s="69"/>
      <c r="AZ55" s="69">
        <v>127.1</v>
      </c>
      <c r="BA55" s="69"/>
      <c r="BB55" s="69">
        <v>0.6</v>
      </c>
      <c r="BC55" s="69"/>
      <c r="BD55" s="69">
        <v>29.7</v>
      </c>
      <c r="BE55" s="69">
        <v>85.4</v>
      </c>
      <c r="BF55" s="69">
        <v>5.3</v>
      </c>
      <c r="BG55" s="69">
        <v>4.4000000000000004</v>
      </c>
      <c r="BH55" s="69">
        <v>3</v>
      </c>
      <c r="BI55" s="69">
        <v>1.2</v>
      </c>
      <c r="BJ55" s="69">
        <v>1.2</v>
      </c>
      <c r="BK55" s="69"/>
      <c r="BL55" s="69"/>
      <c r="BM55" s="69">
        <v>19.100000000000001</v>
      </c>
      <c r="BN55" s="69">
        <v>7.8</v>
      </c>
      <c r="BO55" s="69"/>
      <c r="BP55" s="69">
        <v>5.2</v>
      </c>
      <c r="BQ55" s="70">
        <v>1073.81</v>
      </c>
    </row>
    <row r="56" spans="1:69" ht="15.6" x14ac:dyDescent="0.3">
      <c r="A56" s="1"/>
      <c r="B56" s="71" t="s">
        <v>984</v>
      </c>
      <c r="C56" s="72">
        <v>353.1</v>
      </c>
      <c r="D56" s="72">
        <v>422.45</v>
      </c>
      <c r="E56" s="72">
        <v>181.95</v>
      </c>
      <c r="F56" s="72">
        <v>102.27500000000001</v>
      </c>
      <c r="G56" s="72">
        <v>337.3</v>
      </c>
      <c r="H56" s="72">
        <v>29.55</v>
      </c>
      <c r="I56" s="72">
        <v>9.6</v>
      </c>
      <c r="J56" s="72">
        <v>114.05</v>
      </c>
      <c r="K56" s="72">
        <v>8.5500000000000007</v>
      </c>
      <c r="L56" s="72">
        <v>95.15</v>
      </c>
      <c r="M56" s="72">
        <v>0</v>
      </c>
      <c r="N56" s="72">
        <v>77.95</v>
      </c>
      <c r="O56" s="72">
        <v>116.8</v>
      </c>
      <c r="P56" s="72">
        <v>68.2</v>
      </c>
      <c r="Q56" s="72">
        <v>57.7</v>
      </c>
      <c r="R56" s="72">
        <v>110.2</v>
      </c>
      <c r="S56" s="72">
        <v>239.65</v>
      </c>
      <c r="T56" s="72">
        <v>152</v>
      </c>
      <c r="U56" s="72">
        <v>110.45</v>
      </c>
      <c r="V56" s="72">
        <v>85.9</v>
      </c>
      <c r="W56" s="72">
        <v>721.2</v>
      </c>
      <c r="X56" s="72">
        <v>1412.35</v>
      </c>
      <c r="Y56" s="72">
        <v>3025.6</v>
      </c>
      <c r="Z56" s="72">
        <v>310.45</v>
      </c>
      <c r="AA56" s="72">
        <v>2478.35</v>
      </c>
      <c r="AB56" s="72">
        <v>2478.35</v>
      </c>
      <c r="AC56" s="72">
        <v>433.8</v>
      </c>
      <c r="AD56" s="72">
        <v>245.4</v>
      </c>
      <c r="AE56" s="72">
        <v>119.5</v>
      </c>
      <c r="AF56" s="72">
        <v>42.55</v>
      </c>
      <c r="AG56" s="72">
        <v>104.05</v>
      </c>
      <c r="AH56" s="72">
        <v>107.05</v>
      </c>
      <c r="AI56" s="72">
        <v>103.2</v>
      </c>
      <c r="AJ56" s="72">
        <v>189.25</v>
      </c>
      <c r="AK56" s="72">
        <v>349.75</v>
      </c>
      <c r="AL56" s="72">
        <v>193.35</v>
      </c>
      <c r="AM56" s="72">
        <v>268.2</v>
      </c>
      <c r="AN56" s="72">
        <v>80.45</v>
      </c>
      <c r="AO56" s="72">
        <v>413.2</v>
      </c>
      <c r="AP56" s="72">
        <v>0</v>
      </c>
      <c r="AQ56" s="72">
        <v>1593.55</v>
      </c>
      <c r="AR56" s="72">
        <v>2.7</v>
      </c>
      <c r="AS56" s="72">
        <v>43.2</v>
      </c>
      <c r="AT56" s="72">
        <v>117.45</v>
      </c>
      <c r="AU56" s="72">
        <v>39.049999999999997</v>
      </c>
      <c r="AV56" s="72">
        <v>41.7</v>
      </c>
      <c r="AW56" s="72">
        <v>177.95</v>
      </c>
      <c r="AX56" s="72">
        <v>3735.25</v>
      </c>
      <c r="AY56" s="72">
        <v>1111.5</v>
      </c>
      <c r="AZ56" s="72">
        <v>3101.5</v>
      </c>
      <c r="BA56" s="72">
        <v>798.6</v>
      </c>
      <c r="BB56" s="72">
        <v>14.4</v>
      </c>
      <c r="BC56" s="72">
        <v>43.45</v>
      </c>
      <c r="BD56" s="72">
        <v>730.4</v>
      </c>
      <c r="BE56" s="72">
        <v>2120.75</v>
      </c>
      <c r="BF56" s="72">
        <v>131.05000000000001</v>
      </c>
      <c r="BG56" s="72">
        <v>104.95</v>
      </c>
      <c r="BH56" s="72">
        <v>71.650000000000006</v>
      </c>
      <c r="BI56" s="72">
        <v>28.8</v>
      </c>
      <c r="BJ56" s="72">
        <v>28.8</v>
      </c>
      <c r="BK56" s="72">
        <v>124.3</v>
      </c>
      <c r="BL56" s="72">
        <v>4.6500000000000004</v>
      </c>
      <c r="BM56" s="72">
        <v>462.9</v>
      </c>
      <c r="BN56" s="72">
        <v>186.35</v>
      </c>
      <c r="BO56" s="72">
        <v>31.65</v>
      </c>
      <c r="BP56" s="72">
        <v>60.2</v>
      </c>
      <c r="BQ56" s="72">
        <v>30655.625</v>
      </c>
    </row>
    <row r="57" spans="1:69"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row>
    <row r="58" spans="1:69"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row>
    <row r="59" spans="1:69"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row>
    <row r="60" spans="1:69"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row>
    <row r="61" spans="1:69"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row>
    <row r="62" spans="1:69"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row>
    <row r="63" spans="1:69"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row>
    <row r="64" spans="1:69"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row>
    <row r="65" spans="1:6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row>
    <row r="66" spans="1:69"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row>
    <row r="67" spans="1:69"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row>
    <row r="68" spans="1:69"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row>
    <row r="69" spans="1:69"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row>
    <row r="70" spans="1:69" x14ac:dyDescent="0.3">
      <c r="A70" s="1"/>
      <c r="B70" s="1"/>
      <c r="C70" s="1"/>
      <c r="D70" s="1"/>
      <c r="E70" s="1"/>
      <c r="F70" s="1"/>
      <c r="G70" s="1"/>
      <c r="H70" s="1"/>
      <c r="I70" s="1"/>
      <c r="J70" s="1"/>
      <c r="K70" s="1"/>
      <c r="L70" s="1" t="s">
        <v>500</v>
      </c>
      <c r="M70" s="1">
        <v>1408.0250000000001</v>
      </c>
      <c r="N70" s="1">
        <v>4.5930396134477771</v>
      </c>
      <c r="O70" s="1" t="s">
        <v>985</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row>
    <row r="71" spans="1:69" x14ac:dyDescent="0.3">
      <c r="A71" s="1"/>
      <c r="B71" s="1"/>
      <c r="C71" s="1"/>
      <c r="D71" s="1"/>
      <c r="E71" s="1"/>
      <c r="F71" s="1"/>
      <c r="G71" s="1"/>
      <c r="H71" s="1"/>
      <c r="I71" s="1"/>
      <c r="J71" s="1"/>
      <c r="K71" s="1"/>
      <c r="L71" s="1" t="s">
        <v>499</v>
      </c>
      <c r="M71" s="1">
        <v>3772.1</v>
      </c>
      <c r="N71" s="1">
        <v>12.304756468021775</v>
      </c>
      <c r="O71" s="1" t="s">
        <v>986</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row>
    <row r="72" spans="1:69" x14ac:dyDescent="0.3">
      <c r="A72" s="1"/>
      <c r="B72" s="1"/>
      <c r="C72" s="1"/>
      <c r="D72" s="1"/>
      <c r="E72" s="1"/>
      <c r="F72" s="1"/>
      <c r="G72" s="1"/>
      <c r="H72" s="1"/>
      <c r="I72" s="1"/>
      <c r="J72" s="1"/>
      <c r="K72" s="1"/>
      <c r="L72" s="1" t="s">
        <v>501</v>
      </c>
      <c r="M72" s="1">
        <v>4531</v>
      </c>
      <c r="N72" s="1">
        <v>14.780321719097229</v>
      </c>
      <c r="O72" s="1" t="s">
        <v>987</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row>
    <row r="73" spans="1:69" x14ac:dyDescent="0.3">
      <c r="A73" s="1"/>
      <c r="B73" s="1"/>
      <c r="C73" s="1"/>
      <c r="D73" s="1"/>
      <c r="E73" s="1"/>
      <c r="F73" s="1"/>
      <c r="G73" s="1"/>
      <c r="H73" s="1"/>
      <c r="I73" s="1"/>
      <c r="J73" s="1"/>
      <c r="K73" s="1"/>
      <c r="L73" s="1" t="s">
        <v>502</v>
      </c>
      <c r="M73" s="1">
        <v>20944.5</v>
      </c>
      <c r="N73" s="1">
        <v>68.321882199433219</v>
      </c>
      <c r="O73" s="1" t="s">
        <v>988</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row>
  </sheetData>
  <mergeCells count="47">
    <mergeCell ref="BL6"/>
    <mergeCell ref="BM6:BN6"/>
    <mergeCell ref="BO6"/>
    <mergeCell ref="BP6"/>
    <mergeCell ref="B5:BQ5"/>
    <mergeCell ref="B6:B7"/>
    <mergeCell ref="BD6"/>
    <mergeCell ref="BE6"/>
    <mergeCell ref="BF6"/>
    <mergeCell ref="BG6:BJ6"/>
    <mergeCell ref="BK6"/>
    <mergeCell ref="AT6"/>
    <mergeCell ref="AU6"/>
    <mergeCell ref="AV6:AW6"/>
    <mergeCell ref="AX6:BB6"/>
    <mergeCell ref="BC6"/>
    <mergeCell ref="AO6"/>
    <mergeCell ref="AP6"/>
    <mergeCell ref="AQ6"/>
    <mergeCell ref="AR6"/>
    <mergeCell ref="AS6"/>
    <mergeCell ref="AG6:AJ6"/>
    <mergeCell ref="AK6"/>
    <mergeCell ref="AL6"/>
    <mergeCell ref="AM6"/>
    <mergeCell ref="AN6"/>
    <mergeCell ref="V6"/>
    <mergeCell ref="W6:X6"/>
    <mergeCell ref="Y6"/>
    <mergeCell ref="Z6:AD6"/>
    <mergeCell ref="AE6:AF6"/>
    <mergeCell ref="Q6"/>
    <mergeCell ref="R6"/>
    <mergeCell ref="S6"/>
    <mergeCell ref="T6"/>
    <mergeCell ref="U6"/>
    <mergeCell ref="H6"/>
    <mergeCell ref="I6"/>
    <mergeCell ref="J6"/>
    <mergeCell ref="K6"/>
    <mergeCell ref="L6:P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3" t="s">
        <v>0</v>
      </c>
      <c r="C3" s="194"/>
      <c r="D3" s="194"/>
      <c r="E3" s="194"/>
      <c r="F3" s="194"/>
      <c r="G3" s="194"/>
      <c r="H3" s="1"/>
      <c r="I3" s="1"/>
    </row>
    <row r="4" spans="1:9" ht="0" hidden="1" customHeight="1" x14ac:dyDescent="0.3">
      <c r="A4" s="1"/>
      <c r="B4" s="1"/>
      <c r="C4" s="1"/>
      <c r="D4" s="1"/>
      <c r="E4" s="1"/>
      <c r="F4" s="1"/>
      <c r="G4" s="1"/>
      <c r="H4" s="1"/>
      <c r="I4" s="1"/>
    </row>
    <row r="5" spans="1:9" ht="21" x14ac:dyDescent="0.4">
      <c r="A5" s="1"/>
      <c r="B5" s="210" t="s">
        <v>989</v>
      </c>
      <c r="C5" s="210"/>
      <c r="D5" s="210"/>
      <c r="E5" s="210"/>
      <c r="F5" s="210"/>
      <c r="G5" s="210"/>
      <c r="H5" s="210"/>
      <c r="I5" s="210"/>
    </row>
    <row r="6" spans="1:9" ht="43.95" customHeight="1" x14ac:dyDescent="0.3">
      <c r="A6" s="1"/>
      <c r="B6" s="209" t="s">
        <v>492</v>
      </c>
      <c r="C6" s="209" t="s">
        <v>550</v>
      </c>
      <c r="D6" s="209" t="s">
        <v>551</v>
      </c>
      <c r="E6" s="209" t="s">
        <v>552</v>
      </c>
      <c r="F6" s="209" t="s">
        <v>553</v>
      </c>
      <c r="G6" s="209" t="s">
        <v>548</v>
      </c>
      <c r="H6" s="209" t="s">
        <v>549</v>
      </c>
      <c r="I6" s="64" t="s">
        <v>990</v>
      </c>
    </row>
    <row r="7" spans="1:9" x14ac:dyDescent="0.3">
      <c r="A7" s="1"/>
      <c r="B7" s="209"/>
      <c r="C7" s="64" t="s">
        <v>943</v>
      </c>
      <c r="D7" s="64" t="s">
        <v>944</v>
      </c>
      <c r="E7" s="64" t="s">
        <v>945</v>
      </c>
      <c r="F7" s="64" t="s">
        <v>946</v>
      </c>
      <c r="G7" s="64" t="s">
        <v>948</v>
      </c>
      <c r="H7" s="64" t="s">
        <v>991</v>
      </c>
      <c r="I7" s="64" t="s">
        <v>709</v>
      </c>
    </row>
    <row r="8" spans="1:9" x14ac:dyDescent="0.3">
      <c r="A8" s="1"/>
      <c r="B8" s="50" t="s">
        <v>964</v>
      </c>
      <c r="C8" s="65">
        <v>14.5</v>
      </c>
      <c r="D8" s="65">
        <v>17.2</v>
      </c>
      <c r="E8" s="65">
        <v>6.6</v>
      </c>
      <c r="F8" s="65">
        <v>7.26</v>
      </c>
      <c r="G8" s="65">
        <v>9.1</v>
      </c>
      <c r="H8" s="65">
        <v>57.3</v>
      </c>
      <c r="I8" s="66">
        <v>111.96</v>
      </c>
    </row>
    <row r="9" spans="1:9" x14ac:dyDescent="0.3">
      <c r="A9" s="1"/>
      <c r="B9" s="54" t="s">
        <v>965</v>
      </c>
      <c r="C9" s="67">
        <v>14.5</v>
      </c>
      <c r="D9" s="67">
        <v>17.2</v>
      </c>
      <c r="E9" s="67">
        <v>7.4</v>
      </c>
      <c r="F9" s="67">
        <v>7.25</v>
      </c>
      <c r="G9" s="67">
        <v>8.5</v>
      </c>
      <c r="H9" s="67">
        <v>57.4</v>
      </c>
      <c r="I9" s="68">
        <v>112.25</v>
      </c>
    </row>
    <row r="10" spans="1:9" x14ac:dyDescent="0.3">
      <c r="A10" s="1"/>
      <c r="B10" s="54" t="s">
        <v>966</v>
      </c>
      <c r="C10" s="67">
        <v>14.5</v>
      </c>
      <c r="D10" s="67">
        <v>17.2</v>
      </c>
      <c r="E10" s="67">
        <v>7.3</v>
      </c>
      <c r="F10" s="67">
        <v>7.22</v>
      </c>
      <c r="G10" s="67">
        <v>8.8000000000000007</v>
      </c>
      <c r="H10" s="67">
        <v>57.1</v>
      </c>
      <c r="I10" s="68">
        <v>112.12</v>
      </c>
    </row>
    <row r="11" spans="1:9" x14ac:dyDescent="0.3">
      <c r="A11" s="1"/>
      <c r="B11" s="54" t="s">
        <v>967</v>
      </c>
      <c r="C11" s="67">
        <v>14.5</v>
      </c>
      <c r="D11" s="67">
        <v>17.2</v>
      </c>
      <c r="E11" s="67">
        <v>8.3000000000000007</v>
      </c>
      <c r="F11" s="67">
        <v>7.21</v>
      </c>
      <c r="G11" s="67">
        <v>9.1</v>
      </c>
      <c r="H11" s="67">
        <v>57.2</v>
      </c>
      <c r="I11" s="68">
        <v>113.51</v>
      </c>
    </row>
    <row r="12" spans="1:9" x14ac:dyDescent="0.3">
      <c r="A12" s="1"/>
      <c r="B12" s="54" t="s">
        <v>968</v>
      </c>
      <c r="C12" s="67">
        <v>14.5</v>
      </c>
      <c r="D12" s="67">
        <v>17.2</v>
      </c>
      <c r="E12" s="67">
        <v>9.3000000000000007</v>
      </c>
      <c r="F12" s="67">
        <v>7.25</v>
      </c>
      <c r="G12" s="67">
        <v>9.1</v>
      </c>
      <c r="H12" s="67">
        <v>57.3</v>
      </c>
      <c r="I12" s="68">
        <v>114.65</v>
      </c>
    </row>
    <row r="13" spans="1:9" x14ac:dyDescent="0.3">
      <c r="A13" s="1"/>
      <c r="B13" s="54" t="s">
        <v>969</v>
      </c>
      <c r="C13" s="67">
        <v>14.5</v>
      </c>
      <c r="D13" s="67">
        <v>17.2</v>
      </c>
      <c r="E13" s="67">
        <v>8.1</v>
      </c>
      <c r="F13" s="67">
        <v>7.24</v>
      </c>
      <c r="G13" s="67">
        <v>9.5</v>
      </c>
      <c r="H13" s="67">
        <v>57.7</v>
      </c>
      <c r="I13" s="68">
        <v>114.24</v>
      </c>
    </row>
    <row r="14" spans="1:9" x14ac:dyDescent="0.3">
      <c r="A14" s="1"/>
      <c r="B14" s="54" t="s">
        <v>970</v>
      </c>
      <c r="C14" s="67">
        <v>14.7</v>
      </c>
      <c r="D14" s="67">
        <v>17.2</v>
      </c>
      <c r="E14" s="67">
        <v>8</v>
      </c>
      <c r="F14" s="67">
        <v>7.27</v>
      </c>
      <c r="G14" s="67">
        <v>8.9</v>
      </c>
      <c r="H14" s="67">
        <v>57</v>
      </c>
      <c r="I14" s="68">
        <v>113.07</v>
      </c>
    </row>
    <row r="15" spans="1:9" x14ac:dyDescent="0.3">
      <c r="A15" s="1"/>
      <c r="B15" s="56" t="s">
        <v>971</v>
      </c>
      <c r="C15" s="69">
        <v>14.7</v>
      </c>
      <c r="D15" s="69">
        <v>17.2</v>
      </c>
      <c r="E15" s="69">
        <v>6.6</v>
      </c>
      <c r="F15" s="69">
        <v>7.22</v>
      </c>
      <c r="G15" s="69">
        <v>9.3000000000000007</v>
      </c>
      <c r="H15" s="69">
        <v>57.4</v>
      </c>
      <c r="I15" s="70">
        <v>112.42</v>
      </c>
    </row>
    <row r="16" spans="1:9" x14ac:dyDescent="0.3">
      <c r="A16" s="1"/>
      <c r="B16" s="50" t="s">
        <v>972</v>
      </c>
      <c r="C16" s="65">
        <v>14.8</v>
      </c>
      <c r="D16" s="65">
        <v>17.2</v>
      </c>
      <c r="E16" s="65">
        <v>7.6</v>
      </c>
      <c r="F16" s="65">
        <v>7.32</v>
      </c>
      <c r="G16" s="65">
        <v>9.3000000000000007</v>
      </c>
      <c r="H16" s="65">
        <v>57.5</v>
      </c>
      <c r="I16" s="66">
        <v>113.72</v>
      </c>
    </row>
    <row r="17" spans="1:9" x14ac:dyDescent="0.3">
      <c r="A17" s="1"/>
      <c r="B17" s="54" t="s">
        <v>973</v>
      </c>
      <c r="C17" s="67">
        <v>14.7</v>
      </c>
      <c r="D17" s="67">
        <v>17.2</v>
      </c>
      <c r="E17" s="67">
        <v>6.4</v>
      </c>
      <c r="F17" s="67">
        <v>7.32</v>
      </c>
      <c r="G17" s="67">
        <v>8.6999999999999993</v>
      </c>
      <c r="H17" s="67">
        <v>57.6</v>
      </c>
      <c r="I17" s="68">
        <v>111.92</v>
      </c>
    </row>
    <row r="18" spans="1:9" x14ac:dyDescent="0.3">
      <c r="A18" s="1"/>
      <c r="B18" s="54" t="s">
        <v>974</v>
      </c>
      <c r="C18" s="67">
        <v>14.6</v>
      </c>
      <c r="D18" s="67">
        <v>17.2</v>
      </c>
      <c r="E18" s="67">
        <v>7.6</v>
      </c>
      <c r="F18" s="67">
        <v>7.22</v>
      </c>
      <c r="G18" s="67">
        <v>9.1999999999999993</v>
      </c>
      <c r="H18" s="67">
        <v>57.3</v>
      </c>
      <c r="I18" s="68">
        <v>113.12</v>
      </c>
    </row>
    <row r="19" spans="1:9" x14ac:dyDescent="0.3">
      <c r="A19" s="1"/>
      <c r="B19" s="54" t="s">
        <v>975</v>
      </c>
      <c r="C19" s="67">
        <v>14.7</v>
      </c>
      <c r="D19" s="67">
        <v>17.2</v>
      </c>
      <c r="E19" s="67">
        <v>5</v>
      </c>
      <c r="F19" s="67">
        <v>7.27</v>
      </c>
      <c r="G19" s="67">
        <v>9.3000000000000007</v>
      </c>
      <c r="H19" s="67">
        <v>57.3</v>
      </c>
      <c r="I19" s="68">
        <v>110.77</v>
      </c>
    </row>
    <row r="20" spans="1:9" x14ac:dyDescent="0.3">
      <c r="A20" s="1"/>
      <c r="B20" s="54" t="s">
        <v>976</v>
      </c>
      <c r="C20" s="67">
        <v>14.8</v>
      </c>
      <c r="D20" s="67">
        <v>17.2</v>
      </c>
      <c r="E20" s="67">
        <v>7</v>
      </c>
      <c r="F20" s="67">
        <v>7.24</v>
      </c>
      <c r="G20" s="67">
        <v>9.1999999999999993</v>
      </c>
      <c r="H20" s="67">
        <v>57.1</v>
      </c>
      <c r="I20" s="68">
        <v>112.54</v>
      </c>
    </row>
    <row r="21" spans="1:9" x14ac:dyDescent="0.3">
      <c r="A21" s="1"/>
      <c r="B21" s="54" t="s">
        <v>977</v>
      </c>
      <c r="C21" s="67">
        <v>15</v>
      </c>
      <c r="D21" s="67">
        <v>17.2</v>
      </c>
      <c r="E21" s="67">
        <v>7.2</v>
      </c>
      <c r="F21" s="67">
        <v>7.32</v>
      </c>
      <c r="G21" s="67">
        <v>9.3000000000000007</v>
      </c>
      <c r="H21" s="67">
        <v>57.8</v>
      </c>
      <c r="I21" s="68">
        <v>113.82</v>
      </c>
    </row>
    <row r="22" spans="1:9" x14ac:dyDescent="0.3">
      <c r="A22" s="1"/>
      <c r="B22" s="54" t="s">
        <v>978</v>
      </c>
      <c r="C22" s="67">
        <v>14.8</v>
      </c>
      <c r="D22" s="67">
        <v>17.2</v>
      </c>
      <c r="E22" s="67">
        <v>7.1</v>
      </c>
      <c r="F22" s="67">
        <v>3.98</v>
      </c>
      <c r="G22" s="67">
        <v>9.1</v>
      </c>
      <c r="H22" s="67">
        <v>56.8</v>
      </c>
      <c r="I22" s="68">
        <v>108.98</v>
      </c>
    </row>
    <row r="23" spans="1:9" x14ac:dyDescent="0.3">
      <c r="A23" s="1"/>
      <c r="B23" s="56" t="s">
        <v>979</v>
      </c>
      <c r="C23" s="69">
        <v>14.5</v>
      </c>
      <c r="D23" s="69">
        <v>17.2</v>
      </c>
      <c r="E23" s="69">
        <v>6.1</v>
      </c>
      <c r="F23" s="69"/>
      <c r="G23" s="69">
        <v>9.5</v>
      </c>
      <c r="H23" s="69">
        <v>57.1</v>
      </c>
      <c r="I23" s="70">
        <v>104.4</v>
      </c>
    </row>
    <row r="24" spans="1:9" x14ac:dyDescent="0.3">
      <c r="A24" s="1"/>
      <c r="B24" s="50" t="s">
        <v>980</v>
      </c>
      <c r="C24" s="65">
        <v>14.5</v>
      </c>
      <c r="D24" s="65">
        <v>17.2</v>
      </c>
      <c r="E24" s="65">
        <v>6.1</v>
      </c>
      <c r="F24" s="65"/>
      <c r="G24" s="65">
        <v>9.3000000000000007</v>
      </c>
      <c r="H24" s="65">
        <v>56.9</v>
      </c>
      <c r="I24" s="66">
        <v>104</v>
      </c>
    </row>
    <row r="25" spans="1:9" x14ac:dyDescent="0.3">
      <c r="A25" s="1"/>
      <c r="B25" s="54" t="s">
        <v>981</v>
      </c>
      <c r="C25" s="67">
        <v>14.8</v>
      </c>
      <c r="D25" s="67">
        <v>17.2</v>
      </c>
      <c r="E25" s="67">
        <v>5.7</v>
      </c>
      <c r="F25" s="67"/>
      <c r="G25" s="67">
        <v>9.1999999999999993</v>
      </c>
      <c r="H25" s="67">
        <v>58.5</v>
      </c>
      <c r="I25" s="68">
        <v>105.4</v>
      </c>
    </row>
    <row r="26" spans="1:9" x14ac:dyDescent="0.3">
      <c r="A26" s="1"/>
      <c r="B26" s="54" t="s">
        <v>982</v>
      </c>
      <c r="C26" s="67">
        <v>14.5</v>
      </c>
      <c r="D26" s="67">
        <v>17.2</v>
      </c>
      <c r="E26" s="67">
        <v>5.6</v>
      </c>
      <c r="F26" s="67"/>
      <c r="G26" s="67">
        <v>9.5</v>
      </c>
      <c r="H26" s="67">
        <v>58.3</v>
      </c>
      <c r="I26" s="68">
        <v>105.1</v>
      </c>
    </row>
    <row r="27" spans="1:9" x14ac:dyDescent="0.3">
      <c r="A27" s="1"/>
      <c r="B27" s="54" t="s">
        <v>737</v>
      </c>
      <c r="C27" s="67">
        <v>14.8</v>
      </c>
      <c r="D27" s="67">
        <v>17.2</v>
      </c>
      <c r="E27" s="67">
        <v>5.3</v>
      </c>
      <c r="F27" s="67"/>
      <c r="G27" s="67">
        <v>9.3000000000000007</v>
      </c>
      <c r="H27" s="67">
        <v>59.3</v>
      </c>
      <c r="I27" s="68">
        <v>105.9</v>
      </c>
    </row>
    <row r="28" spans="1:9" x14ac:dyDescent="0.3">
      <c r="A28" s="1"/>
      <c r="B28" s="54" t="s">
        <v>738</v>
      </c>
      <c r="C28" s="67">
        <v>14.5</v>
      </c>
      <c r="D28" s="67">
        <v>17.2</v>
      </c>
      <c r="E28" s="67">
        <v>6.5</v>
      </c>
      <c r="F28" s="67"/>
      <c r="G28" s="67">
        <v>9.1999999999999993</v>
      </c>
      <c r="H28" s="67">
        <v>62</v>
      </c>
      <c r="I28" s="68">
        <v>109.4</v>
      </c>
    </row>
    <row r="29" spans="1:9" x14ac:dyDescent="0.3">
      <c r="A29" s="1"/>
      <c r="B29" s="54" t="s">
        <v>739</v>
      </c>
      <c r="C29" s="67">
        <v>14.5</v>
      </c>
      <c r="D29" s="67">
        <v>17.2</v>
      </c>
      <c r="E29" s="67">
        <v>6.3</v>
      </c>
      <c r="F29" s="67"/>
      <c r="G29" s="67">
        <v>9</v>
      </c>
      <c r="H29" s="67">
        <v>61.2</v>
      </c>
      <c r="I29" s="68">
        <v>108.2</v>
      </c>
    </row>
    <row r="30" spans="1:9" x14ac:dyDescent="0.3">
      <c r="A30" s="1"/>
      <c r="B30" s="54" t="s">
        <v>740</v>
      </c>
      <c r="C30" s="67">
        <v>14.6</v>
      </c>
      <c r="D30" s="67">
        <v>17.5</v>
      </c>
      <c r="E30" s="67">
        <v>7.9</v>
      </c>
      <c r="F30" s="67"/>
      <c r="G30" s="67">
        <v>8.4</v>
      </c>
      <c r="H30" s="67">
        <v>63.7</v>
      </c>
      <c r="I30" s="68">
        <v>112.1</v>
      </c>
    </row>
    <row r="31" spans="1:9" x14ac:dyDescent="0.3">
      <c r="A31" s="1"/>
      <c r="B31" s="56" t="s">
        <v>741</v>
      </c>
      <c r="C31" s="69">
        <v>14.5</v>
      </c>
      <c r="D31" s="69">
        <v>17.8</v>
      </c>
      <c r="E31" s="69">
        <v>7</v>
      </c>
      <c r="F31" s="69"/>
      <c r="G31" s="69">
        <v>9.3000000000000007</v>
      </c>
      <c r="H31" s="69">
        <v>62.6</v>
      </c>
      <c r="I31" s="70">
        <v>111.2</v>
      </c>
    </row>
    <row r="32" spans="1:9" x14ac:dyDescent="0.3">
      <c r="A32" s="1"/>
      <c r="B32" s="50" t="s">
        <v>742</v>
      </c>
      <c r="C32" s="65">
        <v>14.6</v>
      </c>
      <c r="D32" s="65">
        <v>18.3</v>
      </c>
      <c r="E32" s="65">
        <v>6.7</v>
      </c>
      <c r="F32" s="65"/>
      <c r="G32" s="65">
        <v>9</v>
      </c>
      <c r="H32" s="65">
        <v>62</v>
      </c>
      <c r="I32" s="66">
        <v>110.6</v>
      </c>
    </row>
    <row r="33" spans="1:9" x14ac:dyDescent="0.3">
      <c r="A33" s="1"/>
      <c r="B33" s="54" t="s">
        <v>743</v>
      </c>
      <c r="C33" s="67">
        <v>14.5</v>
      </c>
      <c r="D33" s="67">
        <v>18.3</v>
      </c>
      <c r="E33" s="67">
        <v>6.5</v>
      </c>
      <c r="F33" s="67"/>
      <c r="G33" s="67"/>
      <c r="H33" s="67">
        <v>61.5</v>
      </c>
      <c r="I33" s="68">
        <v>100.8</v>
      </c>
    </row>
    <row r="34" spans="1:9" x14ac:dyDescent="0.3">
      <c r="A34" s="1"/>
      <c r="B34" s="54" t="s">
        <v>744</v>
      </c>
      <c r="C34" s="67">
        <v>15.4</v>
      </c>
      <c r="D34" s="67">
        <v>18.3</v>
      </c>
      <c r="E34" s="67">
        <v>8.1</v>
      </c>
      <c r="F34" s="67"/>
      <c r="G34" s="67"/>
      <c r="H34" s="67">
        <v>61.7</v>
      </c>
      <c r="I34" s="68">
        <v>103.5</v>
      </c>
    </row>
    <row r="35" spans="1:9" x14ac:dyDescent="0.3">
      <c r="A35" s="1"/>
      <c r="B35" s="54" t="s">
        <v>745</v>
      </c>
      <c r="C35" s="67">
        <v>15</v>
      </c>
      <c r="D35" s="67">
        <v>18.3</v>
      </c>
      <c r="E35" s="67">
        <v>9.6999999999999993</v>
      </c>
      <c r="F35" s="67"/>
      <c r="G35" s="67"/>
      <c r="H35" s="67">
        <v>61.8</v>
      </c>
      <c r="I35" s="68">
        <v>104.8</v>
      </c>
    </row>
    <row r="36" spans="1:9" x14ac:dyDescent="0.3">
      <c r="A36" s="1"/>
      <c r="B36" s="54" t="s">
        <v>746</v>
      </c>
      <c r="C36" s="67">
        <v>14.6</v>
      </c>
      <c r="D36" s="67">
        <v>18.3</v>
      </c>
      <c r="E36" s="67">
        <v>7.9</v>
      </c>
      <c r="F36" s="67"/>
      <c r="G36" s="67"/>
      <c r="H36" s="67">
        <v>62</v>
      </c>
      <c r="I36" s="68">
        <v>102.8</v>
      </c>
    </row>
    <row r="37" spans="1:9" x14ac:dyDescent="0.3">
      <c r="A37" s="1"/>
      <c r="B37" s="54" t="s">
        <v>747</v>
      </c>
      <c r="C37" s="67">
        <v>14.7</v>
      </c>
      <c r="D37" s="67">
        <v>17.5</v>
      </c>
      <c r="E37" s="67">
        <v>8.4</v>
      </c>
      <c r="F37" s="67"/>
      <c r="G37" s="67"/>
      <c r="H37" s="67">
        <v>62</v>
      </c>
      <c r="I37" s="68">
        <v>102.6</v>
      </c>
    </row>
    <row r="38" spans="1:9" x14ac:dyDescent="0.3">
      <c r="A38" s="1"/>
      <c r="B38" s="54" t="s">
        <v>748</v>
      </c>
      <c r="C38" s="67">
        <v>14.6</v>
      </c>
      <c r="D38" s="67">
        <v>18.3</v>
      </c>
      <c r="E38" s="67">
        <v>8</v>
      </c>
      <c r="F38" s="67"/>
      <c r="G38" s="67"/>
      <c r="H38" s="67">
        <v>62</v>
      </c>
      <c r="I38" s="68">
        <v>102.9</v>
      </c>
    </row>
    <row r="39" spans="1:9" x14ac:dyDescent="0.3">
      <c r="A39" s="1"/>
      <c r="B39" s="56" t="s">
        <v>749</v>
      </c>
      <c r="C39" s="69">
        <v>14.8</v>
      </c>
      <c r="D39" s="69">
        <v>18.3</v>
      </c>
      <c r="E39" s="69">
        <v>7</v>
      </c>
      <c r="F39" s="69"/>
      <c r="G39" s="69"/>
      <c r="H39" s="69">
        <v>62.5</v>
      </c>
      <c r="I39" s="70">
        <v>102.6</v>
      </c>
    </row>
    <row r="40" spans="1:9" x14ac:dyDescent="0.3">
      <c r="A40" s="1"/>
      <c r="B40" s="50" t="s">
        <v>750</v>
      </c>
      <c r="C40" s="65">
        <v>14.9</v>
      </c>
      <c r="D40" s="65">
        <v>18.3</v>
      </c>
      <c r="E40" s="65">
        <v>7.2</v>
      </c>
      <c r="F40" s="65"/>
      <c r="G40" s="65"/>
      <c r="H40" s="65">
        <v>60.6</v>
      </c>
      <c r="I40" s="66">
        <v>101</v>
      </c>
    </row>
    <row r="41" spans="1:9" x14ac:dyDescent="0.3">
      <c r="A41" s="1"/>
      <c r="B41" s="54" t="s">
        <v>751</v>
      </c>
      <c r="C41" s="67">
        <v>14.8</v>
      </c>
      <c r="D41" s="67">
        <v>18.3</v>
      </c>
      <c r="E41" s="67">
        <v>7.7</v>
      </c>
      <c r="F41" s="67">
        <v>3.24</v>
      </c>
      <c r="G41" s="67"/>
      <c r="H41" s="67">
        <v>60.7</v>
      </c>
      <c r="I41" s="68">
        <v>104.74</v>
      </c>
    </row>
    <row r="42" spans="1:9" x14ac:dyDescent="0.3">
      <c r="A42" s="1"/>
      <c r="B42" s="54" t="s">
        <v>752</v>
      </c>
      <c r="C42" s="67">
        <v>15</v>
      </c>
      <c r="D42" s="67">
        <v>18</v>
      </c>
      <c r="E42" s="67">
        <v>8.6</v>
      </c>
      <c r="F42" s="67">
        <v>5.5</v>
      </c>
      <c r="G42" s="67"/>
      <c r="H42" s="67">
        <v>60.8</v>
      </c>
      <c r="I42" s="68">
        <v>107.9</v>
      </c>
    </row>
    <row r="43" spans="1:9" x14ac:dyDescent="0.3">
      <c r="A43" s="1"/>
      <c r="B43" s="54" t="s">
        <v>753</v>
      </c>
      <c r="C43" s="67">
        <v>14.8</v>
      </c>
      <c r="D43" s="67">
        <v>18.100000000000001</v>
      </c>
      <c r="E43" s="67">
        <v>7.9</v>
      </c>
      <c r="F43" s="67">
        <v>5.5</v>
      </c>
      <c r="G43" s="67"/>
      <c r="H43" s="67">
        <v>61</v>
      </c>
      <c r="I43" s="68">
        <v>107.3</v>
      </c>
    </row>
    <row r="44" spans="1:9" x14ac:dyDescent="0.3">
      <c r="A44" s="1"/>
      <c r="B44" s="54" t="s">
        <v>754</v>
      </c>
      <c r="C44" s="67">
        <v>14.6</v>
      </c>
      <c r="D44" s="67">
        <v>18.3</v>
      </c>
      <c r="E44" s="67">
        <v>9.4</v>
      </c>
      <c r="F44" s="67">
        <v>6.35</v>
      </c>
      <c r="G44" s="67"/>
      <c r="H44" s="67">
        <v>60.3</v>
      </c>
      <c r="I44" s="68">
        <v>108.95</v>
      </c>
    </row>
    <row r="45" spans="1:9" x14ac:dyDescent="0.3">
      <c r="A45" s="1"/>
      <c r="B45" s="54" t="s">
        <v>755</v>
      </c>
      <c r="C45" s="67">
        <v>14.7</v>
      </c>
      <c r="D45" s="67">
        <v>18.3</v>
      </c>
      <c r="E45" s="67">
        <v>7.3</v>
      </c>
      <c r="F45" s="67">
        <v>6.63</v>
      </c>
      <c r="G45" s="67"/>
      <c r="H45" s="67">
        <v>60.4</v>
      </c>
      <c r="I45" s="68">
        <v>107.33</v>
      </c>
    </row>
    <row r="46" spans="1:9" x14ac:dyDescent="0.3">
      <c r="A46" s="1"/>
      <c r="B46" s="54" t="s">
        <v>756</v>
      </c>
      <c r="C46" s="67">
        <v>14.7</v>
      </c>
      <c r="D46" s="67">
        <v>18.3</v>
      </c>
      <c r="E46" s="67">
        <v>8.4</v>
      </c>
      <c r="F46" s="67">
        <v>6.89</v>
      </c>
      <c r="G46" s="67"/>
      <c r="H46" s="67">
        <v>60.5</v>
      </c>
      <c r="I46" s="68">
        <v>108.79</v>
      </c>
    </row>
    <row r="47" spans="1:9" x14ac:dyDescent="0.3">
      <c r="A47" s="1"/>
      <c r="B47" s="56" t="s">
        <v>757</v>
      </c>
      <c r="C47" s="69">
        <v>14.8</v>
      </c>
      <c r="D47" s="69">
        <v>18.3</v>
      </c>
      <c r="E47" s="69">
        <v>8.6</v>
      </c>
      <c r="F47" s="69">
        <v>6.75</v>
      </c>
      <c r="G47" s="69"/>
      <c r="H47" s="69">
        <v>60.6</v>
      </c>
      <c r="I47" s="70">
        <v>109.05</v>
      </c>
    </row>
    <row r="48" spans="1:9" x14ac:dyDescent="0.3">
      <c r="A48" s="1"/>
      <c r="B48" s="50" t="s">
        <v>758</v>
      </c>
      <c r="C48" s="65">
        <v>15</v>
      </c>
      <c r="D48" s="65">
        <v>18.3</v>
      </c>
      <c r="E48" s="65">
        <v>9</v>
      </c>
      <c r="F48" s="65">
        <v>7.29</v>
      </c>
      <c r="G48" s="65"/>
      <c r="H48" s="65">
        <v>60.3</v>
      </c>
      <c r="I48" s="66">
        <v>109.89</v>
      </c>
    </row>
    <row r="49" spans="1:9" x14ac:dyDescent="0.3">
      <c r="A49" s="1"/>
      <c r="B49" s="54" t="s">
        <v>759</v>
      </c>
      <c r="C49" s="67">
        <v>15</v>
      </c>
      <c r="D49" s="67">
        <v>17.8</v>
      </c>
      <c r="E49" s="67">
        <v>9.8000000000000007</v>
      </c>
      <c r="F49" s="67">
        <v>7.22</v>
      </c>
      <c r="G49" s="67"/>
      <c r="H49" s="67">
        <v>60</v>
      </c>
      <c r="I49" s="68">
        <v>109.82</v>
      </c>
    </row>
    <row r="50" spans="1:9" x14ac:dyDescent="0.3">
      <c r="A50" s="1"/>
      <c r="B50" s="54" t="s">
        <v>760</v>
      </c>
      <c r="C50" s="67">
        <v>15</v>
      </c>
      <c r="D50" s="67">
        <v>17.7</v>
      </c>
      <c r="E50" s="67">
        <v>9.4</v>
      </c>
      <c r="F50" s="67">
        <v>7.26</v>
      </c>
      <c r="G50" s="67"/>
      <c r="H50" s="67">
        <v>59.8</v>
      </c>
      <c r="I50" s="68">
        <v>109.16</v>
      </c>
    </row>
    <row r="51" spans="1:9" x14ac:dyDescent="0.3">
      <c r="A51" s="1"/>
      <c r="B51" s="54" t="s">
        <v>761</v>
      </c>
      <c r="C51" s="67">
        <v>14.9</v>
      </c>
      <c r="D51" s="67">
        <v>17.8</v>
      </c>
      <c r="E51" s="67">
        <v>7.8</v>
      </c>
      <c r="F51" s="67">
        <v>7.26</v>
      </c>
      <c r="G51" s="67"/>
      <c r="H51" s="67">
        <v>60.1</v>
      </c>
      <c r="I51" s="68">
        <v>107.86</v>
      </c>
    </row>
    <row r="52" spans="1:9" x14ac:dyDescent="0.3">
      <c r="A52" s="1"/>
      <c r="B52" s="54" t="s">
        <v>762</v>
      </c>
      <c r="C52" s="67">
        <v>14.8</v>
      </c>
      <c r="D52" s="67">
        <v>18.3</v>
      </c>
      <c r="E52" s="67">
        <v>8.1999999999999993</v>
      </c>
      <c r="F52" s="67">
        <v>7.31</v>
      </c>
      <c r="G52" s="67"/>
      <c r="H52" s="67">
        <v>61.7</v>
      </c>
      <c r="I52" s="68">
        <v>110.31</v>
      </c>
    </row>
    <row r="53" spans="1:9" x14ac:dyDescent="0.3">
      <c r="A53" s="1"/>
      <c r="B53" s="54" t="s">
        <v>763</v>
      </c>
      <c r="C53" s="67">
        <v>14.5</v>
      </c>
      <c r="D53" s="67">
        <v>17.600000000000001</v>
      </c>
      <c r="E53" s="67">
        <v>8.6</v>
      </c>
      <c r="F53" s="67">
        <v>7.21</v>
      </c>
      <c r="G53" s="67"/>
      <c r="H53" s="67">
        <v>62</v>
      </c>
      <c r="I53" s="68">
        <v>109.91</v>
      </c>
    </row>
    <row r="54" spans="1:9" x14ac:dyDescent="0.3">
      <c r="A54" s="1"/>
      <c r="B54" s="54" t="s">
        <v>764</v>
      </c>
      <c r="C54" s="67">
        <v>14.9</v>
      </c>
      <c r="D54" s="67">
        <v>18.3</v>
      </c>
      <c r="E54" s="67">
        <v>9.4</v>
      </c>
      <c r="F54" s="67">
        <v>7.24</v>
      </c>
      <c r="G54" s="67"/>
      <c r="H54" s="67">
        <v>62</v>
      </c>
      <c r="I54" s="68">
        <v>111.84</v>
      </c>
    </row>
    <row r="55" spans="1:9" x14ac:dyDescent="0.3">
      <c r="A55" s="1"/>
      <c r="B55" s="56" t="s">
        <v>983</v>
      </c>
      <c r="C55" s="69">
        <v>14.6</v>
      </c>
      <c r="D55" s="69">
        <v>13.9</v>
      </c>
      <c r="E55" s="69">
        <v>8.3000000000000007</v>
      </c>
      <c r="F55" s="69">
        <v>7.31</v>
      </c>
      <c r="G55" s="69"/>
      <c r="H55" s="69">
        <v>61.9</v>
      </c>
      <c r="I55" s="70">
        <v>106.01</v>
      </c>
    </row>
    <row r="56" spans="1:9" ht="15.6" x14ac:dyDescent="0.3">
      <c r="A56" s="1"/>
      <c r="B56" s="71" t="s">
        <v>984</v>
      </c>
      <c r="C56" s="72">
        <v>353.1</v>
      </c>
      <c r="D56" s="72">
        <v>422.45</v>
      </c>
      <c r="E56" s="72">
        <v>181.95</v>
      </c>
      <c r="F56" s="72">
        <v>102.27500000000001</v>
      </c>
      <c r="G56" s="72">
        <v>114.05</v>
      </c>
      <c r="H56" s="72">
        <v>1433.8</v>
      </c>
      <c r="I56" s="72">
        <v>2607.625</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C258"/>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28" width="13" customWidth="1"/>
    <col min="29" max="29" width="21" customWidth="1"/>
  </cols>
  <sheetData>
    <row r="1" spans="1:2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row>
    <row r="2" spans="1:2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row>
    <row r="3" spans="1:29" ht="69" customHeight="1" x14ac:dyDescent="0.3">
      <c r="A3" s="1"/>
      <c r="B3" s="193" t="s">
        <v>992</v>
      </c>
      <c r="C3" s="194"/>
      <c r="D3" s="194"/>
      <c r="E3" s="194"/>
      <c r="F3" s="194"/>
      <c r="G3" s="194"/>
      <c r="H3" s="1"/>
      <c r="I3" s="1"/>
      <c r="J3" s="1"/>
      <c r="K3" s="1"/>
      <c r="L3" s="1"/>
      <c r="M3" s="1"/>
      <c r="N3" s="1"/>
      <c r="O3" s="1"/>
      <c r="P3" s="1"/>
      <c r="Q3" s="1"/>
      <c r="R3" s="1"/>
      <c r="S3" s="1"/>
      <c r="T3" s="1"/>
      <c r="U3" s="1"/>
      <c r="V3" s="1"/>
      <c r="W3" s="1"/>
      <c r="X3" s="1"/>
      <c r="Y3" s="1"/>
      <c r="Z3" s="1"/>
      <c r="AA3" s="1"/>
      <c r="AB3" s="1"/>
      <c r="AC3" s="1"/>
    </row>
    <row r="4" spans="1:2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row>
    <row r="5" spans="1:29" ht="17.399999999999999" x14ac:dyDescent="0.3">
      <c r="A5" s="1"/>
      <c r="B5" s="2" t="s">
        <v>993</v>
      </c>
      <c r="C5" s="1"/>
      <c r="D5" s="1"/>
      <c r="E5" s="1"/>
      <c r="F5" s="1"/>
      <c r="G5" s="1"/>
      <c r="H5" s="1"/>
      <c r="I5" s="1"/>
      <c r="J5" s="1"/>
      <c r="K5" s="1"/>
      <c r="L5" s="1"/>
      <c r="M5" s="1"/>
      <c r="N5" s="1"/>
      <c r="O5" s="1"/>
      <c r="P5" s="1"/>
      <c r="Q5" s="1"/>
      <c r="R5" s="1"/>
      <c r="S5" s="1"/>
      <c r="T5" s="1"/>
      <c r="U5" s="1"/>
      <c r="V5" s="1"/>
      <c r="W5" s="1"/>
      <c r="X5" s="1"/>
      <c r="Y5" s="1"/>
      <c r="Z5" s="1"/>
      <c r="AA5" s="1"/>
      <c r="AB5" s="1"/>
      <c r="AC5" s="1"/>
    </row>
    <row r="6" spans="1:29" ht="22.95" customHeight="1" x14ac:dyDescent="0.3">
      <c r="A6" s="1"/>
      <c r="B6" s="197" t="s">
        <v>3</v>
      </c>
      <c r="C6" s="197" t="s">
        <v>33</v>
      </c>
      <c r="D6" s="197" t="s">
        <v>994</v>
      </c>
      <c r="E6" s="197" t="s">
        <v>995</v>
      </c>
      <c r="F6" s="211" t="s">
        <v>996</v>
      </c>
      <c r="G6" s="211"/>
      <c r="H6" s="211"/>
      <c r="I6" s="211"/>
      <c r="J6" s="211"/>
      <c r="K6" s="211"/>
      <c r="L6" s="211"/>
      <c r="M6" s="211"/>
      <c r="N6" s="211"/>
      <c r="O6" s="211"/>
      <c r="P6" s="211"/>
      <c r="Q6" s="211"/>
      <c r="R6" s="211"/>
      <c r="S6" s="211"/>
      <c r="T6" s="211"/>
      <c r="U6" s="211"/>
      <c r="V6" s="211"/>
      <c r="W6" s="211"/>
      <c r="X6" s="211"/>
      <c r="Y6" s="211"/>
      <c r="Z6" s="211"/>
      <c r="AA6" s="211"/>
      <c r="AB6" s="211"/>
      <c r="AC6" s="211"/>
    </row>
    <row r="7" spans="1:29" ht="22.95" customHeight="1" x14ac:dyDescent="0.3">
      <c r="A7" s="1"/>
      <c r="B7" s="197"/>
      <c r="C7" s="197"/>
      <c r="D7" s="197"/>
      <c r="E7" s="197"/>
      <c r="F7" s="73">
        <v>1</v>
      </c>
      <c r="G7" s="73">
        <v>2</v>
      </c>
      <c r="H7" s="73">
        <v>3</v>
      </c>
      <c r="I7" s="73">
        <v>4</v>
      </c>
      <c r="J7" s="73">
        <v>5</v>
      </c>
      <c r="K7" s="73">
        <v>6</v>
      </c>
      <c r="L7" s="73">
        <v>7</v>
      </c>
      <c r="M7" s="73">
        <v>8</v>
      </c>
      <c r="N7" s="73">
        <v>9</v>
      </c>
      <c r="O7" s="73">
        <v>10</v>
      </c>
      <c r="P7" s="73">
        <v>11</v>
      </c>
      <c r="Q7" s="73">
        <v>12</v>
      </c>
      <c r="R7" s="73">
        <v>13</v>
      </c>
      <c r="S7" s="73">
        <v>14</v>
      </c>
      <c r="T7" s="73">
        <v>15</v>
      </c>
      <c r="U7" s="73">
        <v>16</v>
      </c>
      <c r="V7" s="73">
        <v>17</v>
      </c>
      <c r="W7" s="73">
        <v>18</v>
      </c>
      <c r="X7" s="73">
        <v>19</v>
      </c>
      <c r="Y7" s="73">
        <v>20</v>
      </c>
      <c r="Z7" s="73">
        <v>21</v>
      </c>
      <c r="AA7" s="73">
        <v>22</v>
      </c>
      <c r="AB7" s="73">
        <v>23</v>
      </c>
      <c r="AC7" s="73" t="s">
        <v>867</v>
      </c>
    </row>
    <row r="8" spans="1:29" x14ac:dyDescent="0.3">
      <c r="A8" s="1"/>
      <c r="B8" s="74" t="s">
        <v>550</v>
      </c>
      <c r="C8" s="74" t="s">
        <v>943</v>
      </c>
      <c r="D8" s="74" t="s">
        <v>997</v>
      </c>
      <c r="E8" s="75" t="s">
        <v>500</v>
      </c>
      <c r="F8" s="76"/>
      <c r="G8" s="76">
        <v>87</v>
      </c>
      <c r="H8" s="76">
        <v>358.3</v>
      </c>
      <c r="I8" s="76">
        <v>359.75</v>
      </c>
      <c r="J8" s="76">
        <v>358.75</v>
      </c>
      <c r="K8" s="76">
        <v>358.85</v>
      </c>
      <c r="L8" s="76">
        <v>340.25</v>
      </c>
      <c r="M8" s="76">
        <v>346.75</v>
      </c>
      <c r="N8" s="76">
        <v>341.4</v>
      </c>
      <c r="O8" s="76">
        <v>344.1</v>
      </c>
      <c r="P8" s="76">
        <v>332.4</v>
      </c>
      <c r="Q8" s="76">
        <v>329.5</v>
      </c>
      <c r="R8" s="76">
        <v>347.85</v>
      </c>
      <c r="S8" s="76">
        <v>350.95</v>
      </c>
      <c r="T8" s="76">
        <v>353.4</v>
      </c>
      <c r="U8" s="76">
        <v>347.05</v>
      </c>
      <c r="V8" s="76">
        <v>353.6</v>
      </c>
      <c r="W8" s="76">
        <v>354.25</v>
      </c>
      <c r="X8" s="76">
        <v>356.05</v>
      </c>
      <c r="Y8" s="76">
        <v>291.3</v>
      </c>
      <c r="Z8" s="76">
        <v>349.95</v>
      </c>
      <c r="AA8" s="76">
        <v>353.8</v>
      </c>
      <c r="AB8" s="76">
        <v>353.1</v>
      </c>
      <c r="AC8" s="76">
        <v>7368.35</v>
      </c>
    </row>
    <row r="9" spans="1:29" x14ac:dyDescent="0.3">
      <c r="A9" s="1"/>
      <c r="B9" s="74" t="s">
        <v>551</v>
      </c>
      <c r="C9" s="74" t="s">
        <v>998</v>
      </c>
      <c r="D9" s="74" t="s">
        <v>999</v>
      </c>
      <c r="E9" s="75" t="s">
        <v>500</v>
      </c>
      <c r="F9" s="76">
        <v>447.75</v>
      </c>
      <c r="G9" s="76">
        <v>401.6</v>
      </c>
      <c r="H9" s="76">
        <v>400.05</v>
      </c>
      <c r="I9" s="76">
        <v>376.95</v>
      </c>
      <c r="J9" s="76">
        <v>390</v>
      </c>
      <c r="K9" s="76">
        <v>381.3</v>
      </c>
      <c r="L9" s="76">
        <v>410.9</v>
      </c>
      <c r="M9" s="76">
        <v>386.52</v>
      </c>
      <c r="N9" s="76">
        <v>411.66500000000002</v>
      </c>
      <c r="O9" s="76">
        <v>411</v>
      </c>
      <c r="P9" s="76">
        <v>398.85</v>
      </c>
      <c r="Q9" s="76">
        <v>412.65</v>
      </c>
      <c r="R9" s="76">
        <v>406.25</v>
      </c>
      <c r="S9" s="76">
        <v>406.15</v>
      </c>
      <c r="T9" s="76">
        <v>337.5</v>
      </c>
      <c r="U9" s="76">
        <v>375.9</v>
      </c>
      <c r="V9" s="76">
        <v>389.4</v>
      </c>
      <c r="W9" s="76">
        <v>392.65</v>
      </c>
      <c r="X9" s="76">
        <v>388.85</v>
      </c>
      <c r="Y9" s="76">
        <v>338.35</v>
      </c>
      <c r="Z9" s="76">
        <v>392.1</v>
      </c>
      <c r="AA9" s="76">
        <v>400.05</v>
      </c>
      <c r="AB9" s="76">
        <v>422.45</v>
      </c>
      <c r="AC9" s="76">
        <v>9078.8850000000002</v>
      </c>
    </row>
    <row r="10" spans="1:29" x14ac:dyDescent="0.3">
      <c r="A10" s="1"/>
      <c r="B10" s="74" t="s">
        <v>552</v>
      </c>
      <c r="C10" s="74" t="s">
        <v>1000</v>
      </c>
      <c r="D10" s="74" t="s">
        <v>33</v>
      </c>
      <c r="E10" s="75" t="s">
        <v>500</v>
      </c>
      <c r="F10" s="76"/>
      <c r="G10" s="76"/>
      <c r="H10" s="76"/>
      <c r="I10" s="76">
        <v>57.4</v>
      </c>
      <c r="J10" s="76">
        <v>178.1</v>
      </c>
      <c r="K10" s="76">
        <v>175.4</v>
      </c>
      <c r="L10" s="76">
        <v>175.7</v>
      </c>
      <c r="M10" s="76">
        <v>189.35</v>
      </c>
      <c r="N10" s="76">
        <v>190.2</v>
      </c>
      <c r="O10" s="76">
        <v>179.3</v>
      </c>
      <c r="P10" s="76">
        <v>175.1</v>
      </c>
      <c r="Q10" s="76">
        <v>170.61</v>
      </c>
      <c r="R10" s="76">
        <v>170.35</v>
      </c>
      <c r="S10" s="76">
        <v>170.35</v>
      </c>
      <c r="T10" s="76">
        <v>158.65</v>
      </c>
      <c r="U10" s="76">
        <v>166.25</v>
      </c>
      <c r="V10" s="76">
        <v>164.25</v>
      </c>
      <c r="W10" s="76">
        <v>152.44999999999999</v>
      </c>
      <c r="X10" s="76">
        <v>182.8</v>
      </c>
      <c r="Y10" s="76">
        <v>192.3</v>
      </c>
      <c r="Z10" s="76">
        <v>180.5</v>
      </c>
      <c r="AA10" s="76">
        <v>192.15</v>
      </c>
      <c r="AB10" s="76">
        <v>181.95</v>
      </c>
      <c r="AC10" s="76">
        <v>3403.16</v>
      </c>
    </row>
    <row r="11" spans="1:29" x14ac:dyDescent="0.3">
      <c r="A11" s="1"/>
      <c r="B11" s="74" t="s">
        <v>553</v>
      </c>
      <c r="C11" s="74" t="s">
        <v>946</v>
      </c>
      <c r="D11" s="74" t="s">
        <v>33</v>
      </c>
      <c r="E11" s="75" t="s">
        <v>500</v>
      </c>
      <c r="F11" s="76"/>
      <c r="G11" s="76"/>
      <c r="H11" s="76"/>
      <c r="I11" s="76"/>
      <c r="J11" s="76"/>
      <c r="K11" s="76"/>
      <c r="L11" s="76"/>
      <c r="M11" s="76"/>
      <c r="N11" s="76"/>
      <c r="O11" s="76"/>
      <c r="P11" s="76"/>
      <c r="Q11" s="76"/>
      <c r="R11" s="76"/>
      <c r="S11" s="76"/>
      <c r="T11" s="76"/>
      <c r="U11" s="76">
        <v>155.60499999999999</v>
      </c>
      <c r="V11" s="76">
        <v>155.58500000000001</v>
      </c>
      <c r="W11" s="76">
        <v>168.67500000000001</v>
      </c>
      <c r="X11" s="76">
        <v>151.405</v>
      </c>
      <c r="Y11" s="76">
        <v>192.06</v>
      </c>
      <c r="Z11" s="76">
        <v>208.02</v>
      </c>
      <c r="AA11" s="76">
        <v>229.84</v>
      </c>
      <c r="AB11" s="76">
        <v>102.27500000000001</v>
      </c>
      <c r="AC11" s="76">
        <v>1363.4649999999999</v>
      </c>
    </row>
    <row r="12" spans="1:29" x14ac:dyDescent="0.3">
      <c r="A12" s="1"/>
      <c r="B12" s="74" t="s">
        <v>536</v>
      </c>
      <c r="C12" s="74" t="s">
        <v>870</v>
      </c>
      <c r="D12" s="74" t="s">
        <v>33</v>
      </c>
      <c r="E12" s="75" t="s">
        <v>499</v>
      </c>
      <c r="F12" s="76">
        <v>293.95</v>
      </c>
      <c r="G12" s="76">
        <v>315.60000000000002</v>
      </c>
      <c r="H12" s="76">
        <v>295.60000000000002</v>
      </c>
      <c r="I12" s="76">
        <v>289.39999999999998</v>
      </c>
      <c r="J12" s="76">
        <v>281.3</v>
      </c>
      <c r="K12" s="76">
        <v>289.5</v>
      </c>
      <c r="L12" s="76">
        <v>302.64999999999998</v>
      </c>
      <c r="M12" s="76">
        <v>284.7</v>
      </c>
      <c r="N12" s="76">
        <v>299.45</v>
      </c>
      <c r="O12" s="76">
        <v>264.75</v>
      </c>
      <c r="P12" s="76">
        <v>300.89999999999998</v>
      </c>
      <c r="Q12" s="76">
        <v>269.3</v>
      </c>
      <c r="R12" s="76">
        <v>273.3</v>
      </c>
      <c r="S12" s="76">
        <v>299.2</v>
      </c>
      <c r="T12" s="76">
        <v>317.60000000000002</v>
      </c>
      <c r="U12" s="76">
        <v>303.8</v>
      </c>
      <c r="V12" s="76">
        <v>76.8</v>
      </c>
      <c r="W12" s="76">
        <v>239.15</v>
      </c>
      <c r="X12" s="76">
        <v>247.6</v>
      </c>
      <c r="Y12" s="76">
        <v>266.35000000000002</v>
      </c>
      <c r="Z12" s="76">
        <v>255.15</v>
      </c>
      <c r="AA12" s="76">
        <v>333.55</v>
      </c>
      <c r="AB12" s="76">
        <v>337.3</v>
      </c>
      <c r="AC12" s="76">
        <v>6436.9</v>
      </c>
    </row>
    <row r="13" spans="1:29" x14ac:dyDescent="0.3">
      <c r="A13" s="1"/>
      <c r="B13" s="74" t="s">
        <v>537</v>
      </c>
      <c r="C13" s="74" t="s">
        <v>871</v>
      </c>
      <c r="D13" s="74" t="s">
        <v>33</v>
      </c>
      <c r="E13" s="75" t="s">
        <v>499</v>
      </c>
      <c r="F13" s="76">
        <v>27.55</v>
      </c>
      <c r="G13" s="76">
        <v>26.3</v>
      </c>
      <c r="H13" s="76">
        <v>24.9</v>
      </c>
      <c r="I13" s="76">
        <v>25.25</v>
      </c>
      <c r="J13" s="76">
        <v>26.65</v>
      </c>
      <c r="K13" s="76">
        <v>24.25</v>
      </c>
      <c r="L13" s="76">
        <v>24</v>
      </c>
      <c r="M13" s="76">
        <v>26.75</v>
      </c>
      <c r="N13" s="76">
        <v>26.2</v>
      </c>
      <c r="O13" s="76">
        <v>26.1</v>
      </c>
      <c r="P13" s="76">
        <v>23.9</v>
      </c>
      <c r="Q13" s="76">
        <v>23.1</v>
      </c>
      <c r="R13" s="76">
        <v>23</v>
      </c>
      <c r="S13" s="76">
        <v>25.45</v>
      </c>
      <c r="T13" s="76">
        <v>22.75</v>
      </c>
      <c r="U13" s="76">
        <v>23.65</v>
      </c>
      <c r="V13" s="76">
        <v>25.5</v>
      </c>
      <c r="W13" s="76">
        <v>24.7</v>
      </c>
      <c r="X13" s="76">
        <v>26.05</v>
      </c>
      <c r="Y13" s="76">
        <v>28.4</v>
      </c>
      <c r="Z13" s="76">
        <v>33.049999999999997</v>
      </c>
      <c r="AA13" s="76">
        <v>32.4</v>
      </c>
      <c r="AB13" s="76">
        <v>29.55</v>
      </c>
      <c r="AC13" s="76">
        <v>599.45000000000005</v>
      </c>
    </row>
    <row r="14" spans="1:29" x14ac:dyDescent="0.3">
      <c r="A14" s="1"/>
      <c r="B14" s="74" t="s">
        <v>538</v>
      </c>
      <c r="C14" s="74" t="s">
        <v>872</v>
      </c>
      <c r="D14" s="74" t="s">
        <v>33</v>
      </c>
      <c r="E14" s="75" t="s">
        <v>499</v>
      </c>
      <c r="F14" s="76">
        <v>2.95</v>
      </c>
      <c r="G14" s="76">
        <v>4.05</v>
      </c>
      <c r="H14" s="76"/>
      <c r="I14" s="76"/>
      <c r="J14" s="76"/>
      <c r="K14" s="76"/>
      <c r="L14" s="76"/>
      <c r="M14" s="76">
        <v>5.75</v>
      </c>
      <c r="N14" s="76">
        <v>9.6</v>
      </c>
      <c r="O14" s="76">
        <v>9.6</v>
      </c>
      <c r="P14" s="76">
        <v>3.95</v>
      </c>
      <c r="Q14" s="76"/>
      <c r="R14" s="76"/>
      <c r="S14" s="76"/>
      <c r="T14" s="76"/>
      <c r="U14" s="76"/>
      <c r="V14" s="76"/>
      <c r="W14" s="76"/>
      <c r="X14" s="76"/>
      <c r="Y14" s="76"/>
      <c r="Z14" s="76"/>
      <c r="AA14" s="76">
        <v>5.55</v>
      </c>
      <c r="AB14" s="76">
        <v>9.6</v>
      </c>
      <c r="AC14" s="76">
        <v>51.05</v>
      </c>
    </row>
    <row r="15" spans="1:29" x14ac:dyDescent="0.3">
      <c r="A15" s="1"/>
      <c r="B15" s="74" t="s">
        <v>548</v>
      </c>
      <c r="C15" s="74" t="s">
        <v>948</v>
      </c>
      <c r="D15" s="74" t="s">
        <v>1001</v>
      </c>
      <c r="E15" s="75" t="s">
        <v>500</v>
      </c>
      <c r="F15" s="76">
        <v>227.75</v>
      </c>
      <c r="G15" s="76">
        <v>225</v>
      </c>
      <c r="H15" s="76">
        <v>227.15</v>
      </c>
      <c r="I15" s="76">
        <v>233.15</v>
      </c>
      <c r="J15" s="76">
        <v>245.05</v>
      </c>
      <c r="K15" s="76">
        <v>235.15</v>
      </c>
      <c r="L15" s="76">
        <v>206.3</v>
      </c>
      <c r="M15" s="76">
        <v>205.3</v>
      </c>
      <c r="N15" s="76">
        <v>226.7</v>
      </c>
      <c r="O15" s="76">
        <v>220.7</v>
      </c>
      <c r="P15" s="76">
        <v>208.9</v>
      </c>
      <c r="Q15" s="76">
        <v>213.7</v>
      </c>
      <c r="R15" s="76">
        <v>221.45</v>
      </c>
      <c r="S15" s="76">
        <v>186.45</v>
      </c>
      <c r="T15" s="76">
        <v>243.8</v>
      </c>
      <c r="U15" s="76">
        <v>218.65</v>
      </c>
      <c r="V15" s="76">
        <v>222.3</v>
      </c>
      <c r="W15" s="76">
        <v>226.15</v>
      </c>
      <c r="X15" s="76">
        <v>224.2</v>
      </c>
      <c r="Y15" s="76">
        <v>201</v>
      </c>
      <c r="Z15" s="76">
        <v>220.4</v>
      </c>
      <c r="AA15" s="76">
        <v>223.1</v>
      </c>
      <c r="AB15" s="76">
        <v>114.05</v>
      </c>
      <c r="AC15" s="76">
        <v>4976.3999999999996</v>
      </c>
    </row>
    <row r="16" spans="1:29" x14ac:dyDescent="0.3">
      <c r="A16" s="1"/>
      <c r="B16" s="74" t="s">
        <v>506</v>
      </c>
      <c r="C16" s="74" t="s">
        <v>873</v>
      </c>
      <c r="D16" s="74" t="s">
        <v>33</v>
      </c>
      <c r="E16" s="75" t="s">
        <v>499</v>
      </c>
      <c r="F16" s="76">
        <v>1927.35</v>
      </c>
      <c r="G16" s="76">
        <v>2094.15</v>
      </c>
      <c r="H16" s="76">
        <v>1681.1</v>
      </c>
      <c r="I16" s="76">
        <v>2283.1</v>
      </c>
      <c r="J16" s="76">
        <v>2070.1999999999998</v>
      </c>
      <c r="K16" s="76">
        <v>1601.8</v>
      </c>
      <c r="L16" s="76">
        <v>2297.8000000000002</v>
      </c>
      <c r="M16" s="76">
        <v>2183.3000000000002</v>
      </c>
      <c r="N16" s="76">
        <v>2008.85</v>
      </c>
      <c r="O16" s="76">
        <v>1930.95</v>
      </c>
      <c r="P16" s="76">
        <v>2225.4499999999998</v>
      </c>
      <c r="Q16" s="76">
        <v>2086.0500000000002</v>
      </c>
      <c r="R16" s="76">
        <v>2034.8</v>
      </c>
      <c r="S16" s="76">
        <v>1945.65</v>
      </c>
      <c r="T16" s="76">
        <v>2117.1</v>
      </c>
      <c r="U16" s="76">
        <v>2156.6</v>
      </c>
      <c r="V16" s="76">
        <v>2252.4499999999998</v>
      </c>
      <c r="W16" s="76">
        <v>2220</v>
      </c>
      <c r="X16" s="76">
        <v>2183.5</v>
      </c>
      <c r="Y16" s="76">
        <v>2418.75</v>
      </c>
      <c r="Z16" s="76">
        <v>2457.4</v>
      </c>
      <c r="AA16" s="76">
        <v>2378.1</v>
      </c>
      <c r="AB16" s="76">
        <v>2312.1</v>
      </c>
      <c r="AC16" s="76">
        <v>48866.55</v>
      </c>
    </row>
    <row r="17" spans="1:29" x14ac:dyDescent="0.3">
      <c r="A17" s="1"/>
      <c r="B17" s="74" t="s">
        <v>511</v>
      </c>
      <c r="C17" s="74" t="s">
        <v>874</v>
      </c>
      <c r="D17" s="74" t="s">
        <v>33</v>
      </c>
      <c r="E17" s="75" t="s">
        <v>499</v>
      </c>
      <c r="F17" s="76">
        <v>339.9</v>
      </c>
      <c r="G17" s="76">
        <v>312.35000000000002</v>
      </c>
      <c r="H17" s="76">
        <v>300.45</v>
      </c>
      <c r="I17" s="76">
        <v>287.35000000000002</v>
      </c>
      <c r="J17" s="76">
        <v>277.95</v>
      </c>
      <c r="K17" s="76">
        <v>271.85000000000002</v>
      </c>
      <c r="L17" s="76">
        <v>266.10000000000002</v>
      </c>
      <c r="M17" s="76">
        <v>265.7</v>
      </c>
      <c r="N17" s="76">
        <v>265.35000000000002</v>
      </c>
      <c r="O17" s="76">
        <v>378.5</v>
      </c>
      <c r="P17" s="76">
        <v>305.14999999999998</v>
      </c>
      <c r="Q17" s="76">
        <v>287.2</v>
      </c>
      <c r="R17" s="76">
        <v>278.3</v>
      </c>
      <c r="S17" s="76">
        <v>277.89999999999998</v>
      </c>
      <c r="T17" s="76">
        <v>290.35000000000002</v>
      </c>
      <c r="U17" s="76">
        <v>294.45</v>
      </c>
      <c r="V17" s="76">
        <v>294.64999999999998</v>
      </c>
      <c r="W17" s="76">
        <v>293</v>
      </c>
      <c r="X17" s="76">
        <v>290.7</v>
      </c>
      <c r="Y17" s="76">
        <v>282.3</v>
      </c>
      <c r="Z17" s="76">
        <v>280</v>
      </c>
      <c r="AA17" s="76">
        <v>285.64999999999998</v>
      </c>
      <c r="AB17" s="76">
        <v>283.3</v>
      </c>
      <c r="AC17" s="76">
        <v>6708.45</v>
      </c>
    </row>
    <row r="18" spans="1:29" x14ac:dyDescent="0.3">
      <c r="A18" s="1"/>
      <c r="B18" s="74" t="s">
        <v>513</v>
      </c>
      <c r="C18" s="74" t="s">
        <v>1002</v>
      </c>
      <c r="D18" s="74" t="s">
        <v>33</v>
      </c>
      <c r="E18" s="75" t="s">
        <v>499</v>
      </c>
      <c r="F18" s="76"/>
      <c r="G18" s="76"/>
      <c r="H18" s="76"/>
      <c r="I18" s="76"/>
      <c r="J18" s="76"/>
      <c r="K18" s="76"/>
      <c r="L18" s="76"/>
      <c r="M18" s="76"/>
      <c r="N18" s="76"/>
      <c r="O18" s="76"/>
      <c r="P18" s="76"/>
      <c r="Q18" s="76"/>
      <c r="R18" s="76"/>
      <c r="S18" s="76"/>
      <c r="T18" s="76"/>
      <c r="U18" s="76"/>
      <c r="V18" s="76"/>
      <c r="W18" s="76"/>
      <c r="X18" s="76"/>
      <c r="Y18" s="76"/>
      <c r="Z18" s="76"/>
      <c r="AA18" s="76"/>
      <c r="AB18" s="76"/>
      <c r="AC18" s="76">
        <v>0</v>
      </c>
    </row>
    <row r="19" spans="1:29" x14ac:dyDescent="0.3">
      <c r="A19" s="1"/>
      <c r="B19" s="74" t="s">
        <v>513</v>
      </c>
      <c r="C19" s="74" t="s">
        <v>1003</v>
      </c>
      <c r="D19" s="74" t="s">
        <v>33</v>
      </c>
      <c r="E19" s="75" t="s">
        <v>499</v>
      </c>
      <c r="F19" s="76"/>
      <c r="G19" s="76"/>
      <c r="H19" s="76"/>
      <c r="I19" s="76"/>
      <c r="J19" s="76"/>
      <c r="K19" s="76"/>
      <c r="L19" s="76"/>
      <c r="M19" s="76"/>
      <c r="N19" s="76"/>
      <c r="O19" s="76"/>
      <c r="P19" s="76"/>
      <c r="Q19" s="76"/>
      <c r="R19" s="76"/>
      <c r="S19" s="76"/>
      <c r="T19" s="76"/>
      <c r="U19" s="76"/>
      <c r="V19" s="76"/>
      <c r="W19" s="76"/>
      <c r="X19" s="76"/>
      <c r="Y19" s="76"/>
      <c r="Z19" s="76"/>
      <c r="AA19" s="76"/>
      <c r="AB19" s="76"/>
      <c r="AC19" s="76">
        <v>0</v>
      </c>
    </row>
    <row r="20" spans="1:29" x14ac:dyDescent="0.3">
      <c r="A20" s="1"/>
      <c r="B20" s="74" t="s">
        <v>509</v>
      </c>
      <c r="C20" s="74" t="s">
        <v>875</v>
      </c>
      <c r="D20" s="74" t="s">
        <v>33</v>
      </c>
      <c r="E20" s="75" t="s">
        <v>499</v>
      </c>
      <c r="F20" s="76">
        <v>1763.2</v>
      </c>
      <c r="G20" s="76">
        <v>1506.35</v>
      </c>
      <c r="H20" s="76">
        <v>1273.8</v>
      </c>
      <c r="I20" s="76">
        <v>1396.45</v>
      </c>
      <c r="J20" s="76">
        <v>1288.3499999999999</v>
      </c>
      <c r="K20" s="76">
        <v>1147.5</v>
      </c>
      <c r="L20" s="76">
        <v>1094.1500000000001</v>
      </c>
      <c r="M20" s="76">
        <v>1082.0999999999999</v>
      </c>
      <c r="N20" s="76">
        <v>1232.25</v>
      </c>
      <c r="O20" s="76">
        <v>1076</v>
      </c>
      <c r="P20" s="76">
        <v>1797.8</v>
      </c>
      <c r="Q20" s="76">
        <v>1344.55</v>
      </c>
      <c r="R20" s="76">
        <v>1223.5999999999999</v>
      </c>
      <c r="S20" s="76">
        <v>1442.25</v>
      </c>
      <c r="T20" s="76">
        <v>1291.95</v>
      </c>
      <c r="U20" s="76">
        <v>1166.55</v>
      </c>
      <c r="V20" s="76">
        <v>1018.9</v>
      </c>
      <c r="W20" s="76">
        <v>1249.2</v>
      </c>
      <c r="X20" s="76">
        <v>1262.45</v>
      </c>
      <c r="Y20" s="76">
        <v>1070.45</v>
      </c>
      <c r="Z20" s="76">
        <v>1012.2</v>
      </c>
      <c r="AA20" s="76">
        <v>1120.1500000000001</v>
      </c>
      <c r="AB20" s="76">
        <v>1227.75</v>
      </c>
      <c r="AC20" s="76">
        <v>29087.95</v>
      </c>
    </row>
    <row r="21" spans="1:29" x14ac:dyDescent="0.3">
      <c r="A21" s="1"/>
      <c r="B21" s="74" t="s">
        <v>509</v>
      </c>
      <c r="C21" s="74" t="s">
        <v>876</v>
      </c>
      <c r="D21" s="74" t="s">
        <v>33</v>
      </c>
      <c r="E21" s="75" t="s">
        <v>499</v>
      </c>
      <c r="F21" s="76">
        <v>527.85</v>
      </c>
      <c r="G21" s="76">
        <v>563.25</v>
      </c>
      <c r="H21" s="76">
        <v>553.04999999999995</v>
      </c>
      <c r="I21" s="76">
        <v>519.9</v>
      </c>
      <c r="J21" s="76">
        <v>536.4</v>
      </c>
      <c r="K21" s="76">
        <v>522.5</v>
      </c>
      <c r="L21" s="76">
        <v>501.65</v>
      </c>
      <c r="M21" s="76">
        <v>486.25</v>
      </c>
      <c r="N21" s="76">
        <v>478.2</v>
      </c>
      <c r="O21" s="76">
        <v>366.25</v>
      </c>
      <c r="P21" s="76">
        <v>471.5</v>
      </c>
      <c r="Q21" s="76">
        <v>453.2</v>
      </c>
      <c r="R21" s="76">
        <v>437.2</v>
      </c>
      <c r="S21" s="76">
        <v>445.7</v>
      </c>
      <c r="T21" s="76">
        <v>457.55</v>
      </c>
      <c r="U21" s="76">
        <v>428.6</v>
      </c>
      <c r="V21" s="76">
        <v>433.85</v>
      </c>
      <c r="W21" s="76">
        <v>429.35</v>
      </c>
      <c r="X21" s="76">
        <v>434.35</v>
      </c>
      <c r="Y21" s="76">
        <v>402</v>
      </c>
      <c r="Z21" s="76">
        <v>415.95</v>
      </c>
      <c r="AA21" s="76">
        <v>408.9</v>
      </c>
      <c r="AB21" s="76">
        <v>425.65</v>
      </c>
      <c r="AC21" s="76">
        <v>10699.1</v>
      </c>
    </row>
    <row r="22" spans="1:29" x14ac:dyDescent="0.3">
      <c r="A22" s="1"/>
      <c r="B22" s="74" t="s">
        <v>517</v>
      </c>
      <c r="C22" s="74" t="s">
        <v>1004</v>
      </c>
      <c r="D22" s="74" t="s">
        <v>33</v>
      </c>
      <c r="E22" s="75" t="s">
        <v>501</v>
      </c>
      <c r="F22" s="76">
        <v>8.4</v>
      </c>
      <c r="G22" s="76">
        <v>8.6999999999999993</v>
      </c>
      <c r="H22" s="76">
        <v>8.9499999999999993</v>
      </c>
      <c r="I22" s="76">
        <v>8.9</v>
      </c>
      <c r="J22" s="76">
        <v>9</v>
      </c>
      <c r="K22" s="76">
        <v>8.65</v>
      </c>
      <c r="L22" s="76">
        <v>8.85</v>
      </c>
      <c r="M22" s="76">
        <v>9</v>
      </c>
      <c r="N22" s="76">
        <v>8.9499999999999993</v>
      </c>
      <c r="O22" s="76">
        <v>7.1</v>
      </c>
      <c r="P22" s="76">
        <v>8.85</v>
      </c>
      <c r="Q22" s="76">
        <v>8.9499999999999993</v>
      </c>
      <c r="R22" s="76">
        <v>8.9</v>
      </c>
      <c r="S22" s="76">
        <v>8.85</v>
      </c>
      <c r="T22" s="76">
        <v>8.9499999999999993</v>
      </c>
      <c r="U22" s="76">
        <v>8.75</v>
      </c>
      <c r="V22" s="76">
        <v>8.8000000000000007</v>
      </c>
      <c r="W22" s="76">
        <v>8.85</v>
      </c>
      <c r="X22" s="76">
        <v>8.8000000000000007</v>
      </c>
      <c r="Y22" s="76">
        <v>8.9499999999999993</v>
      </c>
      <c r="Z22" s="76">
        <v>9.1</v>
      </c>
      <c r="AA22" s="76">
        <v>7.65</v>
      </c>
      <c r="AB22" s="76">
        <v>8.5500000000000007</v>
      </c>
      <c r="AC22" s="76">
        <v>200.45</v>
      </c>
    </row>
    <row r="23" spans="1:29" x14ac:dyDescent="0.3">
      <c r="A23" s="1"/>
      <c r="B23" s="74" t="s">
        <v>45</v>
      </c>
      <c r="C23" s="74" t="s">
        <v>877</v>
      </c>
      <c r="D23" s="74" t="s">
        <v>33</v>
      </c>
      <c r="E23" s="75" t="s">
        <v>499</v>
      </c>
      <c r="F23" s="76">
        <v>164.45</v>
      </c>
      <c r="G23" s="76">
        <v>167.75</v>
      </c>
      <c r="H23" s="76">
        <v>167.7</v>
      </c>
      <c r="I23" s="76">
        <v>168.8</v>
      </c>
      <c r="J23" s="76">
        <v>168.5</v>
      </c>
      <c r="K23" s="76">
        <v>168.35</v>
      </c>
      <c r="L23" s="76">
        <v>168.7</v>
      </c>
      <c r="M23" s="76">
        <v>168.5</v>
      </c>
      <c r="N23" s="76">
        <v>165.9</v>
      </c>
      <c r="O23" s="76">
        <v>166.25</v>
      </c>
      <c r="P23" s="76">
        <v>165.65</v>
      </c>
      <c r="Q23" s="76">
        <v>165.92</v>
      </c>
      <c r="R23" s="76">
        <v>166.44499999999999</v>
      </c>
      <c r="S23" s="76">
        <v>168.45</v>
      </c>
      <c r="T23" s="76">
        <v>168.85</v>
      </c>
      <c r="U23" s="76">
        <v>168.85</v>
      </c>
      <c r="V23" s="76">
        <v>168.85</v>
      </c>
      <c r="W23" s="76">
        <v>167.5</v>
      </c>
      <c r="X23" s="76">
        <v>167.55</v>
      </c>
      <c r="Y23" s="76">
        <v>168.5</v>
      </c>
      <c r="Z23" s="76">
        <v>168.45</v>
      </c>
      <c r="AA23" s="76">
        <v>168.9</v>
      </c>
      <c r="AB23" s="76">
        <v>168.05</v>
      </c>
      <c r="AC23" s="76">
        <v>3856.8649999999998</v>
      </c>
    </row>
    <row r="24" spans="1:29" x14ac:dyDescent="0.3">
      <c r="A24" s="1"/>
      <c r="B24" s="74" t="s">
        <v>45</v>
      </c>
      <c r="C24" s="74" t="s">
        <v>878</v>
      </c>
      <c r="D24" s="74" t="s">
        <v>33</v>
      </c>
      <c r="E24" s="75" t="s">
        <v>499</v>
      </c>
      <c r="F24" s="76">
        <v>297.64999999999998</v>
      </c>
      <c r="G24" s="76">
        <v>298.39999999999998</v>
      </c>
      <c r="H24" s="76">
        <v>295.10000000000002</v>
      </c>
      <c r="I24" s="76">
        <v>294.60000000000002</v>
      </c>
      <c r="J24" s="76">
        <v>295.39999999999998</v>
      </c>
      <c r="K24" s="76">
        <v>295.2</v>
      </c>
      <c r="L24" s="76">
        <v>295.75</v>
      </c>
      <c r="M24" s="76">
        <v>297.45</v>
      </c>
      <c r="N24" s="76">
        <v>297.7</v>
      </c>
      <c r="O24" s="76">
        <v>296</v>
      </c>
      <c r="P24" s="76">
        <v>291</v>
      </c>
      <c r="Q24" s="76">
        <v>294.83499999999998</v>
      </c>
      <c r="R24" s="76">
        <v>296.97500000000002</v>
      </c>
      <c r="S24" s="76">
        <v>297.25</v>
      </c>
      <c r="T24" s="76">
        <v>297</v>
      </c>
      <c r="U24" s="76">
        <v>299.35000000000002</v>
      </c>
      <c r="V24" s="76">
        <v>299.60000000000002</v>
      </c>
      <c r="W24" s="76">
        <v>298.85000000000002</v>
      </c>
      <c r="X24" s="76">
        <v>294</v>
      </c>
      <c r="Y24" s="76">
        <v>300.10000000000002</v>
      </c>
      <c r="Z24" s="76">
        <v>298.60000000000002</v>
      </c>
      <c r="AA24" s="76">
        <v>298.60000000000002</v>
      </c>
      <c r="AB24" s="76">
        <v>296.85000000000002</v>
      </c>
      <c r="AC24" s="76">
        <v>6826.26</v>
      </c>
    </row>
    <row r="25" spans="1:29" x14ac:dyDescent="0.3">
      <c r="A25" s="1"/>
      <c r="B25" s="74" t="s">
        <v>45</v>
      </c>
      <c r="C25" s="74" t="s">
        <v>879</v>
      </c>
      <c r="D25" s="74" t="s">
        <v>33</v>
      </c>
      <c r="E25" s="75" t="s">
        <v>499</v>
      </c>
      <c r="F25" s="76">
        <v>1871.5</v>
      </c>
      <c r="G25" s="76">
        <v>1875.6</v>
      </c>
      <c r="H25" s="76">
        <v>1866.35</v>
      </c>
      <c r="I25" s="76">
        <v>1855.45</v>
      </c>
      <c r="J25" s="76">
        <v>1871.45</v>
      </c>
      <c r="K25" s="76">
        <v>1848.4</v>
      </c>
      <c r="L25" s="76">
        <v>1862.4</v>
      </c>
      <c r="M25" s="76">
        <v>1873</v>
      </c>
      <c r="N25" s="76">
        <v>1870.3</v>
      </c>
      <c r="O25" s="76">
        <v>1863.5</v>
      </c>
      <c r="P25" s="76">
        <v>1863.1</v>
      </c>
      <c r="Q25" s="76">
        <v>1847.835</v>
      </c>
      <c r="R25" s="76">
        <v>1866.07</v>
      </c>
      <c r="S25" s="76">
        <v>1867.8</v>
      </c>
      <c r="T25" s="76">
        <v>1882.5</v>
      </c>
      <c r="U25" s="76">
        <v>1853.4</v>
      </c>
      <c r="V25" s="76">
        <v>1845.85</v>
      </c>
      <c r="W25" s="76">
        <v>1854.3</v>
      </c>
      <c r="X25" s="76">
        <v>1870.2</v>
      </c>
      <c r="Y25" s="76">
        <v>1886.5</v>
      </c>
      <c r="Z25" s="76">
        <v>1867.35</v>
      </c>
      <c r="AA25" s="76">
        <v>1877.95</v>
      </c>
      <c r="AB25" s="76">
        <v>1862.85</v>
      </c>
      <c r="AC25" s="76">
        <v>42903.654999999999</v>
      </c>
    </row>
    <row r="26" spans="1:29" x14ac:dyDescent="0.3">
      <c r="A26" s="1"/>
      <c r="B26" s="74" t="s">
        <v>45</v>
      </c>
      <c r="C26" s="74" t="s">
        <v>1005</v>
      </c>
      <c r="D26" s="74" t="s">
        <v>33</v>
      </c>
      <c r="E26" s="75" t="s">
        <v>499</v>
      </c>
      <c r="F26" s="76"/>
      <c r="G26" s="76"/>
      <c r="H26" s="76"/>
      <c r="I26" s="76"/>
      <c r="J26" s="76"/>
      <c r="K26" s="76"/>
      <c r="L26" s="76"/>
      <c r="M26" s="76"/>
      <c r="N26" s="76"/>
      <c r="O26" s="76"/>
      <c r="P26" s="76"/>
      <c r="Q26" s="76"/>
      <c r="R26" s="76"/>
      <c r="S26" s="76"/>
      <c r="T26" s="76"/>
      <c r="U26" s="76"/>
      <c r="V26" s="76"/>
      <c r="W26" s="76"/>
      <c r="X26" s="76"/>
      <c r="Y26" s="76"/>
      <c r="Z26" s="76"/>
      <c r="AA26" s="76"/>
      <c r="AB26" s="76"/>
      <c r="AC26" s="76">
        <v>0</v>
      </c>
    </row>
    <row r="27" spans="1:29" x14ac:dyDescent="0.3">
      <c r="A27" s="1"/>
      <c r="B27" s="74" t="s">
        <v>45</v>
      </c>
      <c r="C27" s="74" t="s">
        <v>1006</v>
      </c>
      <c r="D27" s="74" t="s">
        <v>33</v>
      </c>
      <c r="E27" s="75" t="s">
        <v>500</v>
      </c>
      <c r="F27" s="76"/>
      <c r="G27" s="76"/>
      <c r="H27" s="76"/>
      <c r="I27" s="76"/>
      <c r="J27" s="76"/>
      <c r="K27" s="76"/>
      <c r="L27" s="76"/>
      <c r="M27" s="76"/>
      <c r="N27" s="76"/>
      <c r="O27" s="76"/>
      <c r="P27" s="76"/>
      <c r="Q27" s="76"/>
      <c r="R27" s="76"/>
      <c r="S27" s="76"/>
      <c r="T27" s="76"/>
      <c r="U27" s="76">
        <v>4</v>
      </c>
      <c r="V27" s="76">
        <v>3.55</v>
      </c>
      <c r="W27" s="76"/>
      <c r="X27" s="76"/>
      <c r="Y27" s="76">
        <v>1.9</v>
      </c>
      <c r="Z27" s="76"/>
      <c r="AA27" s="76"/>
      <c r="AB27" s="76"/>
      <c r="AC27" s="76">
        <v>9.4499999999999993</v>
      </c>
    </row>
    <row r="28" spans="1:29" x14ac:dyDescent="0.3">
      <c r="A28" s="1"/>
      <c r="B28" s="74" t="s">
        <v>45</v>
      </c>
      <c r="C28" s="74" t="s">
        <v>1006</v>
      </c>
      <c r="D28" s="74" t="s">
        <v>1007</v>
      </c>
      <c r="E28" s="75" t="s">
        <v>500</v>
      </c>
      <c r="F28" s="76"/>
      <c r="G28" s="76"/>
      <c r="H28" s="76"/>
      <c r="I28" s="76"/>
      <c r="J28" s="76"/>
      <c r="K28" s="76"/>
      <c r="L28" s="76"/>
      <c r="M28" s="76"/>
      <c r="N28" s="76"/>
      <c r="O28" s="76"/>
      <c r="P28" s="76"/>
      <c r="Q28" s="76"/>
      <c r="R28" s="76"/>
      <c r="S28" s="76"/>
      <c r="T28" s="76"/>
      <c r="U28" s="76"/>
      <c r="V28" s="76"/>
      <c r="W28" s="76"/>
      <c r="X28" s="76"/>
      <c r="Y28" s="76"/>
      <c r="Z28" s="76"/>
      <c r="AA28" s="76"/>
      <c r="AB28" s="76"/>
      <c r="AC28" s="76">
        <v>0</v>
      </c>
    </row>
    <row r="29" spans="1:29" x14ac:dyDescent="0.3">
      <c r="A29" s="1"/>
      <c r="B29" s="74" t="s">
        <v>45</v>
      </c>
      <c r="C29" s="74" t="s">
        <v>1008</v>
      </c>
      <c r="D29" s="74" t="s">
        <v>33</v>
      </c>
      <c r="E29" s="75" t="s">
        <v>500</v>
      </c>
      <c r="F29" s="76"/>
      <c r="G29" s="76"/>
      <c r="H29" s="76"/>
      <c r="I29" s="76"/>
      <c r="J29" s="76"/>
      <c r="K29" s="76"/>
      <c r="L29" s="76"/>
      <c r="M29" s="76"/>
      <c r="N29" s="76"/>
      <c r="O29" s="76"/>
      <c r="P29" s="76"/>
      <c r="Q29" s="76"/>
      <c r="R29" s="76"/>
      <c r="S29" s="76"/>
      <c r="T29" s="76">
        <v>20.6</v>
      </c>
      <c r="U29" s="76"/>
      <c r="V29" s="76"/>
      <c r="W29" s="76"/>
      <c r="X29" s="76"/>
      <c r="Y29" s="76"/>
      <c r="Z29" s="76"/>
      <c r="AA29" s="76"/>
      <c r="AB29" s="76"/>
      <c r="AC29" s="76">
        <v>20.6</v>
      </c>
    </row>
    <row r="30" spans="1:29" x14ac:dyDescent="0.3">
      <c r="A30" s="1"/>
      <c r="B30" s="74" t="s">
        <v>539</v>
      </c>
      <c r="C30" s="74" t="s">
        <v>880</v>
      </c>
      <c r="D30" s="74" t="s">
        <v>1001</v>
      </c>
      <c r="E30" s="75" t="s">
        <v>499</v>
      </c>
      <c r="F30" s="76">
        <v>177.55</v>
      </c>
      <c r="G30" s="76">
        <v>161.30000000000001</v>
      </c>
      <c r="H30" s="76">
        <v>149.6</v>
      </c>
      <c r="I30" s="76">
        <v>141.44999999999999</v>
      </c>
      <c r="J30" s="76">
        <v>147.94999999999999</v>
      </c>
      <c r="K30" s="76">
        <v>145.4</v>
      </c>
      <c r="L30" s="76">
        <v>129.5</v>
      </c>
      <c r="M30" s="76">
        <v>116.65</v>
      </c>
      <c r="N30" s="76">
        <v>116</v>
      </c>
      <c r="O30" s="76">
        <v>140.25</v>
      </c>
      <c r="P30" s="76">
        <v>123.75</v>
      </c>
      <c r="Q30" s="76">
        <v>115.3</v>
      </c>
      <c r="R30" s="76">
        <v>110.95</v>
      </c>
      <c r="S30" s="76">
        <v>104.1</v>
      </c>
      <c r="T30" s="76">
        <v>111.95</v>
      </c>
      <c r="U30" s="76">
        <v>104.1</v>
      </c>
      <c r="V30" s="76">
        <v>103.25</v>
      </c>
      <c r="W30" s="76">
        <v>95.1</v>
      </c>
      <c r="X30" s="76">
        <v>94.95</v>
      </c>
      <c r="Y30" s="76">
        <v>88.85</v>
      </c>
      <c r="Z30" s="76">
        <v>90.95</v>
      </c>
      <c r="AA30" s="76">
        <v>90.35</v>
      </c>
      <c r="AB30" s="76">
        <v>95.15</v>
      </c>
      <c r="AC30" s="76">
        <v>2754.4</v>
      </c>
    </row>
    <row r="31" spans="1:29" x14ac:dyDescent="0.3">
      <c r="A31" s="1"/>
      <c r="B31" s="74" t="s">
        <v>539</v>
      </c>
      <c r="C31" s="74" t="s">
        <v>881</v>
      </c>
      <c r="D31" s="74" t="s">
        <v>33</v>
      </c>
      <c r="E31" s="75" t="s">
        <v>499</v>
      </c>
      <c r="F31" s="76">
        <v>100.9</v>
      </c>
      <c r="G31" s="76">
        <v>96</v>
      </c>
      <c r="H31" s="76">
        <v>88.45</v>
      </c>
      <c r="I31" s="76">
        <v>86.4</v>
      </c>
      <c r="J31" s="76">
        <v>84.65</v>
      </c>
      <c r="K31" s="76">
        <v>90.05</v>
      </c>
      <c r="L31" s="76">
        <v>81</v>
      </c>
      <c r="M31" s="76">
        <v>79.05</v>
      </c>
      <c r="N31" s="76">
        <v>87.1</v>
      </c>
      <c r="O31" s="76">
        <v>86.15</v>
      </c>
      <c r="P31" s="76">
        <v>81.150000000000006</v>
      </c>
      <c r="Q31" s="76">
        <v>78.599999999999994</v>
      </c>
      <c r="R31" s="76">
        <v>81.849999999999994</v>
      </c>
      <c r="S31" s="76">
        <v>89.3</v>
      </c>
      <c r="T31" s="76">
        <v>97.1</v>
      </c>
      <c r="U31" s="76">
        <v>85.65</v>
      </c>
      <c r="V31" s="76">
        <v>81.349999999999994</v>
      </c>
      <c r="W31" s="76">
        <v>77.95</v>
      </c>
      <c r="X31" s="76">
        <v>81.2</v>
      </c>
      <c r="Y31" s="76">
        <v>75.599999999999994</v>
      </c>
      <c r="Z31" s="76">
        <v>73</v>
      </c>
      <c r="AA31" s="76">
        <v>76.099999999999994</v>
      </c>
      <c r="AB31" s="76">
        <v>77.95</v>
      </c>
      <c r="AC31" s="76">
        <v>1936.55</v>
      </c>
    </row>
    <row r="32" spans="1:29" x14ac:dyDescent="0.3">
      <c r="A32" s="1"/>
      <c r="B32" s="74" t="s">
        <v>539</v>
      </c>
      <c r="C32" s="74" t="s">
        <v>882</v>
      </c>
      <c r="D32" s="74" t="s">
        <v>33</v>
      </c>
      <c r="E32" s="75" t="s">
        <v>499</v>
      </c>
      <c r="F32" s="76">
        <v>144.5</v>
      </c>
      <c r="G32" s="76">
        <v>135.44999999999999</v>
      </c>
      <c r="H32" s="76">
        <v>127.15</v>
      </c>
      <c r="I32" s="76">
        <v>123.6</v>
      </c>
      <c r="J32" s="76">
        <v>119.5</v>
      </c>
      <c r="K32" s="76">
        <v>129.05000000000001</v>
      </c>
      <c r="L32" s="76">
        <v>117.05</v>
      </c>
      <c r="M32" s="76">
        <v>114.4</v>
      </c>
      <c r="N32" s="76">
        <v>124.8</v>
      </c>
      <c r="O32" s="76">
        <v>123.15</v>
      </c>
      <c r="P32" s="76">
        <v>118.35</v>
      </c>
      <c r="Q32" s="76">
        <v>110.55</v>
      </c>
      <c r="R32" s="76">
        <v>114.55</v>
      </c>
      <c r="S32" s="76">
        <v>127.7</v>
      </c>
      <c r="T32" s="76">
        <v>139.85</v>
      </c>
      <c r="U32" s="76">
        <v>123.3</v>
      </c>
      <c r="V32" s="76">
        <v>115.2</v>
      </c>
      <c r="W32" s="76">
        <v>112.25</v>
      </c>
      <c r="X32" s="76">
        <v>117.4</v>
      </c>
      <c r="Y32" s="76">
        <v>107.7</v>
      </c>
      <c r="Z32" s="76">
        <v>102</v>
      </c>
      <c r="AA32" s="76">
        <v>105.15</v>
      </c>
      <c r="AB32" s="76">
        <v>116.8</v>
      </c>
      <c r="AC32" s="76">
        <v>2769.45</v>
      </c>
    </row>
    <row r="33" spans="1:29" x14ac:dyDescent="0.3">
      <c r="A33" s="1"/>
      <c r="B33" s="74" t="s">
        <v>539</v>
      </c>
      <c r="C33" s="74" t="s">
        <v>883</v>
      </c>
      <c r="D33" s="74" t="s">
        <v>1001</v>
      </c>
      <c r="E33" s="75" t="s">
        <v>499</v>
      </c>
      <c r="F33" s="76">
        <v>81.349999999999994</v>
      </c>
      <c r="G33" s="76">
        <v>82.15</v>
      </c>
      <c r="H33" s="76">
        <v>74.3</v>
      </c>
      <c r="I33" s="76">
        <v>65.2</v>
      </c>
      <c r="J33" s="76">
        <v>62.75</v>
      </c>
      <c r="K33" s="76">
        <v>57.2</v>
      </c>
      <c r="L33" s="76">
        <v>70.3</v>
      </c>
      <c r="M33" s="76">
        <v>66.55</v>
      </c>
      <c r="N33" s="76">
        <v>71</v>
      </c>
      <c r="O33" s="76">
        <v>92.8</v>
      </c>
      <c r="P33" s="76">
        <v>89.55</v>
      </c>
      <c r="Q33" s="76">
        <v>71.849999999999994</v>
      </c>
      <c r="R33" s="76">
        <v>58.25</v>
      </c>
      <c r="S33" s="76">
        <v>60.45</v>
      </c>
      <c r="T33" s="76">
        <v>53.9</v>
      </c>
      <c r="U33" s="76">
        <v>52.8</v>
      </c>
      <c r="V33" s="76">
        <v>56.6</v>
      </c>
      <c r="W33" s="76">
        <v>56.5</v>
      </c>
      <c r="X33" s="76">
        <v>52.9</v>
      </c>
      <c r="Y33" s="76">
        <v>61.4</v>
      </c>
      <c r="Z33" s="76">
        <v>68.7</v>
      </c>
      <c r="AA33" s="76">
        <v>62.25</v>
      </c>
      <c r="AB33" s="76">
        <v>68.2</v>
      </c>
      <c r="AC33" s="76">
        <v>1536.95</v>
      </c>
    </row>
    <row r="34" spans="1:29" x14ac:dyDescent="0.3">
      <c r="A34" s="1"/>
      <c r="B34" s="74" t="s">
        <v>505</v>
      </c>
      <c r="C34" s="74" t="s">
        <v>884</v>
      </c>
      <c r="D34" s="74" t="s">
        <v>33</v>
      </c>
      <c r="E34" s="75" t="s">
        <v>499</v>
      </c>
      <c r="F34" s="76">
        <v>2564.9499999999998</v>
      </c>
      <c r="G34" s="76">
        <v>2569.5500000000002</v>
      </c>
      <c r="H34" s="76">
        <v>2944.15</v>
      </c>
      <c r="I34" s="76">
        <v>3169.35</v>
      </c>
      <c r="J34" s="76">
        <v>3125.6</v>
      </c>
      <c r="K34" s="76">
        <v>3075.5</v>
      </c>
      <c r="L34" s="76">
        <v>3029.15</v>
      </c>
      <c r="M34" s="76">
        <v>3005.6</v>
      </c>
      <c r="N34" s="76">
        <v>3044.5</v>
      </c>
      <c r="O34" s="76">
        <v>3052</v>
      </c>
      <c r="P34" s="76">
        <v>3045.7</v>
      </c>
      <c r="Q34" s="76">
        <v>2999.75</v>
      </c>
      <c r="R34" s="76">
        <v>2992.5</v>
      </c>
      <c r="S34" s="76">
        <v>2951.35</v>
      </c>
      <c r="T34" s="76">
        <v>2929.3</v>
      </c>
      <c r="U34" s="76">
        <v>2928.4</v>
      </c>
      <c r="V34" s="76">
        <v>2887</v>
      </c>
      <c r="W34" s="76">
        <v>2882.6</v>
      </c>
      <c r="X34" s="76">
        <v>2900.45</v>
      </c>
      <c r="Y34" s="76">
        <v>2881.5</v>
      </c>
      <c r="Z34" s="76">
        <v>2851.65</v>
      </c>
      <c r="AA34" s="76">
        <v>2846.15</v>
      </c>
      <c r="AB34" s="76">
        <v>2832.9</v>
      </c>
      <c r="AC34" s="76">
        <v>67509.600000000006</v>
      </c>
    </row>
    <row r="35" spans="1:29" x14ac:dyDescent="0.3">
      <c r="A35" s="1"/>
      <c r="B35" s="74" t="s">
        <v>215</v>
      </c>
      <c r="C35" s="74" t="s">
        <v>885</v>
      </c>
      <c r="D35" s="74" t="s">
        <v>33</v>
      </c>
      <c r="E35" s="75" t="s">
        <v>499</v>
      </c>
      <c r="F35" s="76">
        <v>186.85</v>
      </c>
      <c r="G35" s="76">
        <v>184.15</v>
      </c>
      <c r="H35" s="76">
        <v>183</v>
      </c>
      <c r="I35" s="76">
        <v>183.1</v>
      </c>
      <c r="J35" s="76">
        <v>183.25</v>
      </c>
      <c r="K35" s="76">
        <v>184.3</v>
      </c>
      <c r="L35" s="76">
        <v>183.25</v>
      </c>
      <c r="M35" s="76">
        <v>187</v>
      </c>
      <c r="N35" s="76">
        <v>188.75</v>
      </c>
      <c r="O35" s="76">
        <v>185.95</v>
      </c>
      <c r="P35" s="76">
        <v>183</v>
      </c>
      <c r="Q35" s="76">
        <v>183.2</v>
      </c>
      <c r="R35" s="76">
        <v>183.25</v>
      </c>
      <c r="S35" s="76">
        <v>181.15</v>
      </c>
      <c r="T35" s="76">
        <v>180.7</v>
      </c>
      <c r="U35" s="76">
        <v>180.9</v>
      </c>
      <c r="V35" s="76">
        <v>141.80000000000001</v>
      </c>
      <c r="W35" s="76">
        <v>150.4</v>
      </c>
      <c r="X35" s="76">
        <v>188.35</v>
      </c>
      <c r="Y35" s="76">
        <v>188.25</v>
      </c>
      <c r="Z35" s="76">
        <v>188.25</v>
      </c>
      <c r="AA35" s="76">
        <v>186.8</v>
      </c>
      <c r="AB35" s="76">
        <v>176.25</v>
      </c>
      <c r="AC35" s="76">
        <v>4161.8999999999996</v>
      </c>
    </row>
    <row r="36" spans="1:29" x14ac:dyDescent="0.3">
      <c r="A36" s="1"/>
      <c r="B36" s="74" t="s">
        <v>215</v>
      </c>
      <c r="C36" s="74" t="s">
        <v>886</v>
      </c>
      <c r="D36" s="74" t="s">
        <v>33</v>
      </c>
      <c r="E36" s="75" t="s">
        <v>499</v>
      </c>
      <c r="F36" s="76">
        <v>124.9</v>
      </c>
      <c r="G36" s="76">
        <v>124</v>
      </c>
      <c r="H36" s="76">
        <v>121</v>
      </c>
      <c r="I36" s="76">
        <v>125.9</v>
      </c>
      <c r="J36" s="76">
        <v>132.85</v>
      </c>
      <c r="K36" s="76">
        <v>131.69999999999999</v>
      </c>
      <c r="L36" s="76">
        <v>133.25</v>
      </c>
      <c r="M36" s="76">
        <v>132.44999999999999</v>
      </c>
      <c r="N36" s="76">
        <v>129</v>
      </c>
      <c r="O36" s="76">
        <v>130.75</v>
      </c>
      <c r="P36" s="76">
        <v>132.25</v>
      </c>
      <c r="Q36" s="76">
        <v>131.55000000000001</v>
      </c>
      <c r="R36" s="76">
        <v>130.05000000000001</v>
      </c>
      <c r="S36" s="76">
        <v>128.35</v>
      </c>
      <c r="T36" s="76">
        <v>128.05000000000001</v>
      </c>
      <c r="U36" s="76">
        <v>125.65</v>
      </c>
      <c r="V36" s="76">
        <v>57.9</v>
      </c>
      <c r="W36" s="76">
        <v>77.849999999999994</v>
      </c>
      <c r="X36" s="76">
        <v>75.25</v>
      </c>
      <c r="Y36" s="76">
        <v>77.8</v>
      </c>
      <c r="Z36" s="76">
        <v>80.099999999999994</v>
      </c>
      <c r="AA36" s="76">
        <v>79.400000000000006</v>
      </c>
      <c r="AB36" s="76">
        <v>80.45</v>
      </c>
      <c r="AC36" s="76">
        <v>2590.4499999999998</v>
      </c>
    </row>
    <row r="37" spans="1:29" x14ac:dyDescent="0.3">
      <c r="A37" s="1"/>
      <c r="B37" s="74" t="s">
        <v>215</v>
      </c>
      <c r="C37" s="74" t="s">
        <v>1009</v>
      </c>
      <c r="D37" s="74" t="s">
        <v>1010</v>
      </c>
      <c r="E37" s="75" t="s">
        <v>500</v>
      </c>
      <c r="F37" s="76"/>
      <c r="G37" s="76"/>
      <c r="H37" s="76"/>
      <c r="I37" s="76">
        <v>252.85</v>
      </c>
      <c r="J37" s="76"/>
      <c r="K37" s="76"/>
      <c r="L37" s="76"/>
      <c r="M37" s="76"/>
      <c r="N37" s="76"/>
      <c r="O37" s="76"/>
      <c r="P37" s="76"/>
      <c r="Q37" s="76">
        <v>174.75</v>
      </c>
      <c r="R37" s="76">
        <v>404.05</v>
      </c>
      <c r="S37" s="76">
        <v>403.85</v>
      </c>
      <c r="T37" s="76">
        <v>260.95</v>
      </c>
      <c r="U37" s="76">
        <v>331.95</v>
      </c>
      <c r="V37" s="76">
        <v>416.95</v>
      </c>
      <c r="W37" s="76">
        <v>168.8</v>
      </c>
      <c r="X37" s="76">
        <v>136.19999999999999</v>
      </c>
      <c r="Y37" s="76">
        <v>77.45</v>
      </c>
      <c r="Z37" s="76">
        <v>10.050000000000001</v>
      </c>
      <c r="AA37" s="76"/>
      <c r="AB37" s="76"/>
      <c r="AC37" s="76">
        <v>2637.85</v>
      </c>
    </row>
    <row r="38" spans="1:29" x14ac:dyDescent="0.3">
      <c r="A38" s="1"/>
      <c r="B38" s="74" t="s">
        <v>535</v>
      </c>
      <c r="C38" s="74" t="s">
        <v>887</v>
      </c>
      <c r="D38" s="74" t="s">
        <v>33</v>
      </c>
      <c r="E38" s="75" t="s">
        <v>499</v>
      </c>
      <c r="F38" s="76">
        <v>53.25</v>
      </c>
      <c r="G38" s="76">
        <v>53.35</v>
      </c>
      <c r="H38" s="76">
        <v>51.85</v>
      </c>
      <c r="I38" s="76">
        <v>53.25</v>
      </c>
      <c r="J38" s="76">
        <v>54.85</v>
      </c>
      <c r="K38" s="76">
        <v>55.25</v>
      </c>
      <c r="L38" s="76">
        <v>55</v>
      </c>
      <c r="M38" s="76">
        <v>55.15</v>
      </c>
      <c r="N38" s="76">
        <v>53.95</v>
      </c>
      <c r="O38" s="76">
        <v>54.05</v>
      </c>
      <c r="P38" s="76">
        <v>17.350000000000001</v>
      </c>
      <c r="Q38" s="76"/>
      <c r="R38" s="76"/>
      <c r="S38" s="76"/>
      <c r="T38" s="76"/>
      <c r="U38" s="76"/>
      <c r="V38" s="76"/>
      <c r="W38" s="76"/>
      <c r="X38" s="76">
        <v>23.9</v>
      </c>
      <c r="Y38" s="76">
        <v>56.55</v>
      </c>
      <c r="Z38" s="76">
        <v>56.15</v>
      </c>
      <c r="AA38" s="76">
        <v>59.55</v>
      </c>
      <c r="AB38" s="76">
        <v>57.7</v>
      </c>
      <c r="AC38" s="76">
        <v>811.15</v>
      </c>
    </row>
    <row r="39" spans="1:29" x14ac:dyDescent="0.3">
      <c r="A39" s="1"/>
      <c r="B39" s="74" t="s">
        <v>23</v>
      </c>
      <c r="C39" s="74" t="s">
        <v>888</v>
      </c>
      <c r="D39" s="74" t="s">
        <v>33</v>
      </c>
      <c r="E39" s="75" t="s">
        <v>499</v>
      </c>
      <c r="F39" s="76">
        <v>14936.4</v>
      </c>
      <c r="G39" s="76">
        <v>15359.8</v>
      </c>
      <c r="H39" s="76">
        <v>15330.35</v>
      </c>
      <c r="I39" s="76">
        <v>15352.6</v>
      </c>
      <c r="J39" s="76">
        <v>15309.75</v>
      </c>
      <c r="K39" s="76">
        <v>15344.9</v>
      </c>
      <c r="L39" s="76">
        <v>15326.55</v>
      </c>
      <c r="M39" s="76">
        <v>15351.6</v>
      </c>
      <c r="N39" s="76">
        <v>15316.85</v>
      </c>
      <c r="O39" s="76">
        <v>15274.05</v>
      </c>
      <c r="P39" s="76">
        <v>15271.25</v>
      </c>
      <c r="Q39" s="76">
        <v>15308.45</v>
      </c>
      <c r="R39" s="76">
        <v>14970.25</v>
      </c>
      <c r="S39" s="76">
        <v>15221.8</v>
      </c>
      <c r="T39" s="76">
        <v>14803.2</v>
      </c>
      <c r="U39" s="76">
        <v>14714.4</v>
      </c>
      <c r="V39" s="76">
        <v>13860.6</v>
      </c>
      <c r="W39" s="76">
        <v>14294.3</v>
      </c>
      <c r="X39" s="76">
        <v>15161.55</v>
      </c>
      <c r="Y39" s="76">
        <v>14886.4</v>
      </c>
      <c r="Z39" s="76">
        <v>14891.2</v>
      </c>
      <c r="AA39" s="76">
        <v>14405.1</v>
      </c>
      <c r="AB39" s="76">
        <v>13984.1</v>
      </c>
      <c r="AC39" s="76">
        <v>344675.45</v>
      </c>
    </row>
    <row r="40" spans="1:29" x14ac:dyDescent="0.3">
      <c r="A40" s="1"/>
      <c r="B40" s="74" t="s">
        <v>23</v>
      </c>
      <c r="C40" s="74" t="s">
        <v>889</v>
      </c>
      <c r="D40" s="74" t="s">
        <v>33</v>
      </c>
      <c r="E40" s="75" t="s">
        <v>499</v>
      </c>
      <c r="F40" s="76">
        <v>5036.1499999999996</v>
      </c>
      <c r="G40" s="76">
        <v>5181.2</v>
      </c>
      <c r="H40" s="76">
        <v>4505.7</v>
      </c>
      <c r="I40" s="76">
        <v>3523.6</v>
      </c>
      <c r="J40" s="76">
        <v>3495.5</v>
      </c>
      <c r="K40" s="76">
        <v>3496.45</v>
      </c>
      <c r="L40" s="76">
        <v>3482.7</v>
      </c>
      <c r="M40" s="76">
        <v>3486.35</v>
      </c>
      <c r="N40" s="76">
        <v>3486.3</v>
      </c>
      <c r="O40" s="76">
        <v>4495.45</v>
      </c>
      <c r="P40" s="76">
        <v>5145.05</v>
      </c>
      <c r="Q40" s="76">
        <v>5115.25</v>
      </c>
      <c r="R40" s="76">
        <v>5066.8999999999996</v>
      </c>
      <c r="S40" s="76">
        <v>5160.6000000000004</v>
      </c>
      <c r="T40" s="76">
        <v>5062.25</v>
      </c>
      <c r="U40" s="76">
        <v>4978.95</v>
      </c>
      <c r="V40" s="76">
        <v>4711.25</v>
      </c>
      <c r="W40" s="76">
        <v>4869.3999999999996</v>
      </c>
      <c r="X40" s="76">
        <v>5145.45</v>
      </c>
      <c r="Y40" s="76">
        <v>5053.3500000000004</v>
      </c>
      <c r="Z40" s="76">
        <v>5086.45</v>
      </c>
      <c r="AA40" s="76">
        <v>4864.1000000000004</v>
      </c>
      <c r="AB40" s="76">
        <v>4704.45</v>
      </c>
      <c r="AC40" s="76">
        <v>105152.85</v>
      </c>
    </row>
    <row r="41" spans="1:29" x14ac:dyDescent="0.3">
      <c r="A41" s="1"/>
      <c r="B41" s="74" t="s">
        <v>23</v>
      </c>
      <c r="C41" s="74" t="s">
        <v>1011</v>
      </c>
      <c r="D41" s="74" t="s">
        <v>1012</v>
      </c>
      <c r="E41" s="75" t="s">
        <v>500</v>
      </c>
      <c r="F41" s="76"/>
      <c r="G41" s="76"/>
      <c r="H41" s="76"/>
      <c r="I41" s="76"/>
      <c r="J41" s="76"/>
      <c r="K41" s="76"/>
      <c r="L41" s="76"/>
      <c r="M41" s="76"/>
      <c r="N41" s="76"/>
      <c r="O41" s="76"/>
      <c r="P41" s="76"/>
      <c r="Q41" s="76"/>
      <c r="R41" s="76">
        <v>47.85</v>
      </c>
      <c r="S41" s="76">
        <v>38.25</v>
      </c>
      <c r="T41" s="76"/>
      <c r="U41" s="76">
        <v>53.25</v>
      </c>
      <c r="V41" s="76"/>
      <c r="W41" s="76"/>
      <c r="X41" s="76"/>
      <c r="Y41" s="76">
        <v>14.3</v>
      </c>
      <c r="Z41" s="76"/>
      <c r="AA41" s="76"/>
      <c r="AB41" s="76"/>
      <c r="AC41" s="76">
        <v>153.65</v>
      </c>
    </row>
    <row r="42" spans="1:29" x14ac:dyDescent="0.3">
      <c r="A42" s="1"/>
      <c r="B42" s="74" t="s">
        <v>23</v>
      </c>
      <c r="C42" s="74" t="s">
        <v>1011</v>
      </c>
      <c r="D42" s="74" t="s">
        <v>1013</v>
      </c>
      <c r="E42" s="75" t="s">
        <v>500</v>
      </c>
      <c r="F42" s="76"/>
      <c r="G42" s="76"/>
      <c r="H42" s="76"/>
      <c r="I42" s="76"/>
      <c r="J42" s="76"/>
      <c r="K42" s="76"/>
      <c r="L42" s="76"/>
      <c r="M42" s="76">
        <v>7.3</v>
      </c>
      <c r="N42" s="76"/>
      <c r="O42" s="76"/>
      <c r="P42" s="76"/>
      <c r="Q42" s="76"/>
      <c r="R42" s="76">
        <v>47.8</v>
      </c>
      <c r="S42" s="76">
        <v>45.5</v>
      </c>
      <c r="T42" s="76"/>
      <c r="U42" s="76">
        <v>52.4</v>
      </c>
      <c r="V42" s="76"/>
      <c r="W42" s="76"/>
      <c r="X42" s="76"/>
      <c r="Y42" s="76">
        <v>14.7</v>
      </c>
      <c r="Z42" s="76"/>
      <c r="AA42" s="76"/>
      <c r="AB42" s="76"/>
      <c r="AC42" s="76">
        <v>167.7</v>
      </c>
    </row>
    <row r="43" spans="1:29" ht="27.6" x14ac:dyDescent="0.3">
      <c r="A43" s="1"/>
      <c r="B43" s="74" t="s">
        <v>524</v>
      </c>
      <c r="C43" s="74" t="s">
        <v>890</v>
      </c>
      <c r="D43" s="74" t="s">
        <v>33</v>
      </c>
      <c r="E43" s="75" t="s">
        <v>499</v>
      </c>
      <c r="F43" s="76">
        <v>44.8</v>
      </c>
      <c r="G43" s="76">
        <v>45.6</v>
      </c>
      <c r="H43" s="76">
        <v>43.55</v>
      </c>
      <c r="I43" s="76">
        <v>42.2</v>
      </c>
      <c r="J43" s="76">
        <v>41.45</v>
      </c>
      <c r="K43" s="76">
        <v>39.049999999999997</v>
      </c>
      <c r="L43" s="76">
        <v>41.05</v>
      </c>
      <c r="M43" s="76">
        <v>41.5</v>
      </c>
      <c r="N43" s="76">
        <v>41.75</v>
      </c>
      <c r="O43" s="76">
        <v>42.45</v>
      </c>
      <c r="P43" s="76">
        <v>41.6</v>
      </c>
      <c r="Q43" s="76">
        <v>40.049999999999997</v>
      </c>
      <c r="R43" s="76">
        <v>41.2</v>
      </c>
      <c r="S43" s="76">
        <v>41.2</v>
      </c>
      <c r="T43" s="76">
        <v>40.65</v>
      </c>
      <c r="U43" s="76">
        <v>39.799999999999997</v>
      </c>
      <c r="V43" s="76">
        <v>38.799999999999997</v>
      </c>
      <c r="W43" s="76">
        <v>38.85</v>
      </c>
      <c r="X43" s="76">
        <v>41.5</v>
      </c>
      <c r="Y43" s="76">
        <v>89.8</v>
      </c>
      <c r="Z43" s="76">
        <v>100.25</v>
      </c>
      <c r="AA43" s="76">
        <v>108.15</v>
      </c>
      <c r="AB43" s="76">
        <v>110.2</v>
      </c>
      <c r="AC43" s="76">
        <v>1195.45</v>
      </c>
    </row>
    <row r="44" spans="1:29" ht="27.6" x14ac:dyDescent="0.3">
      <c r="A44" s="1"/>
      <c r="B44" s="74" t="s">
        <v>540</v>
      </c>
      <c r="C44" s="74" t="s">
        <v>891</v>
      </c>
      <c r="D44" s="74" t="s">
        <v>33</v>
      </c>
      <c r="E44" s="75" t="s">
        <v>499</v>
      </c>
      <c r="F44" s="76">
        <v>277.5</v>
      </c>
      <c r="G44" s="76">
        <v>240</v>
      </c>
      <c r="H44" s="76">
        <v>239.65</v>
      </c>
      <c r="I44" s="76">
        <v>240.15</v>
      </c>
      <c r="J44" s="76">
        <v>239.8</v>
      </c>
      <c r="K44" s="76">
        <v>239.7</v>
      </c>
      <c r="L44" s="76">
        <v>239.95</v>
      </c>
      <c r="M44" s="76">
        <v>239.9</v>
      </c>
      <c r="N44" s="76">
        <v>239.7</v>
      </c>
      <c r="O44" s="76">
        <v>240.05</v>
      </c>
      <c r="P44" s="76">
        <v>135.85</v>
      </c>
      <c r="Q44" s="76">
        <v>239.6</v>
      </c>
      <c r="R44" s="76">
        <v>239.6</v>
      </c>
      <c r="S44" s="76">
        <v>239.6</v>
      </c>
      <c r="T44" s="76">
        <v>239.45</v>
      </c>
      <c r="U44" s="76">
        <v>239.5</v>
      </c>
      <c r="V44" s="76">
        <v>239.7</v>
      </c>
      <c r="W44" s="76">
        <v>239.45</v>
      </c>
      <c r="X44" s="76">
        <v>239.05</v>
      </c>
      <c r="Y44" s="76">
        <v>239.65</v>
      </c>
      <c r="Z44" s="76">
        <v>239.8</v>
      </c>
      <c r="AA44" s="76">
        <v>239.2</v>
      </c>
      <c r="AB44" s="76">
        <v>239.65</v>
      </c>
      <c r="AC44" s="76">
        <v>5446.5</v>
      </c>
    </row>
    <row r="45" spans="1:29" ht="27.6" x14ac:dyDescent="0.3">
      <c r="A45" s="1"/>
      <c r="B45" s="74" t="s">
        <v>223</v>
      </c>
      <c r="C45" s="74" t="s">
        <v>892</v>
      </c>
      <c r="D45" s="74" t="s">
        <v>33</v>
      </c>
      <c r="E45" s="75" t="s">
        <v>499</v>
      </c>
      <c r="F45" s="76">
        <v>396.1</v>
      </c>
      <c r="G45" s="76">
        <v>461.05</v>
      </c>
      <c r="H45" s="76">
        <v>447.5</v>
      </c>
      <c r="I45" s="76">
        <v>444.1</v>
      </c>
      <c r="J45" s="76">
        <v>442.4</v>
      </c>
      <c r="K45" s="76">
        <v>481.7</v>
      </c>
      <c r="L45" s="76">
        <v>448.45</v>
      </c>
      <c r="M45" s="76">
        <v>427.85</v>
      </c>
      <c r="N45" s="76">
        <v>475.4</v>
      </c>
      <c r="O45" s="76">
        <v>486.45</v>
      </c>
      <c r="P45" s="76">
        <v>485.85</v>
      </c>
      <c r="Q45" s="76">
        <v>487.95</v>
      </c>
      <c r="R45" s="76">
        <v>487.9</v>
      </c>
      <c r="S45" s="76">
        <v>486.9</v>
      </c>
      <c r="T45" s="76">
        <v>483.25</v>
      </c>
      <c r="U45" s="76">
        <v>481.9</v>
      </c>
      <c r="V45" s="76">
        <v>483</v>
      </c>
      <c r="W45" s="76">
        <v>485.25</v>
      </c>
      <c r="X45" s="76">
        <v>485.2</v>
      </c>
      <c r="Y45" s="76">
        <v>456.3</v>
      </c>
      <c r="Z45" s="76">
        <v>477.95</v>
      </c>
      <c r="AA45" s="76">
        <v>418</v>
      </c>
      <c r="AB45" s="76">
        <v>152</v>
      </c>
      <c r="AC45" s="76">
        <v>10382.450000000001</v>
      </c>
    </row>
    <row r="46" spans="1:29" x14ac:dyDescent="0.3">
      <c r="A46" s="1"/>
      <c r="B46" s="74" t="s">
        <v>228</v>
      </c>
      <c r="C46" s="74" t="s">
        <v>893</v>
      </c>
      <c r="D46" s="74" t="s">
        <v>33</v>
      </c>
      <c r="E46" s="75" t="s">
        <v>499</v>
      </c>
      <c r="F46" s="76">
        <v>624.9</v>
      </c>
      <c r="G46" s="76">
        <v>1371</v>
      </c>
      <c r="H46" s="76">
        <v>5021.6000000000004</v>
      </c>
      <c r="I46" s="76">
        <v>3923.9</v>
      </c>
      <c r="J46" s="76">
        <v>2781.95</v>
      </c>
      <c r="K46" s="76">
        <v>3013.1</v>
      </c>
      <c r="L46" s="76">
        <v>3820.8</v>
      </c>
      <c r="M46" s="76">
        <v>2915.6</v>
      </c>
      <c r="N46" s="76">
        <v>2767.9</v>
      </c>
      <c r="O46" s="76">
        <v>1376</v>
      </c>
      <c r="P46" s="76">
        <v>2822.25</v>
      </c>
      <c r="Q46" s="76">
        <v>5020.2879999999996</v>
      </c>
      <c r="R46" s="76">
        <v>5710.3</v>
      </c>
      <c r="S46" s="76">
        <v>1183.9000000000001</v>
      </c>
      <c r="T46" s="76">
        <v>2141.6</v>
      </c>
      <c r="U46" s="76">
        <v>242.45</v>
      </c>
      <c r="V46" s="76">
        <v>221.05</v>
      </c>
      <c r="W46" s="76">
        <v>2184.85</v>
      </c>
      <c r="X46" s="76">
        <v>2490.15</v>
      </c>
      <c r="Y46" s="76">
        <v>3455.65</v>
      </c>
      <c r="Z46" s="76">
        <v>2053.25</v>
      </c>
      <c r="AA46" s="76">
        <v>1670.45</v>
      </c>
      <c r="AB46" s="76">
        <v>445.45</v>
      </c>
      <c r="AC46" s="76">
        <v>57258.387999999999</v>
      </c>
    </row>
    <row r="47" spans="1:29" x14ac:dyDescent="0.3">
      <c r="A47" s="1"/>
      <c r="B47" s="74" t="s">
        <v>228</v>
      </c>
      <c r="C47" s="74" t="s">
        <v>894</v>
      </c>
      <c r="D47" s="74" t="s">
        <v>33</v>
      </c>
      <c r="E47" s="75" t="s">
        <v>499</v>
      </c>
      <c r="F47" s="76">
        <v>156</v>
      </c>
      <c r="G47" s="76">
        <v>97.1</v>
      </c>
      <c r="H47" s="76">
        <v>155.35</v>
      </c>
      <c r="I47" s="76">
        <v>155.6</v>
      </c>
      <c r="J47" s="76">
        <v>154.6</v>
      </c>
      <c r="K47" s="76">
        <v>154.44999999999999</v>
      </c>
      <c r="L47" s="76">
        <v>154.4</v>
      </c>
      <c r="M47" s="76">
        <v>153.94999999999999</v>
      </c>
      <c r="N47" s="76">
        <v>154.5</v>
      </c>
      <c r="O47" s="76">
        <v>153.80000000000001</v>
      </c>
      <c r="P47" s="76">
        <v>154.15</v>
      </c>
      <c r="Q47" s="76">
        <v>154.77907999999999</v>
      </c>
      <c r="R47" s="76">
        <v>154</v>
      </c>
      <c r="S47" s="76">
        <v>153.94999999999999</v>
      </c>
      <c r="T47" s="76">
        <v>153.94999999999999</v>
      </c>
      <c r="U47" s="76">
        <v>108.35</v>
      </c>
      <c r="V47" s="76">
        <v>156</v>
      </c>
      <c r="W47" s="76">
        <v>156</v>
      </c>
      <c r="X47" s="76">
        <v>155.94999999999999</v>
      </c>
      <c r="Y47" s="76">
        <v>155.94999999999999</v>
      </c>
      <c r="Z47" s="76">
        <v>155.94999999999999</v>
      </c>
      <c r="AA47" s="76">
        <v>155.94999999999999</v>
      </c>
      <c r="AB47" s="76">
        <v>107.1</v>
      </c>
      <c r="AC47" s="76">
        <v>3411.82908</v>
      </c>
    </row>
    <row r="48" spans="1:29" x14ac:dyDescent="0.3">
      <c r="A48" s="1"/>
      <c r="B48" s="74" t="s">
        <v>895</v>
      </c>
      <c r="C48" s="74" t="s">
        <v>896</v>
      </c>
      <c r="D48" s="74" t="s">
        <v>33</v>
      </c>
      <c r="E48" s="75" t="s">
        <v>499</v>
      </c>
      <c r="F48" s="76">
        <v>1206.6500000000001</v>
      </c>
      <c r="G48" s="76">
        <v>1226.4000000000001</v>
      </c>
      <c r="H48" s="76">
        <v>1146.2</v>
      </c>
      <c r="I48" s="76">
        <v>1083.3</v>
      </c>
      <c r="J48" s="76">
        <v>1075.45</v>
      </c>
      <c r="K48" s="76">
        <v>1107.1500000000001</v>
      </c>
      <c r="L48" s="76">
        <v>1166.05</v>
      </c>
      <c r="M48" s="76">
        <v>1082.75</v>
      </c>
      <c r="N48" s="76">
        <v>1111.5</v>
      </c>
      <c r="O48" s="76">
        <v>1046.6500000000001</v>
      </c>
      <c r="P48" s="76">
        <v>1121.05</v>
      </c>
      <c r="Q48" s="76">
        <v>1065.25</v>
      </c>
      <c r="R48" s="76">
        <v>1134.2</v>
      </c>
      <c r="S48" s="76">
        <v>1198.0999999999999</v>
      </c>
      <c r="T48" s="76">
        <v>1273.9000000000001</v>
      </c>
      <c r="U48" s="76">
        <v>1298.95</v>
      </c>
      <c r="V48" s="76">
        <v>1203.3</v>
      </c>
      <c r="W48" s="76">
        <v>1398.85</v>
      </c>
      <c r="X48" s="76">
        <v>1483.5</v>
      </c>
      <c r="Y48" s="76">
        <v>1305.8</v>
      </c>
      <c r="Z48" s="76">
        <v>1397.1</v>
      </c>
      <c r="AA48" s="76">
        <v>1424.45</v>
      </c>
      <c r="AB48" s="76">
        <v>1401.75</v>
      </c>
      <c r="AC48" s="76">
        <v>27958.3</v>
      </c>
    </row>
    <row r="49" spans="1:29" x14ac:dyDescent="0.3">
      <c r="A49" s="1"/>
      <c r="B49" s="74" t="s">
        <v>525</v>
      </c>
      <c r="C49" s="74" t="s">
        <v>897</v>
      </c>
      <c r="D49" s="74" t="s">
        <v>33</v>
      </c>
      <c r="E49" s="75" t="s">
        <v>499</v>
      </c>
      <c r="F49" s="76">
        <v>166.5</v>
      </c>
      <c r="G49" s="76">
        <v>163.30000000000001</v>
      </c>
      <c r="H49" s="76">
        <v>151</v>
      </c>
      <c r="I49" s="76">
        <v>144.30000000000001</v>
      </c>
      <c r="J49" s="76">
        <v>141.35</v>
      </c>
      <c r="K49" s="76">
        <v>149.35</v>
      </c>
      <c r="L49" s="76">
        <v>149.4</v>
      </c>
      <c r="M49" s="76">
        <v>149.85</v>
      </c>
      <c r="N49" s="76">
        <v>146</v>
      </c>
      <c r="O49" s="76">
        <v>178.2</v>
      </c>
      <c r="P49" s="76">
        <v>209.2</v>
      </c>
      <c r="Q49" s="76">
        <v>200.5</v>
      </c>
      <c r="R49" s="76">
        <v>171.7</v>
      </c>
      <c r="S49" s="76">
        <v>165.15</v>
      </c>
      <c r="T49" s="76">
        <v>154.9</v>
      </c>
      <c r="U49" s="76">
        <v>130.6</v>
      </c>
      <c r="V49" s="76">
        <v>119.75</v>
      </c>
      <c r="W49" s="76">
        <v>127.75</v>
      </c>
      <c r="X49" s="76">
        <v>130.80000000000001</v>
      </c>
      <c r="Y49" s="76">
        <v>124.35</v>
      </c>
      <c r="Z49" s="76">
        <v>82.9</v>
      </c>
      <c r="AA49" s="76">
        <v>123.8</v>
      </c>
      <c r="AB49" s="76">
        <v>110.45</v>
      </c>
      <c r="AC49" s="76">
        <v>3391.1</v>
      </c>
    </row>
    <row r="50" spans="1:29" x14ac:dyDescent="0.3">
      <c r="A50" s="1"/>
      <c r="B50" s="74" t="s">
        <v>526</v>
      </c>
      <c r="C50" s="74" t="s">
        <v>898</v>
      </c>
      <c r="D50" s="74" t="s">
        <v>33</v>
      </c>
      <c r="E50" s="75" t="s">
        <v>499</v>
      </c>
      <c r="F50" s="76">
        <v>110.5</v>
      </c>
      <c r="G50" s="76">
        <v>102.95</v>
      </c>
      <c r="H50" s="76">
        <v>96</v>
      </c>
      <c r="I50" s="76">
        <v>95.95</v>
      </c>
      <c r="J50" s="76">
        <v>91.35</v>
      </c>
      <c r="K50" s="76">
        <v>103</v>
      </c>
      <c r="L50" s="76">
        <v>102.9</v>
      </c>
      <c r="M50" s="76">
        <v>89.8</v>
      </c>
      <c r="N50" s="76">
        <v>89.95</v>
      </c>
      <c r="O50" s="76">
        <v>127.85</v>
      </c>
      <c r="P50" s="76">
        <v>103.15</v>
      </c>
      <c r="Q50" s="76">
        <v>94.6</v>
      </c>
      <c r="R50" s="76">
        <v>90.3</v>
      </c>
      <c r="S50" s="76">
        <v>108.95</v>
      </c>
      <c r="T50" s="76">
        <v>112.8</v>
      </c>
      <c r="U50" s="76">
        <v>110.95</v>
      </c>
      <c r="V50" s="76">
        <v>101.2</v>
      </c>
      <c r="W50" s="76">
        <v>99.6</v>
      </c>
      <c r="X50" s="76">
        <v>85.5</v>
      </c>
      <c r="Y50" s="76">
        <v>89.35</v>
      </c>
      <c r="Z50" s="76">
        <v>84.75</v>
      </c>
      <c r="AA50" s="76">
        <v>83.05</v>
      </c>
      <c r="AB50" s="76">
        <v>85.9</v>
      </c>
      <c r="AC50" s="76">
        <v>2260.35</v>
      </c>
    </row>
    <row r="51" spans="1:29" x14ac:dyDescent="0.3">
      <c r="A51" s="1"/>
      <c r="B51" s="74" t="s">
        <v>50</v>
      </c>
      <c r="C51" s="74" t="s">
        <v>1014</v>
      </c>
      <c r="D51" s="74" t="s">
        <v>1015</v>
      </c>
      <c r="E51" s="75" t="s">
        <v>500</v>
      </c>
      <c r="F51" s="76">
        <v>979.5</v>
      </c>
      <c r="G51" s="76">
        <v>714</v>
      </c>
      <c r="H51" s="76">
        <v>23.5</v>
      </c>
      <c r="I51" s="76"/>
      <c r="J51" s="76">
        <v>1017.15</v>
      </c>
      <c r="K51" s="76">
        <v>1087.5999999999999</v>
      </c>
      <c r="L51" s="76">
        <v>240.55</v>
      </c>
      <c r="M51" s="76">
        <v>451.25</v>
      </c>
      <c r="N51" s="76">
        <v>505.25</v>
      </c>
      <c r="O51" s="76">
        <v>61.35</v>
      </c>
      <c r="P51" s="76"/>
      <c r="Q51" s="76"/>
      <c r="R51" s="76"/>
      <c r="S51" s="76"/>
      <c r="T51" s="76">
        <v>511.95</v>
      </c>
      <c r="U51" s="76">
        <v>1141.05</v>
      </c>
      <c r="V51" s="76">
        <v>1139.2</v>
      </c>
      <c r="W51" s="76">
        <v>890.85</v>
      </c>
      <c r="X51" s="76">
        <v>655.6</v>
      </c>
      <c r="Y51" s="76">
        <v>769.5</v>
      </c>
      <c r="Z51" s="76">
        <v>734.65</v>
      </c>
      <c r="AA51" s="76">
        <v>648.70000000000005</v>
      </c>
      <c r="AB51" s="76">
        <v>47.65</v>
      </c>
      <c r="AC51" s="76">
        <v>11619.3</v>
      </c>
    </row>
    <row r="52" spans="1:29" x14ac:dyDescent="0.3">
      <c r="A52" s="1"/>
      <c r="B52" s="74" t="s">
        <v>50</v>
      </c>
      <c r="C52" s="74" t="s">
        <v>1016</v>
      </c>
      <c r="D52" s="74" t="s">
        <v>55</v>
      </c>
      <c r="E52" s="75" t="s">
        <v>500</v>
      </c>
      <c r="F52" s="76"/>
      <c r="G52" s="76"/>
      <c r="H52" s="76"/>
      <c r="I52" s="76">
        <v>728.4</v>
      </c>
      <c r="J52" s="76">
        <v>50.05</v>
      </c>
      <c r="K52" s="76"/>
      <c r="L52" s="76">
        <v>650.95000000000005</v>
      </c>
      <c r="M52" s="76">
        <v>405.35</v>
      </c>
      <c r="N52" s="76">
        <v>323.85000000000002</v>
      </c>
      <c r="O52" s="76"/>
      <c r="P52" s="76">
        <v>635.4</v>
      </c>
      <c r="Q52" s="76">
        <v>671.15</v>
      </c>
      <c r="R52" s="76">
        <v>645.79999999999995</v>
      </c>
      <c r="S52" s="76">
        <v>505.85</v>
      </c>
      <c r="T52" s="76">
        <v>465.4</v>
      </c>
      <c r="U52" s="76"/>
      <c r="V52" s="76"/>
      <c r="W52" s="76"/>
      <c r="X52" s="76"/>
      <c r="Y52" s="76"/>
      <c r="Z52" s="76"/>
      <c r="AA52" s="76"/>
      <c r="AB52" s="76"/>
      <c r="AC52" s="76">
        <v>5082.2</v>
      </c>
    </row>
    <row r="53" spans="1:29" x14ac:dyDescent="0.3">
      <c r="A53" s="1"/>
      <c r="B53" s="74" t="s">
        <v>50</v>
      </c>
      <c r="C53" s="74" t="s">
        <v>1017</v>
      </c>
      <c r="D53" s="74" t="s">
        <v>251</v>
      </c>
      <c r="E53" s="75" t="s">
        <v>500</v>
      </c>
      <c r="F53" s="76"/>
      <c r="G53" s="76"/>
      <c r="H53" s="76"/>
      <c r="I53" s="76"/>
      <c r="J53" s="76"/>
      <c r="K53" s="76"/>
      <c r="L53" s="76"/>
      <c r="M53" s="76"/>
      <c r="N53" s="76"/>
      <c r="O53" s="76"/>
      <c r="P53" s="76"/>
      <c r="Q53" s="76"/>
      <c r="R53" s="76"/>
      <c r="S53" s="76"/>
      <c r="T53" s="76"/>
      <c r="U53" s="76"/>
      <c r="V53" s="76"/>
      <c r="W53" s="76"/>
      <c r="X53" s="76"/>
      <c r="Y53" s="76"/>
      <c r="Z53" s="76"/>
      <c r="AA53" s="76"/>
      <c r="AB53" s="76"/>
      <c r="AC53" s="76">
        <v>0</v>
      </c>
    </row>
    <row r="54" spans="1:29" x14ac:dyDescent="0.3">
      <c r="A54" s="1"/>
      <c r="B54" s="74" t="s">
        <v>541</v>
      </c>
      <c r="C54" s="74" t="s">
        <v>1018</v>
      </c>
      <c r="D54" s="74" t="s">
        <v>33</v>
      </c>
      <c r="E54" s="75" t="s">
        <v>502</v>
      </c>
      <c r="F54" s="76">
        <v>982.9</v>
      </c>
      <c r="G54" s="76">
        <v>419.25</v>
      </c>
      <c r="H54" s="76">
        <v>305.85000000000002</v>
      </c>
      <c r="I54" s="76">
        <v>139.5</v>
      </c>
      <c r="J54" s="76">
        <v>782.25</v>
      </c>
      <c r="K54" s="76">
        <v>840.3</v>
      </c>
      <c r="L54" s="76">
        <v>320.39999999999998</v>
      </c>
      <c r="M54" s="76">
        <v>571.5</v>
      </c>
      <c r="N54" s="76">
        <v>1056.45</v>
      </c>
      <c r="O54" s="76">
        <v>1065.6500000000001</v>
      </c>
      <c r="P54" s="76">
        <v>592.75</v>
      </c>
      <c r="Q54" s="76">
        <v>526.25</v>
      </c>
      <c r="R54" s="76">
        <v>526.75</v>
      </c>
      <c r="S54" s="76">
        <v>659</v>
      </c>
      <c r="T54" s="76">
        <v>567.4</v>
      </c>
      <c r="U54" s="76">
        <v>415.4</v>
      </c>
      <c r="V54" s="76">
        <v>1221.8</v>
      </c>
      <c r="W54" s="76">
        <v>1069.1500000000001</v>
      </c>
      <c r="X54" s="76">
        <v>804.25</v>
      </c>
      <c r="Y54" s="76">
        <v>552.25</v>
      </c>
      <c r="Z54" s="76">
        <v>957.05</v>
      </c>
      <c r="AA54" s="76">
        <v>1306.3</v>
      </c>
      <c r="AB54" s="76">
        <v>1412.35</v>
      </c>
      <c r="AC54" s="76">
        <v>17094.75</v>
      </c>
    </row>
    <row r="55" spans="1:29" x14ac:dyDescent="0.3">
      <c r="A55" s="1"/>
      <c r="B55" s="74" t="s">
        <v>541</v>
      </c>
      <c r="C55" s="74" t="s">
        <v>1019</v>
      </c>
      <c r="D55" s="74" t="s">
        <v>33</v>
      </c>
      <c r="E55" s="75" t="s">
        <v>502</v>
      </c>
      <c r="F55" s="76">
        <v>460.3</v>
      </c>
      <c r="G55" s="76">
        <v>328.75</v>
      </c>
      <c r="H55" s="76">
        <v>318.05</v>
      </c>
      <c r="I55" s="76">
        <v>121.7</v>
      </c>
      <c r="J55" s="76">
        <v>83.6</v>
      </c>
      <c r="K55" s="76">
        <v>351.4</v>
      </c>
      <c r="L55" s="76">
        <v>554.04999999999995</v>
      </c>
      <c r="M55" s="76">
        <v>540.5</v>
      </c>
      <c r="N55" s="76">
        <v>604.9</v>
      </c>
      <c r="O55" s="76">
        <v>548.85</v>
      </c>
      <c r="P55" s="76">
        <v>355.55</v>
      </c>
      <c r="Q55" s="76">
        <v>228.25</v>
      </c>
      <c r="R55" s="76">
        <v>240.55</v>
      </c>
      <c r="S55" s="76">
        <v>544.79999999999995</v>
      </c>
      <c r="T55" s="76">
        <v>291.60000000000002</v>
      </c>
      <c r="U55" s="76">
        <v>356</v>
      </c>
      <c r="V55" s="76">
        <v>413.4</v>
      </c>
      <c r="W55" s="76">
        <v>643.45000000000005</v>
      </c>
      <c r="X55" s="76">
        <v>571.65</v>
      </c>
      <c r="Y55" s="76">
        <v>468.9</v>
      </c>
      <c r="Z55" s="76">
        <v>595.04999999999995</v>
      </c>
      <c r="AA55" s="76">
        <v>685.5</v>
      </c>
      <c r="AB55" s="76">
        <v>721.2</v>
      </c>
      <c r="AC55" s="76">
        <v>10028</v>
      </c>
    </row>
    <row r="56" spans="1:29" x14ac:dyDescent="0.3">
      <c r="A56" s="1"/>
      <c r="B56" s="74" t="s">
        <v>518</v>
      </c>
      <c r="C56" s="74" t="s">
        <v>1020</v>
      </c>
      <c r="D56" s="74" t="s">
        <v>33</v>
      </c>
      <c r="E56" s="75" t="s">
        <v>502</v>
      </c>
      <c r="F56" s="76">
        <v>2444.5500000000002</v>
      </c>
      <c r="G56" s="76">
        <v>2933.05</v>
      </c>
      <c r="H56" s="76">
        <v>1923.4</v>
      </c>
      <c r="I56" s="76">
        <v>586.6</v>
      </c>
      <c r="J56" s="76">
        <v>1797.2</v>
      </c>
      <c r="K56" s="76">
        <v>1339.4</v>
      </c>
      <c r="L56" s="76">
        <v>1593.15</v>
      </c>
      <c r="M56" s="76">
        <v>757.25</v>
      </c>
      <c r="N56" s="76">
        <v>1941.2</v>
      </c>
      <c r="O56" s="76">
        <v>2500.6999999999998</v>
      </c>
      <c r="P56" s="76">
        <v>2132.85</v>
      </c>
      <c r="Q56" s="76">
        <v>935.2</v>
      </c>
      <c r="R56" s="76">
        <v>45.95</v>
      </c>
      <c r="S56" s="76">
        <v>254.85</v>
      </c>
      <c r="T56" s="76">
        <v>1187.8499999999999</v>
      </c>
      <c r="U56" s="76">
        <v>353.4</v>
      </c>
      <c r="V56" s="76">
        <v>209.45</v>
      </c>
      <c r="W56" s="76">
        <v>991.3</v>
      </c>
      <c r="X56" s="76">
        <v>2663.9</v>
      </c>
      <c r="Y56" s="76">
        <v>1731.8</v>
      </c>
      <c r="Z56" s="76">
        <v>1549.15</v>
      </c>
      <c r="AA56" s="76">
        <v>2667.5</v>
      </c>
      <c r="AB56" s="76">
        <v>3025.6</v>
      </c>
      <c r="AC56" s="76">
        <v>35565.300000000003</v>
      </c>
    </row>
    <row r="57" spans="1:29" x14ac:dyDescent="0.3">
      <c r="A57" s="1"/>
      <c r="B57" s="74" t="s">
        <v>57</v>
      </c>
      <c r="C57" s="74" t="s">
        <v>1021</v>
      </c>
      <c r="D57" s="74" t="s">
        <v>1022</v>
      </c>
      <c r="E57" s="75" t="s">
        <v>502</v>
      </c>
      <c r="F57" s="76">
        <v>2083.6999999999998</v>
      </c>
      <c r="G57" s="76">
        <v>2524.65</v>
      </c>
      <c r="H57" s="76">
        <v>940.35</v>
      </c>
      <c r="I57" s="76">
        <v>277.8</v>
      </c>
      <c r="J57" s="76">
        <v>1191.5</v>
      </c>
      <c r="K57" s="76">
        <v>907.55</v>
      </c>
      <c r="L57" s="76">
        <v>852.1</v>
      </c>
      <c r="M57" s="76">
        <v>306.25</v>
      </c>
      <c r="N57" s="76">
        <v>1423.9</v>
      </c>
      <c r="O57" s="76">
        <v>1733.75</v>
      </c>
      <c r="P57" s="76">
        <v>1371.45</v>
      </c>
      <c r="Q57" s="76">
        <v>820</v>
      </c>
      <c r="R57" s="76">
        <v>416.55</v>
      </c>
      <c r="S57" s="76">
        <v>551.35</v>
      </c>
      <c r="T57" s="76">
        <v>1113</v>
      </c>
      <c r="U57" s="76">
        <v>629.4</v>
      </c>
      <c r="V57" s="76">
        <v>510.85</v>
      </c>
      <c r="W57" s="76">
        <v>960.05</v>
      </c>
      <c r="X57" s="76">
        <v>2045.05</v>
      </c>
      <c r="Y57" s="76">
        <v>1641.7</v>
      </c>
      <c r="Z57" s="76">
        <v>1763.6</v>
      </c>
      <c r="AA57" s="76">
        <v>2520.75</v>
      </c>
      <c r="AB57" s="76">
        <v>2478.35</v>
      </c>
      <c r="AC57" s="76">
        <v>29063.65</v>
      </c>
    </row>
    <row r="58" spans="1:29" x14ac:dyDescent="0.3">
      <c r="A58" s="1"/>
      <c r="B58" s="74" t="s">
        <v>57</v>
      </c>
      <c r="C58" s="74" t="s">
        <v>1021</v>
      </c>
      <c r="D58" s="74" t="s">
        <v>1023</v>
      </c>
      <c r="E58" s="75" t="s">
        <v>502</v>
      </c>
      <c r="F58" s="76">
        <v>2425.4</v>
      </c>
      <c r="G58" s="76">
        <v>2546.9</v>
      </c>
      <c r="H58" s="76">
        <v>1374.8</v>
      </c>
      <c r="I58" s="76">
        <v>529.54999999999995</v>
      </c>
      <c r="J58" s="76">
        <v>1410.9</v>
      </c>
      <c r="K58" s="76">
        <v>1473.85</v>
      </c>
      <c r="L58" s="76">
        <v>1460.75</v>
      </c>
      <c r="M58" s="76">
        <v>577.95000000000005</v>
      </c>
      <c r="N58" s="76">
        <v>2139.8000000000002</v>
      </c>
      <c r="O58" s="76">
        <v>2278.4</v>
      </c>
      <c r="P58" s="76">
        <v>2050.0500000000002</v>
      </c>
      <c r="Q58" s="76">
        <v>675.65</v>
      </c>
      <c r="R58" s="76">
        <v>124.9</v>
      </c>
      <c r="S58" s="76">
        <v>328.65</v>
      </c>
      <c r="T58" s="76">
        <v>1219.3499999999999</v>
      </c>
      <c r="U58" s="76">
        <v>390.8</v>
      </c>
      <c r="V58" s="76">
        <v>452.95</v>
      </c>
      <c r="W58" s="76">
        <v>1369.35</v>
      </c>
      <c r="X58" s="76">
        <v>2574.25</v>
      </c>
      <c r="Y58" s="76">
        <v>1748.8</v>
      </c>
      <c r="Z58" s="76">
        <v>1976.2</v>
      </c>
      <c r="AA58" s="76">
        <v>2503.75</v>
      </c>
      <c r="AB58" s="76">
        <v>2478.35</v>
      </c>
      <c r="AC58" s="76">
        <v>34111.35</v>
      </c>
    </row>
    <row r="59" spans="1:29" x14ac:dyDescent="0.3">
      <c r="A59" s="1"/>
      <c r="B59" s="74" t="s">
        <v>57</v>
      </c>
      <c r="C59" s="74" t="s">
        <v>1024</v>
      </c>
      <c r="D59" s="74" t="s">
        <v>1025</v>
      </c>
      <c r="E59" s="75" t="s">
        <v>502</v>
      </c>
      <c r="F59" s="76">
        <v>350.45</v>
      </c>
      <c r="G59" s="76">
        <v>434.35</v>
      </c>
      <c r="H59" s="76">
        <v>171.35</v>
      </c>
      <c r="I59" s="76">
        <v>43.85</v>
      </c>
      <c r="J59" s="76">
        <v>123.65</v>
      </c>
      <c r="K59" s="76">
        <v>129.69999999999999</v>
      </c>
      <c r="L59" s="76">
        <v>139.19999999999999</v>
      </c>
      <c r="M59" s="76">
        <v>46.4</v>
      </c>
      <c r="N59" s="76">
        <v>206.45</v>
      </c>
      <c r="O59" s="76">
        <v>255.35</v>
      </c>
      <c r="P59" s="76">
        <v>175.3</v>
      </c>
      <c r="Q59" s="76">
        <v>52.85</v>
      </c>
      <c r="R59" s="76">
        <v>7.2</v>
      </c>
      <c r="S59" s="76">
        <v>34.799999999999997</v>
      </c>
      <c r="T59" s="76">
        <v>118.4</v>
      </c>
      <c r="U59" s="76">
        <v>44.8</v>
      </c>
      <c r="V59" s="76">
        <v>36.450000000000003</v>
      </c>
      <c r="W59" s="76">
        <v>149</v>
      </c>
      <c r="X59" s="76">
        <v>365.5</v>
      </c>
      <c r="Y59" s="76">
        <v>226.95</v>
      </c>
      <c r="Z59" s="76">
        <v>239.1</v>
      </c>
      <c r="AA59" s="76">
        <v>417.35</v>
      </c>
      <c r="AB59" s="76">
        <v>433.8</v>
      </c>
      <c r="AC59" s="76">
        <v>4202.25</v>
      </c>
    </row>
    <row r="60" spans="1:29" x14ac:dyDescent="0.3">
      <c r="A60" s="1"/>
      <c r="B60" s="74" t="s">
        <v>57</v>
      </c>
      <c r="C60" s="74" t="s">
        <v>1024</v>
      </c>
      <c r="D60" s="74" t="s">
        <v>1026</v>
      </c>
      <c r="E60" s="75" t="s">
        <v>502</v>
      </c>
      <c r="F60" s="76">
        <v>232.1</v>
      </c>
      <c r="G60" s="76">
        <v>234.75</v>
      </c>
      <c r="H60" s="76">
        <v>87.9</v>
      </c>
      <c r="I60" s="76">
        <v>26.1</v>
      </c>
      <c r="J60" s="76">
        <v>63.55</v>
      </c>
      <c r="K60" s="76">
        <v>79.55</v>
      </c>
      <c r="L60" s="76">
        <v>62.15</v>
      </c>
      <c r="M60" s="76">
        <v>29.9</v>
      </c>
      <c r="N60" s="76">
        <v>146.15</v>
      </c>
      <c r="O60" s="76">
        <v>194.55</v>
      </c>
      <c r="P60" s="76">
        <v>129.75</v>
      </c>
      <c r="Q60" s="76">
        <v>49.25</v>
      </c>
      <c r="R60" s="76">
        <v>5.75</v>
      </c>
      <c r="S60" s="76">
        <v>20.55</v>
      </c>
      <c r="T60" s="76">
        <v>86.45</v>
      </c>
      <c r="U60" s="76">
        <v>29.4</v>
      </c>
      <c r="V60" s="76">
        <v>25.2</v>
      </c>
      <c r="W60" s="76">
        <v>108.4</v>
      </c>
      <c r="X60" s="76">
        <v>222.8</v>
      </c>
      <c r="Y60" s="76">
        <v>129.4</v>
      </c>
      <c r="Z60" s="76">
        <v>94.1</v>
      </c>
      <c r="AA60" s="76">
        <v>218.25</v>
      </c>
      <c r="AB60" s="76">
        <v>245.4</v>
      </c>
      <c r="AC60" s="76">
        <v>2521.4</v>
      </c>
    </row>
    <row r="61" spans="1:29" x14ac:dyDescent="0.3">
      <c r="A61" s="1"/>
      <c r="B61" s="74" t="s">
        <v>57</v>
      </c>
      <c r="C61" s="74" t="s">
        <v>1027</v>
      </c>
      <c r="D61" s="74" t="s">
        <v>33</v>
      </c>
      <c r="E61" s="75" t="s">
        <v>499</v>
      </c>
      <c r="F61" s="76"/>
      <c r="G61" s="76"/>
      <c r="H61" s="76"/>
      <c r="I61" s="76">
        <v>226.05</v>
      </c>
      <c r="J61" s="76"/>
      <c r="K61" s="76"/>
      <c r="L61" s="76">
        <v>175.05</v>
      </c>
      <c r="M61" s="76"/>
      <c r="N61" s="76"/>
      <c r="O61" s="76"/>
      <c r="P61" s="76"/>
      <c r="Q61" s="76">
        <v>301.64999999999998</v>
      </c>
      <c r="R61" s="76"/>
      <c r="S61" s="76">
        <v>96.05</v>
      </c>
      <c r="T61" s="76"/>
      <c r="U61" s="76">
        <v>125.1</v>
      </c>
      <c r="V61" s="76"/>
      <c r="W61" s="76"/>
      <c r="X61" s="76"/>
      <c r="Y61" s="76"/>
      <c r="Z61" s="76"/>
      <c r="AA61" s="76"/>
      <c r="AB61" s="76"/>
      <c r="AC61" s="76">
        <v>923.9</v>
      </c>
    </row>
    <row r="62" spans="1:29" x14ac:dyDescent="0.3">
      <c r="A62" s="1"/>
      <c r="B62" s="74" t="s">
        <v>57</v>
      </c>
      <c r="C62" s="74" t="s">
        <v>899</v>
      </c>
      <c r="D62" s="74" t="s">
        <v>33</v>
      </c>
      <c r="E62" s="75" t="s">
        <v>499</v>
      </c>
      <c r="F62" s="76">
        <v>1935.25</v>
      </c>
      <c r="G62" s="76">
        <v>1527.8</v>
      </c>
      <c r="H62" s="76">
        <v>1539.3</v>
      </c>
      <c r="I62" s="76">
        <v>1457.6</v>
      </c>
      <c r="J62" s="76">
        <v>1258.05</v>
      </c>
      <c r="K62" s="76">
        <v>1326.15</v>
      </c>
      <c r="L62" s="76">
        <v>1528.15</v>
      </c>
      <c r="M62" s="76">
        <v>1394</v>
      </c>
      <c r="N62" s="76">
        <v>1238</v>
      </c>
      <c r="O62" s="76">
        <v>1550</v>
      </c>
      <c r="P62" s="76">
        <v>1496.6</v>
      </c>
      <c r="Q62" s="76">
        <v>1364.85</v>
      </c>
      <c r="R62" s="76">
        <v>1435.2</v>
      </c>
      <c r="S62" s="76">
        <v>1409.25</v>
      </c>
      <c r="T62" s="76">
        <v>1195.3499999999999</v>
      </c>
      <c r="U62" s="76">
        <v>1576.15</v>
      </c>
      <c r="V62" s="76">
        <v>870.5</v>
      </c>
      <c r="W62" s="76">
        <v>1150.75</v>
      </c>
      <c r="X62" s="76">
        <v>1294</v>
      </c>
      <c r="Y62" s="76">
        <v>1532.65</v>
      </c>
      <c r="Z62" s="76">
        <v>1369.2</v>
      </c>
      <c r="AA62" s="76">
        <v>1259.45</v>
      </c>
      <c r="AB62" s="76">
        <v>1482.95</v>
      </c>
      <c r="AC62" s="76">
        <v>32191.200000000001</v>
      </c>
    </row>
    <row r="63" spans="1:29" x14ac:dyDescent="0.3">
      <c r="A63" s="1"/>
      <c r="B63" s="74" t="s">
        <v>57</v>
      </c>
      <c r="C63" s="74" t="s">
        <v>1028</v>
      </c>
      <c r="D63" s="74" t="s">
        <v>33</v>
      </c>
      <c r="E63" s="75" t="s">
        <v>501</v>
      </c>
      <c r="F63" s="76">
        <v>263.10000000000002</v>
      </c>
      <c r="G63" s="76">
        <v>276</v>
      </c>
      <c r="H63" s="76">
        <v>279.39999999999998</v>
      </c>
      <c r="I63" s="76">
        <v>281.75</v>
      </c>
      <c r="J63" s="76">
        <v>281.60000000000002</v>
      </c>
      <c r="K63" s="76">
        <v>286.35000000000002</v>
      </c>
      <c r="L63" s="76">
        <v>291.45</v>
      </c>
      <c r="M63" s="76">
        <v>296.64999999999998</v>
      </c>
      <c r="N63" s="76">
        <v>291.85000000000002</v>
      </c>
      <c r="O63" s="76">
        <v>296.89999999999998</v>
      </c>
      <c r="P63" s="76">
        <v>296.2</v>
      </c>
      <c r="Q63" s="76">
        <v>298.39999999999998</v>
      </c>
      <c r="R63" s="76">
        <v>299.7</v>
      </c>
      <c r="S63" s="76">
        <v>299.05</v>
      </c>
      <c r="T63" s="76">
        <v>300.60000000000002</v>
      </c>
      <c r="U63" s="76">
        <v>303.45</v>
      </c>
      <c r="V63" s="76">
        <v>303.3</v>
      </c>
      <c r="W63" s="76">
        <v>305.35000000000002</v>
      </c>
      <c r="X63" s="76">
        <v>314.14999999999998</v>
      </c>
      <c r="Y63" s="76">
        <v>314.39999999999998</v>
      </c>
      <c r="Z63" s="76">
        <v>313.39999999999998</v>
      </c>
      <c r="AA63" s="76">
        <v>297.5</v>
      </c>
      <c r="AB63" s="76">
        <v>310.45</v>
      </c>
      <c r="AC63" s="76">
        <v>6801</v>
      </c>
    </row>
    <row r="64" spans="1:29" x14ac:dyDescent="0.3">
      <c r="A64" s="1"/>
      <c r="B64" s="74" t="s">
        <v>57</v>
      </c>
      <c r="C64" s="74" t="s">
        <v>62</v>
      </c>
      <c r="D64" s="74" t="s">
        <v>1029</v>
      </c>
      <c r="E64" s="75" t="s">
        <v>500</v>
      </c>
      <c r="F64" s="76">
        <v>4265.1499999999996</v>
      </c>
      <c r="G64" s="76">
        <v>4233.7</v>
      </c>
      <c r="H64" s="76">
        <v>4214.6499999999996</v>
      </c>
      <c r="I64" s="76">
        <v>4245.6000000000004</v>
      </c>
      <c r="J64" s="76">
        <v>4268.3999999999996</v>
      </c>
      <c r="K64" s="76">
        <v>4230.75</v>
      </c>
      <c r="L64" s="76">
        <v>4261.8</v>
      </c>
      <c r="M64" s="76">
        <v>4281.95</v>
      </c>
      <c r="N64" s="76">
        <v>4267.6000000000004</v>
      </c>
      <c r="O64" s="76">
        <v>4004.25</v>
      </c>
      <c r="P64" s="76">
        <v>4234.45</v>
      </c>
      <c r="Q64" s="76">
        <v>4251.8</v>
      </c>
      <c r="R64" s="76">
        <v>4209.75</v>
      </c>
      <c r="S64" s="76">
        <v>4228.3500000000004</v>
      </c>
      <c r="T64" s="76">
        <v>4270.6499999999996</v>
      </c>
      <c r="U64" s="76">
        <v>4245.25</v>
      </c>
      <c r="V64" s="76">
        <v>4153</v>
      </c>
      <c r="W64" s="76">
        <v>4267.1000000000004</v>
      </c>
      <c r="X64" s="76">
        <v>4170.1000000000004</v>
      </c>
      <c r="Y64" s="76">
        <v>4224.8999999999996</v>
      </c>
      <c r="Z64" s="76">
        <v>4249.3500000000004</v>
      </c>
      <c r="AA64" s="76">
        <v>4228.45</v>
      </c>
      <c r="AB64" s="76">
        <v>4261.8500000000004</v>
      </c>
      <c r="AC64" s="76">
        <v>97268.85</v>
      </c>
    </row>
    <row r="65" spans="1:29" x14ac:dyDescent="0.3">
      <c r="A65" s="1"/>
      <c r="B65" s="74" t="s">
        <v>57</v>
      </c>
      <c r="C65" s="74" t="s">
        <v>62</v>
      </c>
      <c r="D65" s="74" t="s">
        <v>1030</v>
      </c>
      <c r="E65" s="75" t="s">
        <v>500</v>
      </c>
      <c r="F65" s="76">
        <v>4206.45</v>
      </c>
      <c r="G65" s="76">
        <v>4181.8500000000004</v>
      </c>
      <c r="H65" s="76">
        <v>4165.7</v>
      </c>
      <c r="I65" s="76">
        <v>4191.8</v>
      </c>
      <c r="J65" s="76">
        <v>4210.8</v>
      </c>
      <c r="K65" s="76">
        <v>4177.8</v>
      </c>
      <c r="L65" s="76">
        <v>4204.7</v>
      </c>
      <c r="M65" s="76">
        <v>4221.8500000000004</v>
      </c>
      <c r="N65" s="76">
        <v>4210.6000000000004</v>
      </c>
      <c r="O65" s="76">
        <v>3959.1</v>
      </c>
      <c r="P65" s="76">
        <v>4184.95</v>
      </c>
      <c r="Q65" s="76">
        <v>4197.5</v>
      </c>
      <c r="R65" s="76">
        <v>4162.25</v>
      </c>
      <c r="S65" s="76">
        <v>4180.1000000000004</v>
      </c>
      <c r="T65" s="76">
        <v>4212.3500000000004</v>
      </c>
      <c r="U65" s="76">
        <v>4186.6000000000004</v>
      </c>
      <c r="V65" s="76">
        <v>4110</v>
      </c>
      <c r="W65" s="76">
        <v>4206.95</v>
      </c>
      <c r="X65" s="76">
        <v>4131.3</v>
      </c>
      <c r="Y65" s="76">
        <v>4170.5</v>
      </c>
      <c r="Z65" s="76">
        <v>4198</v>
      </c>
      <c r="AA65" s="76">
        <v>4176.95</v>
      </c>
      <c r="AB65" s="76">
        <v>4206.25</v>
      </c>
      <c r="AC65" s="76">
        <v>96054.35</v>
      </c>
    </row>
    <row r="66" spans="1:29" x14ac:dyDescent="0.3">
      <c r="A66" s="1"/>
      <c r="B66" s="74" t="s">
        <v>57</v>
      </c>
      <c r="C66" s="74" t="s">
        <v>62</v>
      </c>
      <c r="D66" s="74" t="s">
        <v>350</v>
      </c>
      <c r="E66" s="75" t="s">
        <v>500</v>
      </c>
      <c r="F66" s="76">
        <v>5020.8500000000004</v>
      </c>
      <c r="G66" s="76">
        <v>4800</v>
      </c>
      <c r="H66" s="76">
        <v>4800</v>
      </c>
      <c r="I66" s="76">
        <v>4800</v>
      </c>
      <c r="J66" s="76">
        <v>5033.3500000000004</v>
      </c>
      <c r="K66" s="76">
        <v>4931.8999999999996</v>
      </c>
      <c r="L66" s="76">
        <v>5017.1000000000004</v>
      </c>
      <c r="M66" s="76">
        <v>5044.5</v>
      </c>
      <c r="N66" s="76">
        <v>4956.05</v>
      </c>
      <c r="O66" s="76">
        <v>26.25</v>
      </c>
      <c r="P66" s="76">
        <v>3923.95</v>
      </c>
      <c r="Q66" s="76">
        <v>5003.05</v>
      </c>
      <c r="R66" s="76">
        <v>4837.45</v>
      </c>
      <c r="S66" s="76">
        <v>4850.7</v>
      </c>
      <c r="T66" s="76">
        <v>5036.8999999999996</v>
      </c>
      <c r="U66" s="76">
        <v>5003.7</v>
      </c>
      <c r="V66" s="76">
        <v>4728.55</v>
      </c>
      <c r="W66" s="76">
        <v>4800</v>
      </c>
      <c r="X66" s="76">
        <v>4626.8500000000004</v>
      </c>
      <c r="Y66" s="76">
        <v>5005</v>
      </c>
      <c r="Z66" s="76">
        <v>5017.3</v>
      </c>
      <c r="AA66" s="76">
        <v>4886.3</v>
      </c>
      <c r="AB66" s="76">
        <v>4996.75</v>
      </c>
      <c r="AC66" s="76">
        <v>107146.5</v>
      </c>
    </row>
    <row r="67" spans="1:29" x14ac:dyDescent="0.3">
      <c r="A67" s="1"/>
      <c r="B67" s="74" t="s">
        <v>57</v>
      </c>
      <c r="C67" s="74" t="s">
        <v>62</v>
      </c>
      <c r="D67" s="74" t="s">
        <v>999</v>
      </c>
      <c r="E67" s="75" t="s">
        <v>500</v>
      </c>
      <c r="F67" s="76">
        <v>6576.55</v>
      </c>
      <c r="G67" s="76">
        <v>6546.75</v>
      </c>
      <c r="H67" s="76">
        <v>6533.6</v>
      </c>
      <c r="I67" s="76">
        <v>6553.65</v>
      </c>
      <c r="J67" s="76">
        <v>6583.5</v>
      </c>
      <c r="K67" s="76">
        <v>6538.15</v>
      </c>
      <c r="L67" s="76">
        <v>6609.7</v>
      </c>
      <c r="M67" s="76">
        <v>6613.85</v>
      </c>
      <c r="N67" s="76">
        <v>6581.65</v>
      </c>
      <c r="O67" s="76">
        <v>4002.65</v>
      </c>
      <c r="P67" s="76">
        <v>6075.4</v>
      </c>
      <c r="Q67" s="76">
        <v>6580.4</v>
      </c>
      <c r="R67" s="76">
        <v>6495.55</v>
      </c>
      <c r="S67" s="76">
        <v>6485.15</v>
      </c>
      <c r="T67" s="76">
        <v>6572.55</v>
      </c>
      <c r="U67" s="76">
        <v>6576.85</v>
      </c>
      <c r="V67" s="76">
        <v>6402.4</v>
      </c>
      <c r="W67" s="76">
        <v>6591.55</v>
      </c>
      <c r="X67" s="76">
        <v>6451.2</v>
      </c>
      <c r="Y67" s="76">
        <v>6534.85</v>
      </c>
      <c r="Z67" s="76">
        <v>6557.4</v>
      </c>
      <c r="AA67" s="76">
        <v>6485.45</v>
      </c>
      <c r="AB67" s="76">
        <v>6556</v>
      </c>
      <c r="AC67" s="76">
        <v>147504.79999999999</v>
      </c>
    </row>
    <row r="68" spans="1:29" x14ac:dyDescent="0.3">
      <c r="A68" s="1"/>
      <c r="B68" s="74" t="s">
        <v>57</v>
      </c>
      <c r="C68" s="74" t="s">
        <v>65</v>
      </c>
      <c r="D68" s="74" t="s">
        <v>1031</v>
      </c>
      <c r="E68" s="75" t="s">
        <v>500</v>
      </c>
      <c r="F68" s="76"/>
      <c r="G68" s="76"/>
      <c r="H68" s="76">
        <v>17.3</v>
      </c>
      <c r="I68" s="76">
        <v>1321.05</v>
      </c>
      <c r="J68" s="76">
        <v>1351.8</v>
      </c>
      <c r="K68" s="76">
        <v>1109.8499999999999</v>
      </c>
      <c r="L68" s="76">
        <v>1296.7</v>
      </c>
      <c r="M68" s="76">
        <v>1792.9</v>
      </c>
      <c r="N68" s="76">
        <v>1480.75</v>
      </c>
      <c r="O68" s="76">
        <v>1126.1500000000001</v>
      </c>
      <c r="P68" s="76">
        <v>1214.75</v>
      </c>
      <c r="Q68" s="76">
        <v>1775.85</v>
      </c>
      <c r="R68" s="76">
        <v>1818.15</v>
      </c>
      <c r="S68" s="76">
        <v>1825.85</v>
      </c>
      <c r="T68" s="76">
        <v>1828.2</v>
      </c>
      <c r="U68" s="76">
        <v>1818.7</v>
      </c>
      <c r="V68" s="76">
        <v>1638.5</v>
      </c>
      <c r="W68" s="76">
        <v>1825.9</v>
      </c>
      <c r="X68" s="76">
        <v>177.75</v>
      </c>
      <c r="Y68" s="76"/>
      <c r="Z68" s="76"/>
      <c r="AA68" s="76"/>
      <c r="AB68" s="76"/>
      <c r="AC68" s="76">
        <v>23420.15</v>
      </c>
    </row>
    <row r="69" spans="1:29" x14ac:dyDescent="0.3">
      <c r="A69" s="1"/>
      <c r="B69" s="74" t="s">
        <v>57</v>
      </c>
      <c r="C69" s="74" t="s">
        <v>65</v>
      </c>
      <c r="D69" s="74" t="s">
        <v>1032</v>
      </c>
      <c r="E69" s="75" t="s">
        <v>500</v>
      </c>
      <c r="F69" s="76"/>
      <c r="G69" s="76"/>
      <c r="H69" s="76"/>
      <c r="I69" s="76">
        <v>586.6</v>
      </c>
      <c r="J69" s="76">
        <v>760.9</v>
      </c>
      <c r="K69" s="76">
        <v>697.65</v>
      </c>
      <c r="L69" s="76">
        <v>748.75</v>
      </c>
      <c r="M69" s="76">
        <v>878.35</v>
      </c>
      <c r="N69" s="76">
        <v>794.45</v>
      </c>
      <c r="O69" s="76">
        <v>703.55</v>
      </c>
      <c r="P69" s="76">
        <v>723.15</v>
      </c>
      <c r="Q69" s="76">
        <v>874.4</v>
      </c>
      <c r="R69" s="76">
        <v>885.4</v>
      </c>
      <c r="S69" s="76">
        <v>887.75</v>
      </c>
      <c r="T69" s="76">
        <v>889.2</v>
      </c>
      <c r="U69" s="76">
        <v>885.1</v>
      </c>
      <c r="V69" s="76">
        <v>836.4</v>
      </c>
      <c r="W69" s="76">
        <v>888.65</v>
      </c>
      <c r="X69" s="76">
        <v>89.05</v>
      </c>
      <c r="Y69" s="76"/>
      <c r="Z69" s="76"/>
      <c r="AA69" s="76"/>
      <c r="AB69" s="76"/>
      <c r="AC69" s="76">
        <v>12129.35</v>
      </c>
    </row>
    <row r="70" spans="1:29" x14ac:dyDescent="0.3">
      <c r="A70" s="1"/>
      <c r="B70" s="74" t="s">
        <v>57</v>
      </c>
      <c r="C70" s="74" t="s">
        <v>1033</v>
      </c>
      <c r="D70" s="74" t="s">
        <v>1031</v>
      </c>
      <c r="E70" s="75" t="s">
        <v>500</v>
      </c>
      <c r="F70" s="76"/>
      <c r="G70" s="76"/>
      <c r="H70" s="76"/>
      <c r="I70" s="76"/>
      <c r="J70" s="76"/>
      <c r="K70" s="76"/>
      <c r="L70" s="76"/>
      <c r="M70" s="76"/>
      <c r="N70" s="76"/>
      <c r="O70" s="76"/>
      <c r="P70" s="76"/>
      <c r="Q70" s="76"/>
      <c r="R70" s="76"/>
      <c r="S70" s="76"/>
      <c r="T70" s="76"/>
      <c r="U70" s="76"/>
      <c r="V70" s="76"/>
      <c r="W70" s="76"/>
      <c r="X70" s="76"/>
      <c r="Y70" s="76"/>
      <c r="Z70" s="76"/>
      <c r="AA70" s="76"/>
      <c r="AB70" s="76"/>
      <c r="AC70" s="76">
        <v>0</v>
      </c>
    </row>
    <row r="71" spans="1:29" x14ac:dyDescent="0.3">
      <c r="A71" s="1"/>
      <c r="B71" s="74" t="s">
        <v>57</v>
      </c>
      <c r="C71" s="74" t="s">
        <v>1033</v>
      </c>
      <c r="D71" s="74" t="s">
        <v>1034</v>
      </c>
      <c r="E71" s="75" t="s">
        <v>500</v>
      </c>
      <c r="F71" s="76"/>
      <c r="G71" s="76"/>
      <c r="H71" s="76"/>
      <c r="I71" s="76"/>
      <c r="J71" s="76"/>
      <c r="K71" s="76"/>
      <c r="L71" s="76"/>
      <c r="M71" s="76"/>
      <c r="N71" s="76"/>
      <c r="O71" s="76"/>
      <c r="P71" s="76"/>
      <c r="Q71" s="76"/>
      <c r="R71" s="76"/>
      <c r="S71" s="76"/>
      <c r="T71" s="76"/>
      <c r="U71" s="76"/>
      <c r="V71" s="76"/>
      <c r="W71" s="76"/>
      <c r="X71" s="76"/>
      <c r="Y71" s="76"/>
      <c r="Z71" s="76"/>
      <c r="AA71" s="76"/>
      <c r="AB71" s="76"/>
      <c r="AC71" s="76">
        <v>0</v>
      </c>
    </row>
    <row r="72" spans="1:29" x14ac:dyDescent="0.3">
      <c r="A72" s="1"/>
      <c r="B72" s="74" t="s">
        <v>57</v>
      </c>
      <c r="C72" s="74" t="s">
        <v>1033</v>
      </c>
      <c r="D72" s="74" t="s">
        <v>1035</v>
      </c>
      <c r="E72" s="75" t="s">
        <v>500</v>
      </c>
      <c r="F72" s="76"/>
      <c r="G72" s="76"/>
      <c r="H72" s="76"/>
      <c r="I72" s="76"/>
      <c r="J72" s="76"/>
      <c r="K72" s="76"/>
      <c r="L72" s="76"/>
      <c r="M72" s="76"/>
      <c r="N72" s="76"/>
      <c r="O72" s="76"/>
      <c r="P72" s="76"/>
      <c r="Q72" s="76"/>
      <c r="R72" s="76"/>
      <c r="S72" s="76"/>
      <c r="T72" s="76"/>
      <c r="U72" s="76"/>
      <c r="V72" s="76"/>
      <c r="W72" s="76"/>
      <c r="X72" s="76"/>
      <c r="Y72" s="76"/>
      <c r="Z72" s="76"/>
      <c r="AA72" s="76"/>
      <c r="AB72" s="76"/>
      <c r="AC72" s="76">
        <v>0</v>
      </c>
    </row>
    <row r="73" spans="1:29" x14ac:dyDescent="0.3">
      <c r="A73" s="1"/>
      <c r="B73" s="74" t="s">
        <v>57</v>
      </c>
      <c r="C73" s="74" t="s">
        <v>1036</v>
      </c>
      <c r="D73" s="74" t="s">
        <v>1037</v>
      </c>
      <c r="E73" s="75" t="s">
        <v>500</v>
      </c>
      <c r="F73" s="76"/>
      <c r="G73" s="76"/>
      <c r="H73" s="76"/>
      <c r="I73" s="76"/>
      <c r="J73" s="76"/>
      <c r="K73" s="76"/>
      <c r="L73" s="76"/>
      <c r="M73" s="76"/>
      <c r="N73" s="76"/>
      <c r="O73" s="76"/>
      <c r="P73" s="76"/>
      <c r="Q73" s="76"/>
      <c r="R73" s="76"/>
      <c r="S73" s="76"/>
      <c r="T73" s="76"/>
      <c r="U73" s="76"/>
      <c r="V73" s="76"/>
      <c r="W73" s="76"/>
      <c r="X73" s="76"/>
      <c r="Y73" s="76"/>
      <c r="Z73" s="76"/>
      <c r="AA73" s="76"/>
      <c r="AB73" s="76"/>
      <c r="AC73" s="76">
        <v>0</v>
      </c>
    </row>
    <row r="74" spans="1:29" x14ac:dyDescent="0.3">
      <c r="A74" s="1"/>
      <c r="B74" s="74" t="s">
        <v>57</v>
      </c>
      <c r="C74" s="74" t="s">
        <v>1036</v>
      </c>
      <c r="D74" s="74" t="s">
        <v>1038</v>
      </c>
      <c r="E74" s="75" t="s">
        <v>500</v>
      </c>
      <c r="F74" s="76"/>
      <c r="G74" s="76"/>
      <c r="H74" s="76"/>
      <c r="I74" s="76"/>
      <c r="J74" s="76"/>
      <c r="K74" s="76"/>
      <c r="L74" s="76"/>
      <c r="M74" s="76"/>
      <c r="N74" s="76"/>
      <c r="O74" s="76"/>
      <c r="P74" s="76">
        <v>81.55</v>
      </c>
      <c r="Q74" s="76"/>
      <c r="R74" s="76"/>
      <c r="S74" s="76"/>
      <c r="T74" s="76"/>
      <c r="U74" s="76"/>
      <c r="V74" s="76"/>
      <c r="W74" s="76">
        <v>394.05</v>
      </c>
      <c r="X74" s="76"/>
      <c r="Y74" s="76"/>
      <c r="Z74" s="76"/>
      <c r="AA74" s="76"/>
      <c r="AB74" s="76"/>
      <c r="AC74" s="76">
        <v>475.6</v>
      </c>
    </row>
    <row r="75" spans="1:29" x14ac:dyDescent="0.3">
      <c r="A75" s="1"/>
      <c r="B75" s="74" t="s">
        <v>57</v>
      </c>
      <c r="C75" s="74" t="s">
        <v>1036</v>
      </c>
      <c r="D75" s="74" t="s">
        <v>350</v>
      </c>
      <c r="E75" s="75" t="s">
        <v>500</v>
      </c>
      <c r="F75" s="76"/>
      <c r="G75" s="76"/>
      <c r="H75" s="76"/>
      <c r="I75" s="76"/>
      <c r="J75" s="76"/>
      <c r="K75" s="76"/>
      <c r="L75" s="76"/>
      <c r="M75" s="76"/>
      <c r="N75" s="76"/>
      <c r="O75" s="76"/>
      <c r="P75" s="76"/>
      <c r="Q75" s="76"/>
      <c r="R75" s="76"/>
      <c r="S75" s="76"/>
      <c r="T75" s="76"/>
      <c r="U75" s="76"/>
      <c r="V75" s="76"/>
      <c r="W75" s="76"/>
      <c r="X75" s="76"/>
      <c r="Y75" s="76"/>
      <c r="Z75" s="76"/>
      <c r="AA75" s="76"/>
      <c r="AB75" s="76"/>
      <c r="AC75" s="76">
        <v>0</v>
      </c>
    </row>
    <row r="76" spans="1:29" x14ac:dyDescent="0.3">
      <c r="A76" s="1"/>
      <c r="B76" s="74" t="s">
        <v>66</v>
      </c>
      <c r="C76" s="74" t="s">
        <v>67</v>
      </c>
      <c r="D76" s="74" t="s">
        <v>1039</v>
      </c>
      <c r="E76" s="75" t="s">
        <v>500</v>
      </c>
      <c r="F76" s="76">
        <v>4167.1499999999996</v>
      </c>
      <c r="G76" s="76">
        <v>3908.25</v>
      </c>
      <c r="H76" s="76">
        <v>3112.9</v>
      </c>
      <c r="I76" s="76">
        <v>4284.3999999999996</v>
      </c>
      <c r="J76" s="76">
        <v>3986.75</v>
      </c>
      <c r="K76" s="76">
        <v>3503.6</v>
      </c>
      <c r="L76" s="76">
        <v>3815.95</v>
      </c>
      <c r="M76" s="76">
        <v>4373.6499999999996</v>
      </c>
      <c r="N76" s="76">
        <v>4006.1</v>
      </c>
      <c r="O76" s="76">
        <v>3345.75</v>
      </c>
      <c r="P76" s="76">
        <v>4024.85</v>
      </c>
      <c r="Q76" s="76">
        <v>4319</v>
      </c>
      <c r="R76" s="76">
        <v>4383.95</v>
      </c>
      <c r="S76" s="76">
        <v>4366.1499999999996</v>
      </c>
      <c r="T76" s="76">
        <v>4361.3999999999996</v>
      </c>
      <c r="U76" s="76">
        <v>4372.6000000000004</v>
      </c>
      <c r="V76" s="76">
        <v>4100.3</v>
      </c>
      <c r="W76" s="76">
        <v>4371.1000000000004</v>
      </c>
      <c r="X76" s="76">
        <v>3800.55</v>
      </c>
      <c r="Y76" s="76">
        <v>4058.18</v>
      </c>
      <c r="Z76" s="76">
        <v>4187.3500000000004</v>
      </c>
      <c r="AA76" s="76">
        <v>3888.65</v>
      </c>
      <c r="AB76" s="76">
        <v>3887.9</v>
      </c>
      <c r="AC76" s="76">
        <v>92626.48</v>
      </c>
    </row>
    <row r="77" spans="1:29" x14ac:dyDescent="0.3">
      <c r="A77" s="1"/>
      <c r="B77" s="74" t="s">
        <v>66</v>
      </c>
      <c r="C77" s="74" t="s">
        <v>67</v>
      </c>
      <c r="D77" s="74" t="s">
        <v>1040</v>
      </c>
      <c r="E77" s="75" t="s">
        <v>500</v>
      </c>
      <c r="F77" s="76">
        <v>4175.3999999999996</v>
      </c>
      <c r="G77" s="76">
        <v>3915.65</v>
      </c>
      <c r="H77" s="76">
        <v>3121.7</v>
      </c>
      <c r="I77" s="76">
        <v>4295</v>
      </c>
      <c r="J77" s="76">
        <v>3996.7</v>
      </c>
      <c r="K77" s="76">
        <v>3511.1</v>
      </c>
      <c r="L77" s="76">
        <v>3823.1</v>
      </c>
      <c r="M77" s="76">
        <v>4384.55</v>
      </c>
      <c r="N77" s="76">
        <v>4014.45</v>
      </c>
      <c r="O77" s="76">
        <v>3350.65</v>
      </c>
      <c r="P77" s="76">
        <v>4034.1</v>
      </c>
      <c r="Q77" s="76">
        <v>4331.3</v>
      </c>
      <c r="R77" s="76">
        <v>4393.45</v>
      </c>
      <c r="S77" s="76">
        <v>4375.8999999999996</v>
      </c>
      <c r="T77" s="76">
        <v>4373.55</v>
      </c>
      <c r="U77" s="76">
        <v>4384.55</v>
      </c>
      <c r="V77" s="76">
        <v>4110.8500000000004</v>
      </c>
      <c r="W77" s="76">
        <v>4381.1000000000004</v>
      </c>
      <c r="X77" s="76">
        <v>3809.35</v>
      </c>
      <c r="Y77" s="76">
        <v>4065.17</v>
      </c>
      <c r="Z77" s="76">
        <v>4198.8999999999996</v>
      </c>
      <c r="AA77" s="76">
        <v>3897.8</v>
      </c>
      <c r="AB77" s="76">
        <v>3892.9</v>
      </c>
      <c r="AC77" s="76">
        <v>92837.22</v>
      </c>
    </row>
    <row r="78" spans="1:29" x14ac:dyDescent="0.3">
      <c r="A78" s="1"/>
      <c r="B78" s="74" t="s">
        <v>66</v>
      </c>
      <c r="C78" s="74" t="s">
        <v>67</v>
      </c>
      <c r="D78" s="74" t="s">
        <v>1041</v>
      </c>
      <c r="E78" s="75" t="s">
        <v>500</v>
      </c>
      <c r="F78" s="76">
        <v>4309.3999999999996</v>
      </c>
      <c r="G78" s="76">
        <v>4174.8999999999996</v>
      </c>
      <c r="H78" s="76">
        <v>3771.45</v>
      </c>
      <c r="I78" s="76">
        <v>4368.55</v>
      </c>
      <c r="J78" s="76">
        <v>4218.5</v>
      </c>
      <c r="K78" s="76">
        <v>3959.85</v>
      </c>
      <c r="L78" s="76">
        <v>4127.6000000000004</v>
      </c>
      <c r="M78" s="76">
        <v>4417.6499999999996</v>
      </c>
      <c r="N78" s="76">
        <v>4223.1499999999996</v>
      </c>
      <c r="O78" s="76">
        <v>3894.05</v>
      </c>
      <c r="P78" s="76">
        <v>4228.1000000000004</v>
      </c>
      <c r="Q78" s="76">
        <v>4397.55</v>
      </c>
      <c r="R78" s="76">
        <v>4431.55</v>
      </c>
      <c r="S78" s="76">
        <v>4415.55</v>
      </c>
      <c r="T78" s="76">
        <v>4408.1499999999996</v>
      </c>
      <c r="U78" s="76">
        <v>4413.3999999999996</v>
      </c>
      <c r="V78" s="76">
        <v>4285.1499999999996</v>
      </c>
      <c r="W78" s="76">
        <v>4408.1000000000004</v>
      </c>
      <c r="X78" s="76">
        <v>4149.1499999999996</v>
      </c>
      <c r="Y78" s="76">
        <v>4337.59</v>
      </c>
      <c r="Z78" s="76">
        <v>4365.8</v>
      </c>
      <c r="AA78" s="76">
        <v>4153.75</v>
      </c>
      <c r="AB78" s="76">
        <v>4160.8500000000004</v>
      </c>
      <c r="AC78" s="76">
        <v>97619.79</v>
      </c>
    </row>
    <row r="79" spans="1:29" x14ac:dyDescent="0.3">
      <c r="A79" s="1"/>
      <c r="B79" s="74" t="s">
        <v>542</v>
      </c>
      <c r="C79" s="74" t="s">
        <v>900</v>
      </c>
      <c r="D79" s="74" t="s">
        <v>33</v>
      </c>
      <c r="E79" s="75" t="s">
        <v>499</v>
      </c>
      <c r="F79" s="76">
        <v>250.5</v>
      </c>
      <c r="G79" s="76">
        <v>243.65</v>
      </c>
      <c r="H79" s="76">
        <v>213.2</v>
      </c>
      <c r="I79" s="76">
        <v>186.35</v>
      </c>
      <c r="J79" s="76">
        <v>168.45</v>
      </c>
      <c r="K79" s="76">
        <v>192.45</v>
      </c>
      <c r="L79" s="76">
        <v>158</v>
      </c>
      <c r="M79" s="76">
        <v>135.4</v>
      </c>
      <c r="N79" s="76">
        <v>153</v>
      </c>
      <c r="O79" s="76">
        <v>249.45</v>
      </c>
      <c r="P79" s="76">
        <v>252</v>
      </c>
      <c r="Q79" s="76">
        <v>242.55</v>
      </c>
      <c r="R79" s="76">
        <v>207.45</v>
      </c>
      <c r="S79" s="76">
        <v>176.8</v>
      </c>
      <c r="T79" s="76">
        <v>182.7</v>
      </c>
      <c r="U79" s="76">
        <v>197.55</v>
      </c>
      <c r="V79" s="76">
        <v>179.45</v>
      </c>
      <c r="W79" s="76">
        <v>195.05</v>
      </c>
      <c r="X79" s="76">
        <v>153.85</v>
      </c>
      <c r="Y79" s="76">
        <v>172.85</v>
      </c>
      <c r="Z79" s="76">
        <v>143.4</v>
      </c>
      <c r="AA79" s="76">
        <v>127.95</v>
      </c>
      <c r="AB79" s="76">
        <v>119.5</v>
      </c>
      <c r="AC79" s="76">
        <v>4301.55</v>
      </c>
    </row>
    <row r="80" spans="1:29" x14ac:dyDescent="0.3">
      <c r="A80" s="1"/>
      <c r="B80" s="74" t="s">
        <v>542</v>
      </c>
      <c r="C80" s="74" t="s">
        <v>901</v>
      </c>
      <c r="D80" s="74" t="s">
        <v>33</v>
      </c>
      <c r="E80" s="75" t="s">
        <v>499</v>
      </c>
      <c r="F80" s="76">
        <v>131.85</v>
      </c>
      <c r="G80" s="76">
        <v>81.8</v>
      </c>
      <c r="H80" s="76">
        <v>71.5</v>
      </c>
      <c r="I80" s="76">
        <v>60.65</v>
      </c>
      <c r="J80" s="76">
        <v>60.25</v>
      </c>
      <c r="K80" s="76">
        <v>69.349999999999994</v>
      </c>
      <c r="L80" s="76">
        <v>56.85</v>
      </c>
      <c r="M80" s="76">
        <v>50.9</v>
      </c>
      <c r="N80" s="76">
        <v>52.9</v>
      </c>
      <c r="O80" s="76">
        <v>105.05</v>
      </c>
      <c r="P80" s="76">
        <v>100.6</v>
      </c>
      <c r="Q80" s="76">
        <v>74.900000000000006</v>
      </c>
      <c r="R80" s="76">
        <v>57.9</v>
      </c>
      <c r="S80" s="76">
        <v>52.15</v>
      </c>
      <c r="T80" s="76">
        <v>67.25</v>
      </c>
      <c r="U80" s="76">
        <v>58.5</v>
      </c>
      <c r="V80" s="76">
        <v>57.8</v>
      </c>
      <c r="W80" s="76">
        <v>58.35</v>
      </c>
      <c r="X80" s="76">
        <v>64.8</v>
      </c>
      <c r="Y80" s="76">
        <v>52.25</v>
      </c>
      <c r="Z80" s="76">
        <v>47.7</v>
      </c>
      <c r="AA80" s="76">
        <v>45.15</v>
      </c>
      <c r="AB80" s="76">
        <v>42.55</v>
      </c>
      <c r="AC80" s="76">
        <v>1521</v>
      </c>
    </row>
    <row r="81" spans="1:29" x14ac:dyDescent="0.3">
      <c r="A81" s="1"/>
      <c r="B81" s="74" t="s">
        <v>543</v>
      </c>
      <c r="C81" s="74" t="s">
        <v>902</v>
      </c>
      <c r="D81" s="74" t="s">
        <v>33</v>
      </c>
      <c r="E81" s="75" t="s">
        <v>499</v>
      </c>
      <c r="F81" s="76">
        <v>91.9</v>
      </c>
      <c r="G81" s="76">
        <v>88.55</v>
      </c>
      <c r="H81" s="76">
        <v>87.25</v>
      </c>
      <c r="I81" s="76">
        <v>93.4</v>
      </c>
      <c r="J81" s="76">
        <v>97.35</v>
      </c>
      <c r="K81" s="76">
        <v>90.1</v>
      </c>
      <c r="L81" s="76">
        <v>82.35</v>
      </c>
      <c r="M81" s="76">
        <v>79.25</v>
      </c>
      <c r="N81" s="76">
        <v>83.7</v>
      </c>
      <c r="O81" s="76">
        <v>85.8</v>
      </c>
      <c r="P81" s="76">
        <v>80.349999999999994</v>
      </c>
      <c r="Q81" s="76">
        <v>76.55</v>
      </c>
      <c r="R81" s="76">
        <v>74.150000000000006</v>
      </c>
      <c r="S81" s="76">
        <v>71.7</v>
      </c>
      <c r="T81" s="76">
        <v>74.3</v>
      </c>
      <c r="U81" s="76">
        <v>74.95</v>
      </c>
      <c r="V81" s="76">
        <v>71.55</v>
      </c>
      <c r="W81" s="76">
        <v>70.7</v>
      </c>
      <c r="X81" s="76">
        <v>70.5</v>
      </c>
      <c r="Y81" s="76">
        <v>70.099999999999994</v>
      </c>
      <c r="Z81" s="76">
        <v>71.3</v>
      </c>
      <c r="AA81" s="76">
        <v>72.099999999999994</v>
      </c>
      <c r="AB81" s="76">
        <v>104.05</v>
      </c>
      <c r="AC81" s="76">
        <v>1861.95</v>
      </c>
    </row>
    <row r="82" spans="1:29" x14ac:dyDescent="0.3">
      <c r="A82" s="1"/>
      <c r="B82" s="74" t="s">
        <v>543</v>
      </c>
      <c r="C82" s="74" t="s">
        <v>903</v>
      </c>
      <c r="D82" s="74" t="s">
        <v>33</v>
      </c>
      <c r="E82" s="75" t="s">
        <v>499</v>
      </c>
      <c r="F82" s="76">
        <v>103.7</v>
      </c>
      <c r="G82" s="76">
        <v>99.1</v>
      </c>
      <c r="H82" s="76">
        <v>98.65</v>
      </c>
      <c r="I82" s="76">
        <v>104.3</v>
      </c>
      <c r="J82" s="76">
        <v>108.65</v>
      </c>
      <c r="K82" s="76">
        <v>101.1</v>
      </c>
      <c r="L82" s="76">
        <v>93.3</v>
      </c>
      <c r="M82" s="76">
        <v>89.75</v>
      </c>
      <c r="N82" s="76">
        <v>94.05</v>
      </c>
      <c r="O82" s="76">
        <v>96.6</v>
      </c>
      <c r="P82" s="76">
        <v>91.2</v>
      </c>
      <c r="Q82" s="76">
        <v>87.25</v>
      </c>
      <c r="R82" s="76">
        <v>84.35</v>
      </c>
      <c r="S82" s="76">
        <v>83.05</v>
      </c>
      <c r="T82" s="76">
        <v>86.35</v>
      </c>
      <c r="U82" s="76">
        <v>86.9</v>
      </c>
      <c r="V82" s="76">
        <v>83.15</v>
      </c>
      <c r="W82" s="76">
        <v>81.900000000000006</v>
      </c>
      <c r="X82" s="76">
        <v>82.5</v>
      </c>
      <c r="Y82" s="76">
        <v>82.15</v>
      </c>
      <c r="Z82" s="76">
        <v>82.4</v>
      </c>
      <c r="AA82" s="76">
        <v>83.9</v>
      </c>
      <c r="AB82" s="76">
        <v>107.05</v>
      </c>
      <c r="AC82" s="76">
        <v>2111.35</v>
      </c>
    </row>
    <row r="83" spans="1:29" x14ac:dyDescent="0.3">
      <c r="A83" s="1"/>
      <c r="B83" s="74" t="s">
        <v>543</v>
      </c>
      <c r="C83" s="74" t="s">
        <v>904</v>
      </c>
      <c r="D83" s="74" t="s">
        <v>33</v>
      </c>
      <c r="E83" s="75" t="s">
        <v>499</v>
      </c>
      <c r="F83" s="76">
        <v>107.9</v>
      </c>
      <c r="G83" s="76">
        <v>101.65</v>
      </c>
      <c r="H83" s="76">
        <v>101</v>
      </c>
      <c r="I83" s="76">
        <v>103.7</v>
      </c>
      <c r="J83" s="76">
        <v>112.5</v>
      </c>
      <c r="K83" s="76">
        <v>105.9</v>
      </c>
      <c r="L83" s="76">
        <v>95.15</v>
      </c>
      <c r="M83" s="76">
        <v>93.2</v>
      </c>
      <c r="N83" s="76">
        <v>95.45</v>
      </c>
      <c r="O83" s="76">
        <v>98.4</v>
      </c>
      <c r="P83" s="76">
        <v>96.6</v>
      </c>
      <c r="Q83" s="76">
        <v>91.05</v>
      </c>
      <c r="R83" s="76">
        <v>86.85</v>
      </c>
      <c r="S83" s="76">
        <v>86.55</v>
      </c>
      <c r="T83" s="76">
        <v>88.35</v>
      </c>
      <c r="U83" s="76">
        <v>90.95</v>
      </c>
      <c r="V83" s="76">
        <v>86.15</v>
      </c>
      <c r="W83" s="76">
        <v>84.15</v>
      </c>
      <c r="X83" s="76">
        <v>86.35</v>
      </c>
      <c r="Y83" s="76">
        <v>84.7</v>
      </c>
      <c r="Z83" s="76">
        <v>86</v>
      </c>
      <c r="AA83" s="76">
        <v>86.9</v>
      </c>
      <c r="AB83" s="76">
        <v>103.2</v>
      </c>
      <c r="AC83" s="76">
        <v>2172.65</v>
      </c>
    </row>
    <row r="84" spans="1:29" x14ac:dyDescent="0.3">
      <c r="A84" s="1"/>
      <c r="B84" s="74" t="s">
        <v>543</v>
      </c>
      <c r="C84" s="74" t="s">
        <v>905</v>
      </c>
      <c r="D84" s="74" t="s">
        <v>33</v>
      </c>
      <c r="E84" s="75" t="s">
        <v>499</v>
      </c>
      <c r="F84" s="76">
        <v>188.95</v>
      </c>
      <c r="G84" s="76">
        <v>190.9</v>
      </c>
      <c r="H84" s="76">
        <v>191.15</v>
      </c>
      <c r="I84" s="76">
        <v>199.1</v>
      </c>
      <c r="J84" s="76">
        <v>197.4</v>
      </c>
      <c r="K84" s="76">
        <v>184.95</v>
      </c>
      <c r="L84" s="76">
        <v>189.45</v>
      </c>
      <c r="M84" s="76">
        <v>198.15</v>
      </c>
      <c r="N84" s="76">
        <v>198</v>
      </c>
      <c r="O84" s="76">
        <v>200.6</v>
      </c>
      <c r="P84" s="76">
        <v>205</v>
      </c>
      <c r="Q84" s="76">
        <v>101.2</v>
      </c>
      <c r="R84" s="76">
        <v>184.6</v>
      </c>
      <c r="S84" s="76">
        <v>191.6</v>
      </c>
      <c r="T84" s="76">
        <v>181.55</v>
      </c>
      <c r="U84" s="76">
        <v>159.69999999999999</v>
      </c>
      <c r="V84" s="76">
        <v>121.9</v>
      </c>
      <c r="W84" s="76">
        <v>121.9</v>
      </c>
      <c r="X84" s="76">
        <v>123.35</v>
      </c>
      <c r="Y84" s="76">
        <v>123.9</v>
      </c>
      <c r="Z84" s="76">
        <v>141.44999999999999</v>
      </c>
      <c r="AA84" s="76">
        <v>185.5</v>
      </c>
      <c r="AB84" s="76">
        <v>189.25</v>
      </c>
      <c r="AC84" s="76">
        <v>3969.55</v>
      </c>
    </row>
    <row r="85" spans="1:29" x14ac:dyDescent="0.3">
      <c r="A85" s="1"/>
      <c r="B85" s="74" t="s">
        <v>549</v>
      </c>
      <c r="C85" s="74" t="s">
        <v>1042</v>
      </c>
      <c r="D85" s="74" t="s">
        <v>1043</v>
      </c>
      <c r="E85" s="75" t="s">
        <v>500</v>
      </c>
      <c r="F85" s="76">
        <v>589.35</v>
      </c>
      <c r="G85" s="76">
        <v>48.45</v>
      </c>
      <c r="H85" s="76"/>
      <c r="I85" s="76"/>
      <c r="J85" s="76"/>
      <c r="K85" s="76"/>
      <c r="L85" s="76"/>
      <c r="M85" s="76"/>
      <c r="N85" s="76"/>
      <c r="O85" s="76"/>
      <c r="P85" s="76"/>
      <c r="Q85" s="76"/>
      <c r="R85" s="76"/>
      <c r="S85" s="76"/>
      <c r="T85" s="76"/>
      <c r="U85" s="76"/>
      <c r="V85" s="76"/>
      <c r="W85" s="76"/>
      <c r="X85" s="76"/>
      <c r="Y85" s="76"/>
      <c r="Z85" s="76">
        <v>327.10000000000002</v>
      </c>
      <c r="AA85" s="76">
        <v>566.995</v>
      </c>
      <c r="AB85" s="76">
        <v>770.7</v>
      </c>
      <c r="AC85" s="76">
        <v>2302.5949999999998</v>
      </c>
    </row>
    <row r="86" spans="1:29" x14ac:dyDescent="0.3">
      <c r="A86" s="1"/>
      <c r="B86" s="74" t="s">
        <v>549</v>
      </c>
      <c r="C86" s="74" t="s">
        <v>1042</v>
      </c>
      <c r="D86" s="74" t="s">
        <v>1044</v>
      </c>
      <c r="E86" s="75" t="s">
        <v>500</v>
      </c>
      <c r="F86" s="76">
        <v>844.75</v>
      </c>
      <c r="G86" s="76">
        <v>218.05</v>
      </c>
      <c r="H86" s="76"/>
      <c r="I86" s="76"/>
      <c r="J86" s="76"/>
      <c r="K86" s="76"/>
      <c r="L86" s="76"/>
      <c r="M86" s="76"/>
      <c r="N86" s="76"/>
      <c r="O86" s="76"/>
      <c r="P86" s="76"/>
      <c r="Q86" s="76"/>
      <c r="R86" s="76"/>
      <c r="S86" s="76"/>
      <c r="T86" s="76"/>
      <c r="U86" s="76"/>
      <c r="V86" s="76"/>
      <c r="W86" s="76"/>
      <c r="X86" s="76"/>
      <c r="Y86" s="76"/>
      <c r="Z86" s="76">
        <v>268.10000000000002</v>
      </c>
      <c r="AA86" s="76">
        <v>397.93</v>
      </c>
      <c r="AB86" s="76">
        <v>663.1</v>
      </c>
      <c r="AC86" s="76">
        <v>2391.9299999999998</v>
      </c>
    </row>
    <row r="87" spans="1:29" x14ac:dyDescent="0.3">
      <c r="A87" s="1"/>
      <c r="B87" s="74" t="s">
        <v>519</v>
      </c>
      <c r="C87" s="74" t="s">
        <v>1045</v>
      </c>
      <c r="D87" s="74" t="s">
        <v>1045</v>
      </c>
      <c r="E87" s="75" t="s">
        <v>501</v>
      </c>
      <c r="F87" s="76">
        <v>565.29999999999995</v>
      </c>
      <c r="G87" s="76">
        <v>621.6</v>
      </c>
      <c r="H87" s="76">
        <v>637.6</v>
      </c>
      <c r="I87" s="76">
        <v>645</v>
      </c>
      <c r="J87" s="76">
        <v>635.25</v>
      </c>
      <c r="K87" s="76">
        <v>646.35</v>
      </c>
      <c r="L87" s="76">
        <v>662.75</v>
      </c>
      <c r="M87" s="76">
        <v>661.7</v>
      </c>
      <c r="N87" s="76">
        <v>627.15</v>
      </c>
      <c r="O87" s="76">
        <v>666.05</v>
      </c>
      <c r="P87" s="76">
        <v>666.4</v>
      </c>
      <c r="Q87" s="76">
        <v>575.85</v>
      </c>
      <c r="R87" s="76">
        <v>604.65</v>
      </c>
      <c r="S87" s="76">
        <v>652.04999999999995</v>
      </c>
      <c r="T87" s="76">
        <v>665.3</v>
      </c>
      <c r="U87" s="76">
        <v>669.95</v>
      </c>
      <c r="V87" s="76">
        <v>668.85</v>
      </c>
      <c r="W87" s="76">
        <v>683.05</v>
      </c>
      <c r="X87" s="76">
        <v>703.05</v>
      </c>
      <c r="Y87" s="76">
        <v>698.1</v>
      </c>
      <c r="Z87" s="76">
        <v>691.5</v>
      </c>
      <c r="AA87" s="76">
        <v>490.15</v>
      </c>
      <c r="AB87" s="76">
        <v>349.75</v>
      </c>
      <c r="AC87" s="76">
        <v>14487.4</v>
      </c>
    </row>
    <row r="88" spans="1:29" x14ac:dyDescent="0.3">
      <c r="A88" s="1"/>
      <c r="B88" s="74" t="s">
        <v>268</v>
      </c>
      <c r="C88" s="74" t="s">
        <v>1046</v>
      </c>
      <c r="D88" s="74" t="s">
        <v>33</v>
      </c>
      <c r="E88" s="75" t="s">
        <v>502</v>
      </c>
      <c r="F88" s="76">
        <v>235.75</v>
      </c>
      <c r="G88" s="76">
        <v>310.14999999999998</v>
      </c>
      <c r="H88" s="76">
        <v>284.60000000000002</v>
      </c>
      <c r="I88" s="76">
        <v>231.3</v>
      </c>
      <c r="J88" s="76">
        <v>215.6</v>
      </c>
      <c r="K88" s="76">
        <v>293</v>
      </c>
      <c r="L88" s="76">
        <v>91.35</v>
      </c>
      <c r="M88" s="76">
        <v>116.4</v>
      </c>
      <c r="N88" s="76">
        <v>187.25</v>
      </c>
      <c r="O88" s="76">
        <v>300.2</v>
      </c>
      <c r="P88" s="76">
        <v>306.25</v>
      </c>
      <c r="Q88" s="76">
        <v>300.5</v>
      </c>
      <c r="R88" s="76">
        <v>107.45</v>
      </c>
      <c r="S88" s="76">
        <v>160.80000000000001</v>
      </c>
      <c r="T88" s="76">
        <v>193.05</v>
      </c>
      <c r="U88" s="76">
        <v>147.69999999999999</v>
      </c>
      <c r="V88" s="76">
        <v>123.35</v>
      </c>
      <c r="W88" s="76">
        <v>260.3</v>
      </c>
      <c r="X88" s="76">
        <v>234.4</v>
      </c>
      <c r="Y88" s="76">
        <v>204.7</v>
      </c>
      <c r="Z88" s="76">
        <v>173.45</v>
      </c>
      <c r="AA88" s="76">
        <v>103.35</v>
      </c>
      <c r="AB88" s="76">
        <v>193.35</v>
      </c>
      <c r="AC88" s="76">
        <v>4774.25</v>
      </c>
    </row>
    <row r="89" spans="1:29" x14ac:dyDescent="0.3">
      <c r="A89" s="1"/>
      <c r="B89" s="74" t="s">
        <v>520</v>
      </c>
      <c r="C89" s="74" t="s">
        <v>1047</v>
      </c>
      <c r="D89" s="74" t="s">
        <v>33</v>
      </c>
      <c r="E89" s="75" t="s">
        <v>502</v>
      </c>
      <c r="F89" s="76">
        <v>308.60000000000002</v>
      </c>
      <c r="G89" s="76">
        <v>346.3</v>
      </c>
      <c r="H89" s="76">
        <v>323.35000000000002</v>
      </c>
      <c r="I89" s="76">
        <v>285.25</v>
      </c>
      <c r="J89" s="76">
        <v>313.75</v>
      </c>
      <c r="K89" s="76">
        <v>361.05</v>
      </c>
      <c r="L89" s="76">
        <v>99.15</v>
      </c>
      <c r="M89" s="76">
        <v>134.85</v>
      </c>
      <c r="N89" s="76">
        <v>248.85</v>
      </c>
      <c r="O89" s="76">
        <v>358.9</v>
      </c>
      <c r="P89" s="76">
        <v>362.15</v>
      </c>
      <c r="Q89" s="76">
        <v>353.4</v>
      </c>
      <c r="R89" s="76">
        <v>145.30000000000001</v>
      </c>
      <c r="S89" s="76">
        <v>208.1</v>
      </c>
      <c r="T89" s="76">
        <v>242.7</v>
      </c>
      <c r="U89" s="76">
        <v>198.8</v>
      </c>
      <c r="V89" s="76">
        <v>155</v>
      </c>
      <c r="W89" s="76">
        <v>325.3</v>
      </c>
      <c r="X89" s="76">
        <v>306.25</v>
      </c>
      <c r="Y89" s="76">
        <v>286.85000000000002</v>
      </c>
      <c r="Z89" s="76">
        <v>231.2</v>
      </c>
      <c r="AA89" s="76">
        <v>130.94999999999999</v>
      </c>
      <c r="AB89" s="76">
        <v>268.2</v>
      </c>
      <c r="AC89" s="76">
        <v>5994.25</v>
      </c>
    </row>
    <row r="90" spans="1:29" x14ac:dyDescent="0.3">
      <c r="A90" s="1"/>
      <c r="B90" s="74" t="s">
        <v>527</v>
      </c>
      <c r="C90" s="74" t="s">
        <v>906</v>
      </c>
      <c r="D90" s="74" t="s">
        <v>1001</v>
      </c>
      <c r="E90" s="75" t="s">
        <v>499</v>
      </c>
      <c r="F90" s="76">
        <v>61.35</v>
      </c>
      <c r="G90" s="76">
        <v>74.400000000000006</v>
      </c>
      <c r="H90" s="76">
        <v>80.7</v>
      </c>
      <c r="I90" s="76">
        <v>83.05</v>
      </c>
      <c r="J90" s="76">
        <v>81.599999999999994</v>
      </c>
      <c r="K90" s="76">
        <v>81.45</v>
      </c>
      <c r="L90" s="76">
        <v>82.75</v>
      </c>
      <c r="M90" s="76">
        <v>84</v>
      </c>
      <c r="N90" s="76">
        <v>81.5</v>
      </c>
      <c r="O90" s="76">
        <v>82</v>
      </c>
      <c r="P90" s="76">
        <v>81.900000000000006</v>
      </c>
      <c r="Q90" s="76">
        <v>82.3</v>
      </c>
      <c r="R90" s="76">
        <v>82.3</v>
      </c>
      <c r="S90" s="76">
        <v>81.900000000000006</v>
      </c>
      <c r="T90" s="76">
        <v>82.1</v>
      </c>
      <c r="U90" s="76">
        <v>80.8</v>
      </c>
      <c r="V90" s="76">
        <v>80</v>
      </c>
      <c r="W90" s="76">
        <v>80</v>
      </c>
      <c r="X90" s="76">
        <v>77.900000000000006</v>
      </c>
      <c r="Y90" s="76">
        <v>78.150000000000006</v>
      </c>
      <c r="Z90" s="76">
        <v>79.7</v>
      </c>
      <c r="AA90" s="76">
        <v>81.3</v>
      </c>
      <c r="AB90" s="76">
        <v>80.45</v>
      </c>
      <c r="AC90" s="76">
        <v>1841.6</v>
      </c>
    </row>
    <row r="91" spans="1:29" x14ac:dyDescent="0.3">
      <c r="A91" s="1"/>
      <c r="B91" s="74" t="s">
        <v>510</v>
      </c>
      <c r="C91" s="74" t="s">
        <v>907</v>
      </c>
      <c r="D91" s="74" t="s">
        <v>33</v>
      </c>
      <c r="E91" s="75" t="s">
        <v>499</v>
      </c>
      <c r="F91" s="76">
        <v>445.75</v>
      </c>
      <c r="G91" s="76">
        <v>445.85</v>
      </c>
      <c r="H91" s="76">
        <v>445.1</v>
      </c>
      <c r="I91" s="76">
        <v>446.16730000000001</v>
      </c>
      <c r="J91" s="76">
        <v>443.95</v>
      </c>
      <c r="K91" s="76">
        <v>444.2</v>
      </c>
      <c r="L91" s="76">
        <v>444.2</v>
      </c>
      <c r="M91" s="76">
        <v>445.65</v>
      </c>
      <c r="N91" s="76">
        <v>447.55</v>
      </c>
      <c r="O91" s="76">
        <v>446.35</v>
      </c>
      <c r="P91" s="76">
        <v>444.05</v>
      </c>
      <c r="Q91" s="76">
        <v>439.45</v>
      </c>
      <c r="R91" s="76">
        <v>439.05</v>
      </c>
      <c r="S91" s="76">
        <v>440.5</v>
      </c>
      <c r="T91" s="76">
        <v>444.8</v>
      </c>
      <c r="U91" s="76">
        <v>444.3</v>
      </c>
      <c r="V91" s="76">
        <v>442.75</v>
      </c>
      <c r="W91" s="76">
        <v>442.25</v>
      </c>
      <c r="X91" s="76">
        <v>442.6</v>
      </c>
      <c r="Y91" s="76">
        <v>441.45</v>
      </c>
      <c r="Z91" s="76">
        <v>443.75</v>
      </c>
      <c r="AA91" s="76">
        <v>443.6</v>
      </c>
      <c r="AB91" s="76">
        <v>442.27</v>
      </c>
      <c r="AC91" s="76">
        <v>10205.587299999999</v>
      </c>
    </row>
    <row r="92" spans="1:29" x14ac:dyDescent="0.3">
      <c r="A92" s="1"/>
      <c r="B92" s="74" t="s">
        <v>528</v>
      </c>
      <c r="C92" s="74" t="s">
        <v>908</v>
      </c>
      <c r="D92" s="74" t="s">
        <v>33</v>
      </c>
      <c r="E92" s="75" t="s">
        <v>499</v>
      </c>
      <c r="F92" s="76">
        <v>442.8</v>
      </c>
      <c r="G92" s="76">
        <v>441.6</v>
      </c>
      <c r="H92" s="76">
        <v>438.8</v>
      </c>
      <c r="I92" s="76">
        <v>435.35</v>
      </c>
      <c r="J92" s="76">
        <v>428.8</v>
      </c>
      <c r="K92" s="76">
        <v>427.2</v>
      </c>
      <c r="L92" s="76">
        <v>424.25</v>
      </c>
      <c r="M92" s="76">
        <v>422.4</v>
      </c>
      <c r="N92" s="76">
        <v>421.25</v>
      </c>
      <c r="O92" s="76">
        <v>420</v>
      </c>
      <c r="P92" s="76">
        <v>422</v>
      </c>
      <c r="Q92" s="76">
        <v>416.2</v>
      </c>
      <c r="R92" s="76">
        <v>405.85</v>
      </c>
      <c r="S92" s="76">
        <v>402.2</v>
      </c>
      <c r="T92" s="76">
        <v>367.45</v>
      </c>
      <c r="U92" s="76">
        <v>349.6</v>
      </c>
      <c r="V92" s="76">
        <v>399</v>
      </c>
      <c r="W92" s="76">
        <v>413.85</v>
      </c>
      <c r="X92" s="76">
        <v>402.75</v>
      </c>
      <c r="Y92" s="76">
        <v>375.55</v>
      </c>
      <c r="Z92" s="76">
        <v>378.3</v>
      </c>
      <c r="AA92" s="76">
        <v>383.5</v>
      </c>
      <c r="AB92" s="76">
        <v>413.2</v>
      </c>
      <c r="AC92" s="76">
        <v>9431.9</v>
      </c>
    </row>
    <row r="93" spans="1:29" x14ac:dyDescent="0.3">
      <c r="A93" s="1"/>
      <c r="B93" s="74" t="s">
        <v>503</v>
      </c>
      <c r="C93" s="74" t="s">
        <v>909</v>
      </c>
      <c r="D93" s="74" t="s">
        <v>33</v>
      </c>
      <c r="E93" s="75" t="s">
        <v>499</v>
      </c>
      <c r="F93" s="76">
        <v>1841.3</v>
      </c>
      <c r="G93" s="76">
        <v>1799.9</v>
      </c>
      <c r="H93" s="76">
        <v>1636.5</v>
      </c>
      <c r="I93" s="76">
        <v>1823.95</v>
      </c>
      <c r="J93" s="76">
        <v>1650.2</v>
      </c>
      <c r="K93" s="76">
        <v>1972.45</v>
      </c>
      <c r="L93" s="76">
        <v>2012.05</v>
      </c>
      <c r="M93" s="76">
        <v>1830.25</v>
      </c>
      <c r="N93" s="76">
        <v>1905.95</v>
      </c>
      <c r="O93" s="76">
        <v>2083.35</v>
      </c>
      <c r="P93" s="76">
        <v>1720.7</v>
      </c>
      <c r="Q93" s="76">
        <v>2114.35</v>
      </c>
      <c r="R93" s="76">
        <v>1832.75</v>
      </c>
      <c r="S93" s="76">
        <v>2020.8</v>
      </c>
      <c r="T93" s="76">
        <v>1777.9</v>
      </c>
      <c r="U93" s="76">
        <v>2067.4499999999998</v>
      </c>
      <c r="V93" s="76">
        <v>2074.1999999999998</v>
      </c>
      <c r="W93" s="76">
        <v>1906.25</v>
      </c>
      <c r="X93" s="76">
        <v>2254.9499999999998</v>
      </c>
      <c r="Y93" s="76">
        <v>1907</v>
      </c>
      <c r="Z93" s="76">
        <v>1802</v>
      </c>
      <c r="AA93" s="76">
        <v>2131.25</v>
      </c>
      <c r="AB93" s="76">
        <v>1914.4</v>
      </c>
      <c r="AC93" s="76">
        <v>44079.9</v>
      </c>
    </row>
    <row r="94" spans="1:29" x14ac:dyDescent="0.3">
      <c r="A94" s="1"/>
      <c r="B94" s="74" t="s">
        <v>515</v>
      </c>
      <c r="C94" s="74" t="s">
        <v>1048</v>
      </c>
      <c r="D94" s="74" t="s">
        <v>33</v>
      </c>
      <c r="E94" s="75" t="s">
        <v>500</v>
      </c>
      <c r="F94" s="76"/>
      <c r="G94" s="76"/>
      <c r="H94" s="76"/>
      <c r="I94" s="76"/>
      <c r="J94" s="76"/>
      <c r="K94" s="76"/>
      <c r="L94" s="76"/>
      <c r="M94" s="76"/>
      <c r="N94" s="76"/>
      <c r="O94" s="76"/>
      <c r="P94" s="76"/>
      <c r="Q94" s="76"/>
      <c r="R94" s="76"/>
      <c r="S94" s="76"/>
      <c r="T94" s="76"/>
      <c r="U94" s="76"/>
      <c r="V94" s="76">
        <v>118.25</v>
      </c>
      <c r="W94" s="76"/>
      <c r="X94" s="76"/>
      <c r="Y94" s="76"/>
      <c r="Z94" s="76"/>
      <c r="AA94" s="76"/>
      <c r="AB94" s="76"/>
      <c r="AC94" s="76">
        <v>118.25</v>
      </c>
    </row>
    <row r="95" spans="1:29" x14ac:dyDescent="0.3">
      <c r="A95" s="1"/>
      <c r="B95" s="74" t="s">
        <v>515</v>
      </c>
      <c r="C95" s="74" t="s">
        <v>1049</v>
      </c>
      <c r="D95" s="74" t="s">
        <v>33</v>
      </c>
      <c r="E95" s="75" t="s">
        <v>500</v>
      </c>
      <c r="F95" s="76"/>
      <c r="G95" s="76"/>
      <c r="H95" s="76"/>
      <c r="I95" s="76"/>
      <c r="J95" s="76"/>
      <c r="K95" s="76"/>
      <c r="L95" s="76"/>
      <c r="M95" s="76"/>
      <c r="N95" s="76"/>
      <c r="O95" s="76">
        <v>214.95</v>
      </c>
      <c r="P95" s="76"/>
      <c r="Q95" s="76"/>
      <c r="R95" s="76"/>
      <c r="S95" s="76">
        <v>10.45</v>
      </c>
      <c r="T95" s="76"/>
      <c r="U95" s="76">
        <v>1.65</v>
      </c>
      <c r="V95" s="76"/>
      <c r="W95" s="76"/>
      <c r="X95" s="76"/>
      <c r="Y95" s="76"/>
      <c r="Z95" s="76"/>
      <c r="AA95" s="76"/>
      <c r="AB95" s="76"/>
      <c r="AC95" s="76">
        <v>227.05</v>
      </c>
    </row>
    <row r="96" spans="1:29" x14ac:dyDescent="0.3">
      <c r="A96" s="1"/>
      <c r="B96" s="74" t="s">
        <v>512</v>
      </c>
      <c r="C96" s="74" t="s">
        <v>910</v>
      </c>
      <c r="D96" s="74" t="s">
        <v>33</v>
      </c>
      <c r="E96" s="75" t="s">
        <v>499</v>
      </c>
      <c r="F96" s="76">
        <v>1368.75</v>
      </c>
      <c r="G96" s="76">
        <v>1367.15</v>
      </c>
      <c r="H96" s="76">
        <v>1554.35</v>
      </c>
      <c r="I96" s="76">
        <v>1672.25</v>
      </c>
      <c r="J96" s="76">
        <v>1648.25</v>
      </c>
      <c r="K96" s="76">
        <v>1626.75</v>
      </c>
      <c r="L96" s="76">
        <v>1588</v>
      </c>
      <c r="M96" s="76">
        <v>1571.6</v>
      </c>
      <c r="N96" s="76">
        <v>1603.45</v>
      </c>
      <c r="O96" s="76">
        <v>1612.05</v>
      </c>
      <c r="P96" s="76">
        <v>1592.95</v>
      </c>
      <c r="Q96" s="76">
        <v>1559.2</v>
      </c>
      <c r="R96" s="76">
        <v>1555.5</v>
      </c>
      <c r="S96" s="76">
        <v>1535.05</v>
      </c>
      <c r="T96" s="76">
        <v>1522</v>
      </c>
      <c r="U96" s="76">
        <v>1525.45</v>
      </c>
      <c r="V96" s="76">
        <v>1495.65</v>
      </c>
      <c r="W96" s="76">
        <v>1640.25</v>
      </c>
      <c r="X96" s="76">
        <v>1505.25</v>
      </c>
      <c r="Y96" s="76">
        <v>1506.75</v>
      </c>
      <c r="Z96" s="76">
        <v>1481.8</v>
      </c>
      <c r="AA96" s="76">
        <v>1476.3</v>
      </c>
      <c r="AB96" s="76">
        <v>1467.2</v>
      </c>
      <c r="AC96" s="76">
        <v>35475.949999999997</v>
      </c>
    </row>
    <row r="97" spans="1:29" x14ac:dyDescent="0.3">
      <c r="A97" s="1"/>
      <c r="B97" s="74" t="s">
        <v>516</v>
      </c>
      <c r="C97" s="74" t="s">
        <v>911</v>
      </c>
      <c r="D97" s="74" t="s">
        <v>33</v>
      </c>
      <c r="E97" s="75" t="s">
        <v>499</v>
      </c>
      <c r="F97" s="76">
        <v>18.649999999999999</v>
      </c>
      <c r="G97" s="76">
        <v>22</v>
      </c>
      <c r="H97" s="76">
        <v>15</v>
      </c>
      <c r="I97" s="76">
        <v>20.100000000000001</v>
      </c>
      <c r="J97" s="76">
        <v>19.899999999999999</v>
      </c>
      <c r="K97" s="76">
        <v>19.2</v>
      </c>
      <c r="L97" s="76">
        <v>19.2</v>
      </c>
      <c r="M97" s="76">
        <v>19.649999999999999</v>
      </c>
      <c r="N97" s="76">
        <v>17.05</v>
      </c>
      <c r="O97" s="76">
        <v>10.15</v>
      </c>
      <c r="P97" s="76">
        <v>18.2</v>
      </c>
      <c r="Q97" s="76">
        <v>19.2</v>
      </c>
      <c r="R97" s="76">
        <v>17.05</v>
      </c>
      <c r="S97" s="76">
        <v>18.2</v>
      </c>
      <c r="T97" s="76">
        <v>18.5</v>
      </c>
      <c r="U97" s="76">
        <v>18.55</v>
      </c>
      <c r="V97" s="76">
        <v>16.649999999999999</v>
      </c>
      <c r="W97" s="76">
        <v>13.15</v>
      </c>
      <c r="X97" s="76">
        <v>13.9</v>
      </c>
      <c r="Y97" s="76">
        <v>11.95</v>
      </c>
      <c r="Z97" s="76">
        <v>13.55</v>
      </c>
      <c r="AA97" s="76">
        <v>12</v>
      </c>
      <c r="AB97" s="76">
        <v>13.55</v>
      </c>
      <c r="AC97" s="76">
        <v>385.35</v>
      </c>
    </row>
    <row r="98" spans="1:29" x14ac:dyDescent="0.3">
      <c r="A98" s="1"/>
      <c r="B98" s="74" t="s">
        <v>544</v>
      </c>
      <c r="C98" s="74" t="s">
        <v>1050</v>
      </c>
      <c r="D98" s="74" t="s">
        <v>33</v>
      </c>
      <c r="E98" s="75" t="s">
        <v>501</v>
      </c>
      <c r="F98" s="76">
        <v>1827.85</v>
      </c>
      <c r="G98" s="76">
        <v>2033.35</v>
      </c>
      <c r="H98" s="76">
        <v>2082.6999999999998</v>
      </c>
      <c r="I98" s="76">
        <v>2099.1</v>
      </c>
      <c r="J98" s="76">
        <v>2070.6999999999998</v>
      </c>
      <c r="K98" s="76">
        <v>2104.9499999999998</v>
      </c>
      <c r="L98" s="76">
        <v>2151</v>
      </c>
      <c r="M98" s="76">
        <v>2139</v>
      </c>
      <c r="N98" s="76">
        <v>2036.35</v>
      </c>
      <c r="O98" s="76">
        <v>2171.25</v>
      </c>
      <c r="P98" s="76">
        <v>2166.0500000000002</v>
      </c>
      <c r="Q98" s="76">
        <v>2130.25</v>
      </c>
      <c r="R98" s="76">
        <v>2146.5</v>
      </c>
      <c r="S98" s="76">
        <v>2128.9</v>
      </c>
      <c r="T98" s="76">
        <v>2166.6999999999998</v>
      </c>
      <c r="U98" s="76">
        <v>2198.15</v>
      </c>
      <c r="V98" s="76">
        <v>2200.85</v>
      </c>
      <c r="W98" s="76">
        <v>2227.75</v>
      </c>
      <c r="X98" s="76">
        <v>2299.75</v>
      </c>
      <c r="Y98" s="76">
        <v>2284.9499999999998</v>
      </c>
      <c r="Z98" s="76">
        <v>2260.1999999999998</v>
      </c>
      <c r="AA98" s="76">
        <v>1911.45</v>
      </c>
      <c r="AB98" s="76">
        <v>1593.55</v>
      </c>
      <c r="AC98" s="76">
        <v>48431.3</v>
      </c>
    </row>
    <row r="99" spans="1:29" x14ac:dyDescent="0.3">
      <c r="A99" s="1"/>
      <c r="B99" s="74" t="s">
        <v>69</v>
      </c>
      <c r="C99" s="74" t="s">
        <v>70</v>
      </c>
      <c r="D99" s="74" t="s">
        <v>33</v>
      </c>
      <c r="E99" s="75" t="s">
        <v>499</v>
      </c>
      <c r="F99" s="76">
        <v>5226.6499999999996</v>
      </c>
      <c r="G99" s="76">
        <v>7987.15</v>
      </c>
      <c r="H99" s="76">
        <v>9009.75</v>
      </c>
      <c r="I99" s="76">
        <v>9042.65</v>
      </c>
      <c r="J99" s="76">
        <v>8416.9</v>
      </c>
      <c r="K99" s="76">
        <v>6268.65</v>
      </c>
      <c r="L99" s="76">
        <v>7680</v>
      </c>
      <c r="M99" s="76">
        <v>8894.9500000000007</v>
      </c>
      <c r="N99" s="76">
        <v>4908.8500000000004</v>
      </c>
      <c r="O99" s="76">
        <v>6684.85</v>
      </c>
      <c r="P99" s="76">
        <v>7512.05</v>
      </c>
      <c r="Q99" s="76">
        <v>7340.75</v>
      </c>
      <c r="R99" s="76">
        <v>7557.6</v>
      </c>
      <c r="S99" s="76">
        <v>7732.9</v>
      </c>
      <c r="T99" s="76">
        <v>5659.5</v>
      </c>
      <c r="U99" s="76">
        <v>6281.35</v>
      </c>
      <c r="V99" s="76">
        <v>6229.2</v>
      </c>
      <c r="W99" s="76">
        <v>5438.4</v>
      </c>
      <c r="X99" s="76">
        <v>6170.05</v>
      </c>
      <c r="Y99" s="76">
        <v>6601.05</v>
      </c>
      <c r="Z99" s="76">
        <v>6821.45</v>
      </c>
      <c r="AA99" s="76">
        <v>6325.15</v>
      </c>
      <c r="AB99" s="76">
        <v>5861.85</v>
      </c>
      <c r="AC99" s="76">
        <v>159651.70000000001</v>
      </c>
    </row>
    <row r="100" spans="1:29" x14ac:dyDescent="0.3">
      <c r="A100" s="1"/>
      <c r="B100" s="74" t="s">
        <v>69</v>
      </c>
      <c r="C100" s="74" t="s">
        <v>76</v>
      </c>
      <c r="D100" s="74" t="s">
        <v>1029</v>
      </c>
      <c r="E100" s="75" t="s">
        <v>500</v>
      </c>
      <c r="F100" s="76">
        <v>4465.75</v>
      </c>
      <c r="G100" s="76">
        <v>3473.2</v>
      </c>
      <c r="H100" s="76">
        <v>3258.65</v>
      </c>
      <c r="I100" s="76">
        <v>4232.1000000000004</v>
      </c>
      <c r="J100" s="76">
        <v>4356.3</v>
      </c>
      <c r="K100" s="76">
        <v>4024.05</v>
      </c>
      <c r="L100" s="76">
        <v>4220.95</v>
      </c>
      <c r="M100" s="76">
        <v>4487.95</v>
      </c>
      <c r="N100" s="76">
        <v>4313.6499999999996</v>
      </c>
      <c r="O100" s="76">
        <v>3632.7</v>
      </c>
      <c r="P100" s="76">
        <v>4208.8</v>
      </c>
      <c r="Q100" s="76">
        <v>4410.5</v>
      </c>
      <c r="R100" s="76">
        <v>4415</v>
      </c>
      <c r="S100" s="76">
        <v>4350.1499999999996</v>
      </c>
      <c r="T100" s="76">
        <v>4423.5</v>
      </c>
      <c r="U100" s="76">
        <v>4414.8500000000004</v>
      </c>
      <c r="V100" s="76">
        <v>4391.3500000000004</v>
      </c>
      <c r="W100" s="76">
        <v>4366.6000000000004</v>
      </c>
      <c r="X100" s="76">
        <v>4388.6000000000004</v>
      </c>
      <c r="Y100" s="76">
        <v>4470.95</v>
      </c>
      <c r="Z100" s="76">
        <v>4467.1000000000004</v>
      </c>
      <c r="AA100" s="76">
        <v>4326.95</v>
      </c>
      <c r="AB100" s="76">
        <v>4284.3999999999996</v>
      </c>
      <c r="AC100" s="76">
        <v>97384.05</v>
      </c>
    </row>
    <row r="101" spans="1:29" x14ac:dyDescent="0.3">
      <c r="A101" s="1"/>
      <c r="B101" s="74" t="s">
        <v>69</v>
      </c>
      <c r="C101" s="74" t="s">
        <v>76</v>
      </c>
      <c r="D101" s="74" t="s">
        <v>1030</v>
      </c>
      <c r="E101" s="75" t="s">
        <v>500</v>
      </c>
      <c r="F101" s="76">
        <v>4887.8500000000004</v>
      </c>
      <c r="G101" s="76">
        <v>3486.25</v>
      </c>
      <c r="H101" s="76">
        <v>3330.6</v>
      </c>
      <c r="I101" s="76">
        <v>4605.75</v>
      </c>
      <c r="J101" s="76">
        <v>4699.2</v>
      </c>
      <c r="K101" s="76">
        <v>4336.3999999999996</v>
      </c>
      <c r="L101" s="76">
        <v>4471.1000000000004</v>
      </c>
      <c r="M101" s="76">
        <v>4924</v>
      </c>
      <c r="N101" s="76">
        <v>4660.8</v>
      </c>
      <c r="O101" s="76">
        <v>3763.45</v>
      </c>
      <c r="P101" s="76">
        <v>4504.95</v>
      </c>
      <c r="Q101" s="76">
        <v>4766.7</v>
      </c>
      <c r="R101" s="76">
        <v>4735.1499999999996</v>
      </c>
      <c r="S101" s="76">
        <v>4862.8500000000004</v>
      </c>
      <c r="T101" s="76">
        <v>4705.3999999999996</v>
      </c>
      <c r="U101" s="76">
        <v>4721.8</v>
      </c>
      <c r="V101" s="76">
        <v>4718.45</v>
      </c>
      <c r="W101" s="76">
        <v>4630.7</v>
      </c>
      <c r="X101" s="76">
        <v>4623.95</v>
      </c>
      <c r="Y101" s="76">
        <v>4856.95</v>
      </c>
      <c r="Z101" s="76">
        <v>4834.1499999999996</v>
      </c>
      <c r="AA101" s="76">
        <v>4611.3500000000004</v>
      </c>
      <c r="AB101" s="76">
        <v>4534.8</v>
      </c>
      <c r="AC101" s="76">
        <v>104272.6</v>
      </c>
    </row>
    <row r="102" spans="1:29" x14ac:dyDescent="0.3">
      <c r="A102" s="1"/>
      <c r="B102" s="74" t="s">
        <v>69</v>
      </c>
      <c r="C102" s="74" t="s">
        <v>76</v>
      </c>
      <c r="D102" s="74" t="s">
        <v>350</v>
      </c>
      <c r="E102" s="75" t="s">
        <v>500</v>
      </c>
      <c r="F102" s="76">
        <v>4947.05</v>
      </c>
      <c r="G102" s="76">
        <v>3486.75</v>
      </c>
      <c r="H102" s="76">
        <v>3338.85</v>
      </c>
      <c r="I102" s="76">
        <v>4656.8999999999996</v>
      </c>
      <c r="J102" s="76">
        <v>4759.55</v>
      </c>
      <c r="K102" s="76">
        <v>4376.3999999999996</v>
      </c>
      <c r="L102" s="76">
        <v>4505.5</v>
      </c>
      <c r="M102" s="76">
        <v>5000.55</v>
      </c>
      <c r="N102" s="76">
        <v>4702.1000000000004</v>
      </c>
      <c r="O102" s="76">
        <v>3791</v>
      </c>
      <c r="P102" s="76">
        <v>4543.8500000000004</v>
      </c>
      <c r="Q102" s="76">
        <v>4816.1499999999996</v>
      </c>
      <c r="R102" s="76">
        <v>4768.1499999999996</v>
      </c>
      <c r="S102" s="76">
        <v>4923.55</v>
      </c>
      <c r="T102" s="76">
        <v>4705.75</v>
      </c>
      <c r="U102" s="76">
        <v>4729.8500000000004</v>
      </c>
      <c r="V102" s="76">
        <v>4739.1000000000004</v>
      </c>
      <c r="W102" s="76">
        <v>4655.25</v>
      </c>
      <c r="X102" s="76">
        <v>4734.05</v>
      </c>
      <c r="Y102" s="76">
        <v>4889.45</v>
      </c>
      <c r="Z102" s="76">
        <v>4873.2</v>
      </c>
      <c r="AA102" s="76">
        <v>4640.2</v>
      </c>
      <c r="AB102" s="76">
        <v>4567.6499999999996</v>
      </c>
      <c r="AC102" s="76">
        <v>105150.85</v>
      </c>
    </row>
    <row r="103" spans="1:29" x14ac:dyDescent="0.3">
      <c r="A103" s="1"/>
      <c r="B103" s="74" t="s">
        <v>69</v>
      </c>
      <c r="C103" s="74" t="s">
        <v>76</v>
      </c>
      <c r="D103" s="74" t="s">
        <v>999</v>
      </c>
      <c r="E103" s="75" t="s">
        <v>500</v>
      </c>
      <c r="F103" s="76">
        <v>6849.55</v>
      </c>
      <c r="G103" s="76">
        <v>5744.6</v>
      </c>
      <c r="H103" s="76">
        <v>5618.5</v>
      </c>
      <c r="I103" s="76">
        <v>6669.15</v>
      </c>
      <c r="J103" s="76">
        <v>6685.9</v>
      </c>
      <c r="K103" s="76">
        <v>6459.35</v>
      </c>
      <c r="L103" s="76">
        <v>6596.25</v>
      </c>
      <c r="M103" s="76">
        <v>6926.95</v>
      </c>
      <c r="N103" s="76">
        <v>6690.5</v>
      </c>
      <c r="O103" s="76">
        <v>5963.95</v>
      </c>
      <c r="P103" s="76">
        <v>6539.1</v>
      </c>
      <c r="Q103" s="76">
        <v>6780</v>
      </c>
      <c r="R103" s="76">
        <v>6631.8</v>
      </c>
      <c r="S103" s="76">
        <v>6597.9</v>
      </c>
      <c r="T103" s="76">
        <v>6633.6</v>
      </c>
      <c r="U103" s="76">
        <v>6750.9</v>
      </c>
      <c r="V103" s="76">
        <v>6610.6</v>
      </c>
      <c r="W103" s="76">
        <v>6591.1</v>
      </c>
      <c r="X103" s="76">
        <v>6724.65</v>
      </c>
      <c r="Y103" s="76">
        <v>6773.15</v>
      </c>
      <c r="Z103" s="76">
        <v>6803.65</v>
      </c>
      <c r="AA103" s="76">
        <v>6618.4</v>
      </c>
      <c r="AB103" s="76">
        <v>6587.65</v>
      </c>
      <c r="AC103" s="76">
        <v>150847.20000000001</v>
      </c>
    </row>
    <row r="104" spans="1:29" x14ac:dyDescent="0.3">
      <c r="A104" s="1"/>
      <c r="B104" s="74" t="s">
        <v>69</v>
      </c>
      <c r="C104" s="74" t="s">
        <v>79</v>
      </c>
      <c r="D104" s="74" t="s">
        <v>1037</v>
      </c>
      <c r="E104" s="75" t="s">
        <v>500</v>
      </c>
      <c r="F104" s="76">
        <v>5184.6499999999996</v>
      </c>
      <c r="G104" s="76">
        <v>5165.05</v>
      </c>
      <c r="H104" s="76">
        <v>4671</v>
      </c>
      <c r="I104" s="76">
        <v>5156.8999999999996</v>
      </c>
      <c r="J104" s="76">
        <v>5175.1000000000004</v>
      </c>
      <c r="K104" s="76">
        <v>5170.75</v>
      </c>
      <c r="L104" s="76">
        <v>5016.5</v>
      </c>
      <c r="M104" s="76">
        <v>5193.1499999999996</v>
      </c>
      <c r="N104" s="76">
        <v>5185</v>
      </c>
      <c r="O104" s="76">
        <v>5157.55</v>
      </c>
      <c r="P104" s="76">
        <v>5135.5</v>
      </c>
      <c r="Q104" s="76">
        <v>5136.3999999999996</v>
      </c>
      <c r="R104" s="76">
        <v>5111.75</v>
      </c>
      <c r="S104" s="76">
        <v>5141.6000000000004</v>
      </c>
      <c r="T104" s="76">
        <v>5143.6000000000004</v>
      </c>
      <c r="U104" s="76">
        <v>5122.3500000000004</v>
      </c>
      <c r="V104" s="76">
        <v>2373.85</v>
      </c>
      <c r="W104" s="76">
        <v>4889.55</v>
      </c>
      <c r="X104" s="76">
        <v>5135.5</v>
      </c>
      <c r="Y104" s="76">
        <v>5128.55</v>
      </c>
      <c r="Z104" s="76">
        <v>5156.3500000000004</v>
      </c>
      <c r="AA104" s="76">
        <v>5170.45</v>
      </c>
      <c r="AB104" s="76">
        <v>5165.8</v>
      </c>
      <c r="AC104" s="76">
        <v>114886.9</v>
      </c>
    </row>
    <row r="105" spans="1:29" x14ac:dyDescent="0.3">
      <c r="A105" s="1"/>
      <c r="B105" s="74" t="s">
        <v>69</v>
      </c>
      <c r="C105" s="74" t="s">
        <v>79</v>
      </c>
      <c r="D105" s="74" t="s">
        <v>999</v>
      </c>
      <c r="E105" s="75" t="s">
        <v>500</v>
      </c>
      <c r="F105" s="76">
        <v>2678.75</v>
      </c>
      <c r="G105" s="76">
        <v>2668.4</v>
      </c>
      <c r="H105" s="76">
        <v>2460.0500000000002</v>
      </c>
      <c r="I105" s="76">
        <v>2662.2</v>
      </c>
      <c r="J105" s="76">
        <v>2662.4</v>
      </c>
      <c r="K105" s="76">
        <v>2668.8</v>
      </c>
      <c r="L105" s="76">
        <v>2610.1999999999998</v>
      </c>
      <c r="M105" s="76">
        <v>2672.3</v>
      </c>
      <c r="N105" s="76">
        <v>2668.65</v>
      </c>
      <c r="O105" s="76">
        <v>2657.3</v>
      </c>
      <c r="P105" s="76">
        <v>2653.3</v>
      </c>
      <c r="Q105" s="76">
        <v>2651.7</v>
      </c>
      <c r="R105" s="76">
        <v>2634.7</v>
      </c>
      <c r="S105" s="76">
        <v>2635.35</v>
      </c>
      <c r="T105" s="76">
        <v>2648.35</v>
      </c>
      <c r="U105" s="76">
        <v>2618.5500000000002</v>
      </c>
      <c r="V105" s="76">
        <v>514.65</v>
      </c>
      <c r="W105" s="76">
        <v>2427.0500000000002</v>
      </c>
      <c r="X105" s="76">
        <v>2640.45</v>
      </c>
      <c r="Y105" s="76">
        <v>2645.2</v>
      </c>
      <c r="Z105" s="76">
        <v>2651.6</v>
      </c>
      <c r="AA105" s="76">
        <v>2655.4</v>
      </c>
      <c r="AB105" s="76">
        <v>2665.55</v>
      </c>
      <c r="AC105" s="76">
        <v>58450.9</v>
      </c>
    </row>
    <row r="106" spans="1:29" x14ac:dyDescent="0.3">
      <c r="A106" s="1"/>
      <c r="B106" s="74" t="s">
        <v>69</v>
      </c>
      <c r="C106" s="74" t="s">
        <v>912</v>
      </c>
      <c r="D106" s="74" t="s">
        <v>33</v>
      </c>
      <c r="E106" s="75" t="s">
        <v>499</v>
      </c>
      <c r="F106" s="76">
        <v>65.900000000000006</v>
      </c>
      <c r="G106" s="76">
        <v>94.2</v>
      </c>
      <c r="H106" s="76">
        <v>90.45</v>
      </c>
      <c r="I106" s="76">
        <v>71.95</v>
      </c>
      <c r="J106" s="76">
        <v>71.599999999999994</v>
      </c>
      <c r="K106" s="76">
        <v>71.400000000000006</v>
      </c>
      <c r="L106" s="76">
        <v>71</v>
      </c>
      <c r="M106" s="76">
        <v>71.8</v>
      </c>
      <c r="N106" s="76">
        <v>71.3</v>
      </c>
      <c r="O106" s="76">
        <v>70.849999999999994</v>
      </c>
      <c r="P106" s="76">
        <v>72.400000000000006</v>
      </c>
      <c r="Q106" s="76">
        <v>74.150000000000006</v>
      </c>
      <c r="R106" s="76">
        <v>74.05</v>
      </c>
      <c r="S106" s="76">
        <v>73.5</v>
      </c>
      <c r="T106" s="76">
        <v>73.05</v>
      </c>
      <c r="U106" s="76">
        <v>72.150000000000006</v>
      </c>
      <c r="V106" s="76">
        <v>71.400000000000006</v>
      </c>
      <c r="W106" s="76">
        <v>71.5</v>
      </c>
      <c r="X106" s="76">
        <v>71.150000000000006</v>
      </c>
      <c r="Y106" s="76">
        <v>71.349999999999994</v>
      </c>
      <c r="Z106" s="76">
        <v>71.7</v>
      </c>
      <c r="AA106" s="76">
        <v>70.900000000000006</v>
      </c>
      <c r="AB106" s="76">
        <v>71.8</v>
      </c>
      <c r="AC106" s="76">
        <v>1689.55</v>
      </c>
    </row>
    <row r="107" spans="1:29" x14ac:dyDescent="0.3">
      <c r="A107" s="1"/>
      <c r="B107" s="74" t="s">
        <v>521</v>
      </c>
      <c r="C107" s="74" t="s">
        <v>1051</v>
      </c>
      <c r="D107" s="74" t="s">
        <v>33</v>
      </c>
      <c r="E107" s="75" t="s">
        <v>501</v>
      </c>
      <c r="F107" s="76">
        <v>2.8</v>
      </c>
      <c r="G107" s="76">
        <v>2.2000000000000002</v>
      </c>
      <c r="H107" s="76">
        <v>2.7</v>
      </c>
      <c r="I107" s="76">
        <v>2.5499999999999998</v>
      </c>
      <c r="J107" s="76">
        <v>1.45</v>
      </c>
      <c r="K107" s="76">
        <v>1.45</v>
      </c>
      <c r="L107" s="76">
        <v>2.75</v>
      </c>
      <c r="M107" s="76">
        <v>2.85</v>
      </c>
      <c r="N107" s="76">
        <v>2.4</v>
      </c>
      <c r="O107" s="76">
        <v>2.7</v>
      </c>
      <c r="P107" s="76">
        <v>2.75</v>
      </c>
      <c r="Q107" s="76">
        <v>0.7</v>
      </c>
      <c r="R107" s="76">
        <v>2.6</v>
      </c>
      <c r="S107" s="76">
        <v>2.8</v>
      </c>
      <c r="T107" s="76">
        <v>2.2999999999999998</v>
      </c>
      <c r="U107" s="76">
        <v>2.75</v>
      </c>
      <c r="V107" s="76">
        <v>2.7</v>
      </c>
      <c r="W107" s="76">
        <v>2.2000000000000002</v>
      </c>
      <c r="X107" s="76">
        <v>2.65</v>
      </c>
      <c r="Y107" s="76">
        <v>2.9</v>
      </c>
      <c r="Z107" s="76">
        <v>2.65</v>
      </c>
      <c r="AA107" s="76">
        <v>2.2999999999999998</v>
      </c>
      <c r="AB107" s="76">
        <v>2.7</v>
      </c>
      <c r="AC107" s="76">
        <v>55.85</v>
      </c>
    </row>
    <row r="108" spans="1:29" x14ac:dyDescent="0.3">
      <c r="A108" s="1"/>
      <c r="B108" s="74" t="s">
        <v>508</v>
      </c>
      <c r="C108" s="74" t="s">
        <v>913</v>
      </c>
      <c r="D108" s="74" t="s">
        <v>33</v>
      </c>
      <c r="E108" s="75" t="s">
        <v>499</v>
      </c>
      <c r="F108" s="76">
        <v>854.3</v>
      </c>
      <c r="G108" s="76">
        <v>847.4</v>
      </c>
      <c r="H108" s="76">
        <v>820.9</v>
      </c>
      <c r="I108" s="76">
        <v>775.15</v>
      </c>
      <c r="J108" s="76">
        <v>807.4</v>
      </c>
      <c r="K108" s="76">
        <v>794.9</v>
      </c>
      <c r="L108" s="76">
        <v>758.3</v>
      </c>
      <c r="M108" s="76">
        <v>730.32349999999997</v>
      </c>
      <c r="N108" s="76">
        <v>729.75</v>
      </c>
      <c r="O108" s="76">
        <v>788.05</v>
      </c>
      <c r="P108" s="76">
        <v>734</v>
      </c>
      <c r="Q108" s="76">
        <v>707.8</v>
      </c>
      <c r="R108" s="76">
        <v>639.9</v>
      </c>
      <c r="S108" s="76">
        <v>812.6</v>
      </c>
      <c r="T108" s="76">
        <v>764.2</v>
      </c>
      <c r="U108" s="76">
        <v>690.95</v>
      </c>
      <c r="V108" s="76">
        <v>687.2</v>
      </c>
      <c r="W108" s="76">
        <v>697.55</v>
      </c>
      <c r="X108" s="76">
        <v>674.05</v>
      </c>
      <c r="Y108" s="76">
        <v>648.75</v>
      </c>
      <c r="Z108" s="76">
        <v>653.75</v>
      </c>
      <c r="AA108" s="76">
        <v>648.1</v>
      </c>
      <c r="AB108" s="76">
        <v>679.45</v>
      </c>
      <c r="AC108" s="76">
        <v>16944.773499999999</v>
      </c>
    </row>
    <row r="109" spans="1:29" x14ac:dyDescent="0.3">
      <c r="A109" s="1"/>
      <c r="B109" s="74" t="s">
        <v>523</v>
      </c>
      <c r="C109" s="74" t="s">
        <v>914</v>
      </c>
      <c r="D109" s="74" t="s">
        <v>33</v>
      </c>
      <c r="E109" s="75" t="s">
        <v>499</v>
      </c>
      <c r="F109" s="76">
        <v>36</v>
      </c>
      <c r="G109" s="76">
        <v>36</v>
      </c>
      <c r="H109" s="76">
        <v>36</v>
      </c>
      <c r="I109" s="76">
        <v>36</v>
      </c>
      <c r="J109" s="76">
        <v>36</v>
      </c>
      <c r="K109" s="76">
        <v>36</v>
      </c>
      <c r="L109" s="76">
        <v>30</v>
      </c>
      <c r="M109" s="76">
        <v>19.600000000000001</v>
      </c>
      <c r="N109" s="76">
        <v>38.4</v>
      </c>
      <c r="O109" s="76">
        <v>38.4</v>
      </c>
      <c r="P109" s="76">
        <v>38.25</v>
      </c>
      <c r="Q109" s="76">
        <v>37.200000000000003</v>
      </c>
      <c r="R109" s="76">
        <v>37.049999999999997</v>
      </c>
      <c r="S109" s="76">
        <v>37.799999999999997</v>
      </c>
      <c r="T109" s="76">
        <v>32.549999999999997</v>
      </c>
      <c r="U109" s="76">
        <v>43.6</v>
      </c>
      <c r="V109" s="76">
        <v>43.2</v>
      </c>
      <c r="W109" s="76">
        <v>43.35</v>
      </c>
      <c r="X109" s="76">
        <v>43.3</v>
      </c>
      <c r="Y109" s="76">
        <v>43.2</v>
      </c>
      <c r="Z109" s="76">
        <v>43.2</v>
      </c>
      <c r="AA109" s="76">
        <v>43.2</v>
      </c>
      <c r="AB109" s="76">
        <v>43.2</v>
      </c>
      <c r="AC109" s="76">
        <v>871.5</v>
      </c>
    </row>
    <row r="110" spans="1:29" x14ac:dyDescent="0.3">
      <c r="A110" s="1"/>
      <c r="B110" s="74" t="s">
        <v>545</v>
      </c>
      <c r="C110" s="74" t="s">
        <v>1052</v>
      </c>
      <c r="D110" s="74" t="s">
        <v>33</v>
      </c>
      <c r="E110" s="75" t="s">
        <v>501</v>
      </c>
      <c r="F110" s="76">
        <v>108.05</v>
      </c>
      <c r="G110" s="76">
        <v>110.75</v>
      </c>
      <c r="H110" s="76">
        <v>114.65</v>
      </c>
      <c r="I110" s="76">
        <v>116.3</v>
      </c>
      <c r="J110" s="76">
        <v>113.8</v>
      </c>
      <c r="K110" s="76">
        <v>115.2</v>
      </c>
      <c r="L110" s="76">
        <v>117.5</v>
      </c>
      <c r="M110" s="76">
        <v>118.05</v>
      </c>
      <c r="N110" s="76">
        <v>115.6</v>
      </c>
      <c r="O110" s="76">
        <v>117.1</v>
      </c>
      <c r="P110" s="76">
        <v>117</v>
      </c>
      <c r="Q110" s="76">
        <v>116.7</v>
      </c>
      <c r="R110" s="76">
        <v>116.2</v>
      </c>
      <c r="S110" s="76">
        <v>116.6</v>
      </c>
      <c r="T110" s="76">
        <v>117.4</v>
      </c>
      <c r="U110" s="76">
        <v>118.7</v>
      </c>
      <c r="V110" s="76">
        <v>117.35</v>
      </c>
      <c r="W110" s="76">
        <v>120.85</v>
      </c>
      <c r="X110" s="76">
        <v>120.4</v>
      </c>
      <c r="Y110" s="76">
        <v>119.95</v>
      </c>
      <c r="Z110" s="76">
        <v>119.85</v>
      </c>
      <c r="AA110" s="76">
        <v>117.4</v>
      </c>
      <c r="AB110" s="76">
        <v>117.45</v>
      </c>
      <c r="AC110" s="76">
        <v>2682.85</v>
      </c>
    </row>
    <row r="111" spans="1:29" x14ac:dyDescent="0.3">
      <c r="A111" s="1"/>
      <c r="B111" s="74" t="s">
        <v>315</v>
      </c>
      <c r="C111" s="74" t="s">
        <v>1053</v>
      </c>
      <c r="D111" s="74" t="s">
        <v>33</v>
      </c>
      <c r="E111" s="75" t="s">
        <v>500</v>
      </c>
      <c r="F111" s="76"/>
      <c r="G111" s="76"/>
      <c r="H111" s="76"/>
      <c r="I111" s="76"/>
      <c r="J111" s="76"/>
      <c r="K111" s="76"/>
      <c r="L111" s="76"/>
      <c r="M111" s="76"/>
      <c r="N111" s="76"/>
      <c r="O111" s="76"/>
      <c r="P111" s="76"/>
      <c r="Q111" s="76"/>
      <c r="R111" s="76"/>
      <c r="S111" s="76"/>
      <c r="T111" s="76"/>
      <c r="U111" s="76"/>
      <c r="V111" s="76"/>
      <c r="W111" s="76"/>
      <c r="X111" s="76"/>
      <c r="Y111" s="76"/>
      <c r="Z111" s="76"/>
      <c r="AA111" s="76"/>
      <c r="AB111" s="76"/>
      <c r="AC111" s="76">
        <v>0</v>
      </c>
    </row>
    <row r="112" spans="1:29" x14ac:dyDescent="0.3">
      <c r="A112" s="1"/>
      <c r="B112" s="74" t="s">
        <v>529</v>
      </c>
      <c r="C112" s="74" t="s">
        <v>1054</v>
      </c>
      <c r="D112" s="74" t="s">
        <v>33</v>
      </c>
      <c r="E112" s="75" t="s">
        <v>501</v>
      </c>
      <c r="F112" s="76">
        <v>109.5</v>
      </c>
      <c r="G112" s="76">
        <v>117.9</v>
      </c>
      <c r="H112" s="76">
        <v>118.35</v>
      </c>
      <c r="I112" s="76">
        <v>115.45</v>
      </c>
      <c r="J112" s="76">
        <v>116.9</v>
      </c>
      <c r="K112" s="76">
        <v>120.8</v>
      </c>
      <c r="L112" s="76">
        <v>125.45</v>
      </c>
      <c r="M112" s="76">
        <v>126.6</v>
      </c>
      <c r="N112" s="76">
        <v>124</v>
      </c>
      <c r="O112" s="76">
        <v>127.35</v>
      </c>
      <c r="P112" s="76">
        <v>127.05</v>
      </c>
      <c r="Q112" s="76">
        <v>128.80000000000001</v>
      </c>
      <c r="R112" s="76">
        <v>126.75</v>
      </c>
      <c r="S112" s="76">
        <v>125.2</v>
      </c>
      <c r="T112" s="76">
        <v>128</v>
      </c>
      <c r="U112" s="76">
        <v>131.9</v>
      </c>
      <c r="V112" s="76">
        <v>131</v>
      </c>
      <c r="W112" s="76">
        <v>117.1</v>
      </c>
      <c r="X112" s="76">
        <v>136.6</v>
      </c>
      <c r="Y112" s="76">
        <v>140.25</v>
      </c>
      <c r="Z112" s="76">
        <v>139.94999999999999</v>
      </c>
      <c r="AA112" s="76">
        <v>39.75</v>
      </c>
      <c r="AB112" s="76">
        <v>39.049999999999997</v>
      </c>
      <c r="AC112" s="76">
        <v>2713.7</v>
      </c>
    </row>
    <row r="113" spans="1:29" x14ac:dyDescent="0.3">
      <c r="A113" s="1"/>
      <c r="B113" s="74" t="s">
        <v>82</v>
      </c>
      <c r="C113" s="74" t="s">
        <v>915</v>
      </c>
      <c r="D113" s="74" t="s">
        <v>33</v>
      </c>
      <c r="E113" s="75" t="s">
        <v>499</v>
      </c>
      <c r="F113" s="76">
        <v>44.75</v>
      </c>
      <c r="G113" s="76">
        <v>53.6</v>
      </c>
      <c r="H113" s="76">
        <v>47.7</v>
      </c>
      <c r="I113" s="76">
        <v>25.7</v>
      </c>
      <c r="J113" s="76"/>
      <c r="K113" s="76"/>
      <c r="L113" s="76"/>
      <c r="M113" s="76"/>
      <c r="N113" s="76"/>
      <c r="O113" s="76"/>
      <c r="P113" s="76"/>
      <c r="Q113" s="76"/>
      <c r="R113" s="76"/>
      <c r="S113" s="76">
        <v>26.5</v>
      </c>
      <c r="T113" s="76">
        <v>37.6</v>
      </c>
      <c r="U113" s="76">
        <v>62.1</v>
      </c>
      <c r="V113" s="76">
        <v>37.549999999999997</v>
      </c>
      <c r="W113" s="76">
        <v>41.4</v>
      </c>
      <c r="X113" s="76">
        <v>40.950000000000003</v>
      </c>
      <c r="Y113" s="76">
        <v>35.65</v>
      </c>
      <c r="Z113" s="76">
        <v>34.6</v>
      </c>
      <c r="AA113" s="76">
        <v>34.15</v>
      </c>
      <c r="AB113" s="76">
        <v>41.7</v>
      </c>
      <c r="AC113" s="76">
        <v>563.95000000000005</v>
      </c>
    </row>
    <row r="114" spans="1:29" x14ac:dyDescent="0.3">
      <c r="A114" s="1"/>
      <c r="B114" s="74" t="s">
        <v>82</v>
      </c>
      <c r="C114" s="74" t="s">
        <v>916</v>
      </c>
      <c r="D114" s="74" t="s">
        <v>33</v>
      </c>
      <c r="E114" s="75" t="s">
        <v>499</v>
      </c>
      <c r="F114" s="76">
        <v>2034</v>
      </c>
      <c r="G114" s="76">
        <v>2033.45</v>
      </c>
      <c r="H114" s="76">
        <v>1991.85</v>
      </c>
      <c r="I114" s="76">
        <v>1948.15</v>
      </c>
      <c r="J114" s="76">
        <v>1943.75</v>
      </c>
      <c r="K114" s="76">
        <v>1836.55</v>
      </c>
      <c r="L114" s="76">
        <v>1770.9</v>
      </c>
      <c r="M114" s="76">
        <v>1800.55</v>
      </c>
      <c r="N114" s="76">
        <v>1913</v>
      </c>
      <c r="O114" s="76">
        <v>1963.9</v>
      </c>
      <c r="P114" s="76">
        <v>1898.4</v>
      </c>
      <c r="Q114" s="76">
        <v>1852.35</v>
      </c>
      <c r="R114" s="76">
        <v>1849.6</v>
      </c>
      <c r="S114" s="76">
        <v>1887.1</v>
      </c>
      <c r="T114" s="76">
        <v>1887.9</v>
      </c>
      <c r="U114" s="76">
        <v>1868</v>
      </c>
      <c r="V114" s="76">
        <v>1940.6</v>
      </c>
      <c r="W114" s="76">
        <v>1903.35</v>
      </c>
      <c r="X114" s="76">
        <v>1855.3</v>
      </c>
      <c r="Y114" s="76">
        <v>1940.55</v>
      </c>
      <c r="Z114" s="76">
        <v>2011.2</v>
      </c>
      <c r="AA114" s="76">
        <v>2161.25</v>
      </c>
      <c r="AB114" s="76">
        <v>2176.75</v>
      </c>
      <c r="AC114" s="76">
        <v>44468.45</v>
      </c>
    </row>
    <row r="115" spans="1:29" x14ac:dyDescent="0.3">
      <c r="A115" s="1"/>
      <c r="B115" s="74" t="s">
        <v>82</v>
      </c>
      <c r="C115" s="74" t="s">
        <v>96</v>
      </c>
      <c r="D115" s="74" t="s">
        <v>33</v>
      </c>
      <c r="E115" s="75" t="s">
        <v>499</v>
      </c>
      <c r="F115" s="76">
        <v>560.25</v>
      </c>
      <c r="G115" s="76">
        <v>594.35</v>
      </c>
      <c r="H115" s="76">
        <v>545.85</v>
      </c>
      <c r="I115" s="76">
        <v>301.64999999999998</v>
      </c>
      <c r="J115" s="76"/>
      <c r="K115" s="76"/>
      <c r="L115" s="76"/>
      <c r="M115" s="76"/>
      <c r="N115" s="76"/>
      <c r="O115" s="76"/>
      <c r="P115" s="76"/>
      <c r="Q115" s="76"/>
      <c r="R115" s="76"/>
      <c r="S115" s="76">
        <v>367.15</v>
      </c>
      <c r="T115" s="76">
        <v>449.9</v>
      </c>
      <c r="U115" s="76">
        <v>722.75</v>
      </c>
      <c r="V115" s="76">
        <v>414.5</v>
      </c>
      <c r="W115" s="76">
        <v>490.8</v>
      </c>
      <c r="X115" s="76">
        <v>478.1</v>
      </c>
      <c r="Y115" s="76">
        <v>436.2</v>
      </c>
      <c r="Z115" s="76">
        <v>408</v>
      </c>
      <c r="AA115" s="76">
        <v>406.05</v>
      </c>
      <c r="AB115" s="76">
        <v>505.15</v>
      </c>
      <c r="AC115" s="76">
        <v>6680.7</v>
      </c>
    </row>
    <row r="116" spans="1:29" x14ac:dyDescent="0.3">
      <c r="A116" s="1"/>
      <c r="B116" s="74" t="s">
        <v>82</v>
      </c>
      <c r="C116" s="74" t="s">
        <v>918</v>
      </c>
      <c r="D116" s="74" t="s">
        <v>33</v>
      </c>
      <c r="E116" s="75" t="s">
        <v>499</v>
      </c>
      <c r="F116" s="76">
        <v>198.15</v>
      </c>
      <c r="G116" s="76">
        <v>237.9</v>
      </c>
      <c r="H116" s="76">
        <v>238</v>
      </c>
      <c r="I116" s="76">
        <v>73.900000000000006</v>
      </c>
      <c r="J116" s="76"/>
      <c r="K116" s="76"/>
      <c r="L116" s="76"/>
      <c r="M116" s="76"/>
      <c r="N116" s="76"/>
      <c r="O116" s="76"/>
      <c r="P116" s="76"/>
      <c r="Q116" s="76"/>
      <c r="R116" s="76"/>
      <c r="S116" s="76">
        <v>154.30000000000001</v>
      </c>
      <c r="T116" s="76">
        <v>237.75</v>
      </c>
      <c r="U116" s="76">
        <v>238</v>
      </c>
      <c r="V116" s="76">
        <v>238.05</v>
      </c>
      <c r="W116" s="76">
        <v>193.35</v>
      </c>
      <c r="X116" s="76">
        <v>186.55</v>
      </c>
      <c r="Y116" s="76">
        <v>178.65</v>
      </c>
      <c r="Z116" s="76">
        <v>163.69999999999999</v>
      </c>
      <c r="AA116" s="76">
        <v>178.4</v>
      </c>
      <c r="AB116" s="76">
        <v>177.95</v>
      </c>
      <c r="AC116" s="76">
        <v>2694.65</v>
      </c>
    </row>
    <row r="117" spans="1:29" x14ac:dyDescent="0.3">
      <c r="A117" s="1"/>
      <c r="B117" s="74" t="s">
        <v>98</v>
      </c>
      <c r="C117" s="74" t="s">
        <v>1055</v>
      </c>
      <c r="D117" s="74" t="s">
        <v>33</v>
      </c>
      <c r="E117" s="75" t="s">
        <v>502</v>
      </c>
      <c r="F117" s="76">
        <v>2450.65</v>
      </c>
      <c r="G117" s="76">
        <v>3271.85</v>
      </c>
      <c r="H117" s="76">
        <v>1652.25</v>
      </c>
      <c r="I117" s="76">
        <v>715.2</v>
      </c>
      <c r="J117" s="76">
        <v>922.95</v>
      </c>
      <c r="K117" s="76">
        <v>873.2</v>
      </c>
      <c r="L117" s="76">
        <v>924.4</v>
      </c>
      <c r="M117" s="76">
        <v>826.75</v>
      </c>
      <c r="N117" s="76">
        <v>1750.45</v>
      </c>
      <c r="O117" s="76">
        <v>2645.15</v>
      </c>
      <c r="P117" s="76">
        <v>1686.2</v>
      </c>
      <c r="Q117" s="76">
        <v>612.4</v>
      </c>
      <c r="R117" s="76">
        <v>305</v>
      </c>
      <c r="S117" s="76">
        <v>690.45</v>
      </c>
      <c r="T117" s="76">
        <v>1740.95</v>
      </c>
      <c r="U117" s="76">
        <v>424.5</v>
      </c>
      <c r="V117" s="76">
        <v>629.9</v>
      </c>
      <c r="W117" s="76">
        <v>1606.6</v>
      </c>
      <c r="X117" s="76">
        <v>2556.25</v>
      </c>
      <c r="Y117" s="76">
        <v>1695.45</v>
      </c>
      <c r="Z117" s="76">
        <v>1832.15</v>
      </c>
      <c r="AA117" s="76">
        <v>3249.1</v>
      </c>
      <c r="AB117" s="76">
        <v>3735.25</v>
      </c>
      <c r="AC117" s="76">
        <v>36797.050000000003</v>
      </c>
    </row>
    <row r="118" spans="1:29" x14ac:dyDescent="0.3">
      <c r="A118" s="1"/>
      <c r="B118" s="74" t="s">
        <v>98</v>
      </c>
      <c r="C118" s="74" t="s">
        <v>1056</v>
      </c>
      <c r="D118" s="74" t="s">
        <v>33</v>
      </c>
      <c r="E118" s="75" t="s">
        <v>502</v>
      </c>
      <c r="F118" s="76">
        <v>2242.25</v>
      </c>
      <c r="G118" s="76">
        <v>2848.45</v>
      </c>
      <c r="H118" s="76">
        <v>1577.7</v>
      </c>
      <c r="I118" s="76">
        <v>743.9</v>
      </c>
      <c r="J118" s="76">
        <v>854.7</v>
      </c>
      <c r="K118" s="76">
        <v>958.4</v>
      </c>
      <c r="L118" s="76">
        <v>954.6</v>
      </c>
      <c r="M118" s="76">
        <v>822.8</v>
      </c>
      <c r="N118" s="76">
        <v>1633.85</v>
      </c>
      <c r="O118" s="76">
        <v>2436.25</v>
      </c>
      <c r="P118" s="76">
        <v>1543.65</v>
      </c>
      <c r="Q118" s="76">
        <v>508.1</v>
      </c>
      <c r="R118" s="76">
        <v>321.7</v>
      </c>
      <c r="S118" s="76">
        <v>646.65</v>
      </c>
      <c r="T118" s="76">
        <v>1728.65</v>
      </c>
      <c r="U118" s="76">
        <v>371.1</v>
      </c>
      <c r="V118" s="76">
        <v>623.29999999999995</v>
      </c>
      <c r="W118" s="76">
        <v>1505.1</v>
      </c>
      <c r="X118" s="76">
        <v>2519</v>
      </c>
      <c r="Y118" s="76">
        <v>1492.2</v>
      </c>
      <c r="Z118" s="76">
        <v>1636.75</v>
      </c>
      <c r="AA118" s="76">
        <v>2702.45</v>
      </c>
      <c r="AB118" s="76">
        <v>3101.5</v>
      </c>
      <c r="AC118" s="76">
        <v>33773.050000000003</v>
      </c>
    </row>
    <row r="119" spans="1:29" x14ac:dyDescent="0.3">
      <c r="A119" s="1"/>
      <c r="B119" s="74" t="s">
        <v>98</v>
      </c>
      <c r="C119" s="74" t="s">
        <v>921</v>
      </c>
      <c r="D119" s="74" t="s">
        <v>33</v>
      </c>
      <c r="E119" s="75" t="s">
        <v>499</v>
      </c>
      <c r="F119" s="76">
        <v>1650.3</v>
      </c>
      <c r="G119" s="76">
        <v>1751.75</v>
      </c>
      <c r="H119" s="76">
        <v>1744.75</v>
      </c>
      <c r="I119" s="76">
        <v>1726.75</v>
      </c>
      <c r="J119" s="76">
        <v>1745.3</v>
      </c>
      <c r="K119" s="76">
        <v>1759.85</v>
      </c>
      <c r="L119" s="76">
        <v>1747.35</v>
      </c>
      <c r="M119" s="76">
        <v>1756.1</v>
      </c>
      <c r="N119" s="76">
        <v>1669.05</v>
      </c>
      <c r="O119" s="76">
        <v>1583.7</v>
      </c>
      <c r="P119" s="76">
        <v>1386.3</v>
      </c>
      <c r="Q119" s="76">
        <v>1605.45</v>
      </c>
      <c r="R119" s="76">
        <v>1681.2</v>
      </c>
      <c r="S119" s="76">
        <v>1676.8</v>
      </c>
      <c r="T119" s="76">
        <v>1697.8</v>
      </c>
      <c r="U119" s="76">
        <v>1582.45</v>
      </c>
      <c r="V119" s="76">
        <v>1564.75</v>
      </c>
      <c r="W119" s="76">
        <v>1602</v>
      </c>
      <c r="X119" s="76">
        <v>1686.75</v>
      </c>
      <c r="Y119" s="76">
        <v>1685.85</v>
      </c>
      <c r="Z119" s="76">
        <v>1583.2</v>
      </c>
      <c r="AA119" s="76">
        <v>1583.85</v>
      </c>
      <c r="AB119" s="76">
        <v>1605.6</v>
      </c>
      <c r="AC119" s="76">
        <v>38076.9</v>
      </c>
    </row>
    <row r="120" spans="1:29" x14ac:dyDescent="0.3">
      <c r="A120" s="1"/>
      <c r="B120" s="74" t="s">
        <v>98</v>
      </c>
      <c r="C120" s="74" t="s">
        <v>922</v>
      </c>
      <c r="D120" s="74" t="s">
        <v>1001</v>
      </c>
      <c r="E120" s="75" t="s">
        <v>499</v>
      </c>
      <c r="F120" s="76">
        <v>14.4</v>
      </c>
      <c r="G120" s="76">
        <v>14.4</v>
      </c>
      <c r="H120" s="76">
        <v>14.4</v>
      </c>
      <c r="I120" s="76">
        <v>14.4</v>
      </c>
      <c r="J120" s="76">
        <v>14.4</v>
      </c>
      <c r="K120" s="76">
        <v>14.4</v>
      </c>
      <c r="L120" s="76">
        <v>14.4</v>
      </c>
      <c r="M120" s="76">
        <v>14.4</v>
      </c>
      <c r="N120" s="76">
        <v>14.4</v>
      </c>
      <c r="O120" s="76">
        <v>14.4</v>
      </c>
      <c r="P120" s="76">
        <v>14.4</v>
      </c>
      <c r="Q120" s="76">
        <v>14.4</v>
      </c>
      <c r="R120" s="76">
        <v>14.4</v>
      </c>
      <c r="S120" s="76">
        <v>14.4</v>
      </c>
      <c r="T120" s="76">
        <v>14.4</v>
      </c>
      <c r="U120" s="76">
        <v>14.4</v>
      </c>
      <c r="V120" s="76">
        <v>14.4</v>
      </c>
      <c r="W120" s="76">
        <v>14.4</v>
      </c>
      <c r="X120" s="76">
        <v>14.4</v>
      </c>
      <c r="Y120" s="76">
        <v>14.4</v>
      </c>
      <c r="Z120" s="76">
        <v>14.4</v>
      </c>
      <c r="AA120" s="76">
        <v>14.4</v>
      </c>
      <c r="AB120" s="76">
        <v>14.4</v>
      </c>
      <c r="AC120" s="76">
        <v>331.2</v>
      </c>
    </row>
    <row r="121" spans="1:29" x14ac:dyDescent="0.3">
      <c r="A121" s="1"/>
      <c r="B121" s="74" t="s">
        <v>98</v>
      </c>
      <c r="C121" s="74" t="s">
        <v>923</v>
      </c>
      <c r="D121" s="74" t="s">
        <v>33</v>
      </c>
      <c r="E121" s="75" t="s">
        <v>499</v>
      </c>
      <c r="F121" s="76">
        <v>698.55</v>
      </c>
      <c r="G121" s="76">
        <v>704.5</v>
      </c>
      <c r="H121" s="76">
        <v>705.5</v>
      </c>
      <c r="I121" s="76">
        <v>703.1</v>
      </c>
      <c r="J121" s="76">
        <v>702</v>
      </c>
      <c r="K121" s="76">
        <v>704.1</v>
      </c>
      <c r="L121" s="76">
        <v>708.65</v>
      </c>
      <c r="M121" s="76">
        <v>711</v>
      </c>
      <c r="N121" s="76">
        <v>704.3</v>
      </c>
      <c r="O121" s="76">
        <v>704.85</v>
      </c>
      <c r="P121" s="76">
        <v>685.9</v>
      </c>
      <c r="Q121" s="76">
        <v>706.55</v>
      </c>
      <c r="R121" s="76">
        <v>707.4</v>
      </c>
      <c r="S121" s="76">
        <v>706.3</v>
      </c>
      <c r="T121" s="76">
        <v>704.5</v>
      </c>
      <c r="U121" s="76">
        <v>691.25</v>
      </c>
      <c r="V121" s="76">
        <v>707.8</v>
      </c>
      <c r="W121" s="76">
        <v>707.75</v>
      </c>
      <c r="X121" s="76">
        <v>710.05</v>
      </c>
      <c r="Y121" s="76">
        <v>708.95</v>
      </c>
      <c r="Z121" s="76">
        <v>700.6</v>
      </c>
      <c r="AA121" s="76">
        <v>707.25</v>
      </c>
      <c r="AB121" s="76">
        <v>711.85</v>
      </c>
      <c r="AC121" s="76">
        <v>16202.7</v>
      </c>
    </row>
    <row r="122" spans="1:29" x14ac:dyDescent="0.3">
      <c r="A122" s="1"/>
      <c r="B122" s="74" t="s">
        <v>98</v>
      </c>
      <c r="C122" s="74" t="s">
        <v>924</v>
      </c>
      <c r="D122" s="74" t="s">
        <v>33</v>
      </c>
      <c r="E122" s="75" t="s">
        <v>499</v>
      </c>
      <c r="F122" s="76">
        <v>2700.35</v>
      </c>
      <c r="G122" s="76">
        <v>2720</v>
      </c>
      <c r="H122" s="76">
        <v>2582.1999999999998</v>
      </c>
      <c r="I122" s="76">
        <v>2555.5500000000002</v>
      </c>
      <c r="J122" s="76">
        <v>2461.1</v>
      </c>
      <c r="K122" s="76">
        <v>2505.9499999999998</v>
      </c>
      <c r="L122" s="76">
        <v>2517.9499999999998</v>
      </c>
      <c r="M122" s="76">
        <v>2616.65</v>
      </c>
      <c r="N122" s="76">
        <v>2550.9499999999998</v>
      </c>
      <c r="O122" s="76">
        <v>2296.5</v>
      </c>
      <c r="P122" s="76">
        <v>2452.9</v>
      </c>
      <c r="Q122" s="76">
        <v>2565.15</v>
      </c>
      <c r="R122" s="76">
        <v>2497.75</v>
      </c>
      <c r="S122" s="76">
        <v>2586.65</v>
      </c>
      <c r="T122" s="76">
        <v>2626.6</v>
      </c>
      <c r="U122" s="76">
        <v>2484.35</v>
      </c>
      <c r="V122" s="76">
        <v>3208.1</v>
      </c>
      <c r="W122" s="76">
        <v>2895.25</v>
      </c>
      <c r="X122" s="76">
        <v>2848.85</v>
      </c>
      <c r="Y122" s="76">
        <v>2801.25</v>
      </c>
      <c r="Z122" s="76">
        <v>2686.9</v>
      </c>
      <c r="AA122" s="76">
        <v>3000.25</v>
      </c>
      <c r="AB122" s="76">
        <v>2822.15</v>
      </c>
      <c r="AC122" s="76">
        <v>60983.35</v>
      </c>
    </row>
    <row r="123" spans="1:29" x14ac:dyDescent="0.3">
      <c r="A123" s="1"/>
      <c r="B123" s="74" t="s">
        <v>98</v>
      </c>
      <c r="C123" s="74" t="s">
        <v>925</v>
      </c>
      <c r="D123" s="74" t="s">
        <v>33</v>
      </c>
      <c r="E123" s="75" t="s">
        <v>499</v>
      </c>
      <c r="F123" s="76">
        <v>2295.3000000000002</v>
      </c>
      <c r="G123" s="76">
        <v>2296.6999999999998</v>
      </c>
      <c r="H123" s="76">
        <v>2257.1</v>
      </c>
      <c r="I123" s="76">
        <v>2280.9499999999998</v>
      </c>
      <c r="J123" s="76">
        <v>2281.5500000000002</v>
      </c>
      <c r="K123" s="76">
        <v>2315.25</v>
      </c>
      <c r="L123" s="76">
        <v>2297.25</v>
      </c>
      <c r="M123" s="76">
        <v>2333.6999999999998</v>
      </c>
      <c r="N123" s="76">
        <v>2250.4499999999998</v>
      </c>
      <c r="O123" s="76">
        <v>2101.3000000000002</v>
      </c>
      <c r="P123" s="76">
        <v>2120.9</v>
      </c>
      <c r="Q123" s="76">
        <v>2107</v>
      </c>
      <c r="R123" s="76">
        <v>2118.35</v>
      </c>
      <c r="S123" s="76">
        <v>2082.75</v>
      </c>
      <c r="T123" s="76">
        <v>2187.1</v>
      </c>
      <c r="U123" s="76">
        <v>2216.6</v>
      </c>
      <c r="V123" s="76">
        <v>2139.15</v>
      </c>
      <c r="W123" s="76">
        <v>2168.4499999999998</v>
      </c>
      <c r="X123" s="76">
        <v>2140.9499999999998</v>
      </c>
      <c r="Y123" s="76">
        <v>2088.0500000000002</v>
      </c>
      <c r="Z123" s="76">
        <v>2133.9</v>
      </c>
      <c r="AA123" s="76">
        <v>2128.35</v>
      </c>
      <c r="AB123" s="76">
        <v>2068.8000000000002</v>
      </c>
      <c r="AC123" s="76">
        <v>50409.9</v>
      </c>
    </row>
    <row r="124" spans="1:29" x14ac:dyDescent="0.3">
      <c r="A124" s="1"/>
      <c r="B124" s="74" t="s">
        <v>98</v>
      </c>
      <c r="C124" s="74" t="s">
        <v>926</v>
      </c>
      <c r="D124" s="74" t="s">
        <v>33</v>
      </c>
      <c r="E124" s="75" t="s">
        <v>499</v>
      </c>
      <c r="F124" s="76">
        <v>1523.05</v>
      </c>
      <c r="G124" s="76">
        <v>1524.3</v>
      </c>
      <c r="H124" s="76">
        <v>1532.05</v>
      </c>
      <c r="I124" s="76">
        <v>1536.85</v>
      </c>
      <c r="J124" s="76">
        <v>1530.85</v>
      </c>
      <c r="K124" s="76">
        <v>1522.35</v>
      </c>
      <c r="L124" s="76">
        <v>1533.75</v>
      </c>
      <c r="M124" s="76">
        <v>1524.75</v>
      </c>
      <c r="N124" s="76">
        <v>1540.5</v>
      </c>
      <c r="O124" s="76">
        <v>1525.05</v>
      </c>
      <c r="P124" s="76">
        <v>1519.15</v>
      </c>
      <c r="Q124" s="76">
        <v>1524.45</v>
      </c>
      <c r="R124" s="76">
        <v>1534.05</v>
      </c>
      <c r="S124" s="76">
        <v>1523.3</v>
      </c>
      <c r="T124" s="76">
        <v>1471.55</v>
      </c>
      <c r="U124" s="76">
        <v>1525.9</v>
      </c>
      <c r="V124" s="76">
        <v>1536.3</v>
      </c>
      <c r="W124" s="76">
        <v>1523.3</v>
      </c>
      <c r="X124" s="76">
        <v>1521.5</v>
      </c>
      <c r="Y124" s="76">
        <v>1524.55</v>
      </c>
      <c r="Z124" s="76">
        <v>1524.35</v>
      </c>
      <c r="AA124" s="76">
        <v>1531.95</v>
      </c>
      <c r="AB124" s="76">
        <v>1529.5</v>
      </c>
      <c r="AC124" s="76">
        <v>35083.35</v>
      </c>
    </row>
    <row r="125" spans="1:29" x14ac:dyDescent="0.3">
      <c r="A125" s="1"/>
      <c r="B125" s="74" t="s">
        <v>98</v>
      </c>
      <c r="C125" s="74" t="s">
        <v>1057</v>
      </c>
      <c r="D125" s="74" t="s">
        <v>1058</v>
      </c>
      <c r="E125" s="75" t="s">
        <v>501</v>
      </c>
      <c r="F125" s="76">
        <v>796.05</v>
      </c>
      <c r="G125" s="76">
        <v>855.4</v>
      </c>
      <c r="H125" s="76">
        <v>839.6</v>
      </c>
      <c r="I125" s="76">
        <v>863.4</v>
      </c>
      <c r="J125" s="76">
        <v>851.3</v>
      </c>
      <c r="K125" s="76">
        <v>871.65</v>
      </c>
      <c r="L125" s="76">
        <v>874.25</v>
      </c>
      <c r="M125" s="76">
        <v>899.95</v>
      </c>
      <c r="N125" s="76">
        <v>876.4</v>
      </c>
      <c r="O125" s="76">
        <v>902.35</v>
      </c>
      <c r="P125" s="76">
        <v>905.8</v>
      </c>
      <c r="Q125" s="76">
        <v>902.15</v>
      </c>
      <c r="R125" s="76">
        <v>896</v>
      </c>
      <c r="S125" s="76">
        <v>893.35</v>
      </c>
      <c r="T125" s="76">
        <v>896.4</v>
      </c>
      <c r="U125" s="76">
        <v>910.85</v>
      </c>
      <c r="V125" s="76">
        <v>905.7</v>
      </c>
      <c r="W125" s="76">
        <v>915.55</v>
      </c>
      <c r="X125" s="76">
        <v>943.85</v>
      </c>
      <c r="Y125" s="76">
        <v>941.3</v>
      </c>
      <c r="Z125" s="76">
        <v>937.35</v>
      </c>
      <c r="AA125" s="76">
        <v>874.9</v>
      </c>
      <c r="AB125" s="76">
        <v>798.6</v>
      </c>
      <c r="AC125" s="76">
        <v>20352.150000000001</v>
      </c>
    </row>
    <row r="126" spans="1:29" x14ac:dyDescent="0.3">
      <c r="A126" s="1"/>
      <c r="B126" s="74" t="s">
        <v>98</v>
      </c>
      <c r="C126" s="74" t="s">
        <v>1059</v>
      </c>
      <c r="D126" s="74" t="s">
        <v>33</v>
      </c>
      <c r="E126" s="75" t="s">
        <v>501</v>
      </c>
      <c r="F126" s="76">
        <v>1103</v>
      </c>
      <c r="G126" s="76">
        <v>1167</v>
      </c>
      <c r="H126" s="76">
        <v>1164.3</v>
      </c>
      <c r="I126" s="76">
        <v>1174.8499999999999</v>
      </c>
      <c r="J126" s="76">
        <v>1161.9000000000001</v>
      </c>
      <c r="K126" s="76">
        <v>1192.1500000000001</v>
      </c>
      <c r="L126" s="76">
        <v>1213.95</v>
      </c>
      <c r="M126" s="76">
        <v>1209.0999999999999</v>
      </c>
      <c r="N126" s="76">
        <v>1185.25</v>
      </c>
      <c r="O126" s="76">
        <v>1219.5999999999999</v>
      </c>
      <c r="P126" s="76">
        <v>1218.6500000000001</v>
      </c>
      <c r="Q126" s="76">
        <v>1217.5</v>
      </c>
      <c r="R126" s="76">
        <v>1199.6500000000001</v>
      </c>
      <c r="S126" s="76">
        <v>1201.25</v>
      </c>
      <c r="T126" s="76">
        <v>1212.3</v>
      </c>
      <c r="U126" s="76">
        <v>1159.95</v>
      </c>
      <c r="V126" s="76">
        <v>1179.8499999999999</v>
      </c>
      <c r="W126" s="76">
        <v>1245.75</v>
      </c>
      <c r="X126" s="76">
        <v>1274.6500000000001</v>
      </c>
      <c r="Y126" s="76">
        <v>1267.95</v>
      </c>
      <c r="Z126" s="76">
        <v>1262.95</v>
      </c>
      <c r="AA126" s="76">
        <v>1190.1500000000001</v>
      </c>
      <c r="AB126" s="76">
        <v>1111.5</v>
      </c>
      <c r="AC126" s="76">
        <v>27533.200000000001</v>
      </c>
    </row>
    <row r="127" spans="1:29" x14ac:dyDescent="0.3">
      <c r="A127" s="1"/>
      <c r="B127" s="74" t="s">
        <v>98</v>
      </c>
      <c r="C127" s="74" t="s">
        <v>1060</v>
      </c>
      <c r="D127" s="74" t="s">
        <v>100</v>
      </c>
      <c r="E127" s="75" t="s">
        <v>500</v>
      </c>
      <c r="F127" s="76"/>
      <c r="G127" s="76"/>
      <c r="H127" s="76"/>
      <c r="I127" s="76">
        <v>1160.25</v>
      </c>
      <c r="J127" s="76"/>
      <c r="K127" s="76"/>
      <c r="L127" s="76"/>
      <c r="M127" s="76"/>
      <c r="N127" s="76"/>
      <c r="O127" s="76"/>
      <c r="P127" s="76"/>
      <c r="Q127" s="76"/>
      <c r="R127" s="76"/>
      <c r="S127" s="76">
        <v>471.25</v>
      </c>
      <c r="T127" s="76"/>
      <c r="U127" s="76">
        <v>1320.8</v>
      </c>
      <c r="V127" s="76">
        <v>730.45</v>
      </c>
      <c r="W127" s="76">
        <v>66.2</v>
      </c>
      <c r="X127" s="76"/>
      <c r="Y127" s="76"/>
      <c r="Z127" s="76"/>
      <c r="AA127" s="76"/>
      <c r="AB127" s="76"/>
      <c r="AC127" s="76">
        <v>3748.95</v>
      </c>
    </row>
    <row r="128" spans="1:29" x14ac:dyDescent="0.3">
      <c r="A128" s="1"/>
      <c r="B128" s="74" t="s">
        <v>98</v>
      </c>
      <c r="C128" s="74" t="s">
        <v>1060</v>
      </c>
      <c r="D128" s="74" t="s">
        <v>1061</v>
      </c>
      <c r="E128" s="75" t="s">
        <v>500</v>
      </c>
      <c r="F128" s="76"/>
      <c r="G128" s="76"/>
      <c r="H128" s="76"/>
      <c r="I128" s="76"/>
      <c r="J128" s="76"/>
      <c r="K128" s="76"/>
      <c r="L128" s="76"/>
      <c r="M128" s="76"/>
      <c r="N128" s="76"/>
      <c r="O128" s="76"/>
      <c r="P128" s="76"/>
      <c r="Q128" s="76"/>
      <c r="R128" s="76"/>
      <c r="S128" s="76">
        <v>404.55</v>
      </c>
      <c r="T128" s="76"/>
      <c r="U128" s="76"/>
      <c r="V128" s="76"/>
      <c r="W128" s="76"/>
      <c r="X128" s="76"/>
      <c r="Y128" s="76"/>
      <c r="Z128" s="76"/>
      <c r="AA128" s="76"/>
      <c r="AB128" s="76"/>
      <c r="AC128" s="76">
        <v>404.55</v>
      </c>
    </row>
    <row r="129" spans="1:29" x14ac:dyDescent="0.3">
      <c r="A129" s="1"/>
      <c r="B129" s="74" t="s">
        <v>98</v>
      </c>
      <c r="C129" s="74" t="s">
        <v>1060</v>
      </c>
      <c r="D129" s="74" t="s">
        <v>347</v>
      </c>
      <c r="E129" s="75" t="s">
        <v>500</v>
      </c>
      <c r="F129" s="76"/>
      <c r="G129" s="76"/>
      <c r="H129" s="76"/>
      <c r="I129" s="76"/>
      <c r="J129" s="76"/>
      <c r="K129" s="76"/>
      <c r="L129" s="76"/>
      <c r="M129" s="76"/>
      <c r="N129" s="76"/>
      <c r="O129" s="76"/>
      <c r="P129" s="76"/>
      <c r="Q129" s="76"/>
      <c r="R129" s="76"/>
      <c r="S129" s="76">
        <v>304.25</v>
      </c>
      <c r="T129" s="76">
        <v>17.95</v>
      </c>
      <c r="U129" s="76"/>
      <c r="V129" s="76"/>
      <c r="W129" s="76"/>
      <c r="X129" s="76"/>
      <c r="Y129" s="76"/>
      <c r="Z129" s="76"/>
      <c r="AA129" s="76"/>
      <c r="AB129" s="76"/>
      <c r="AC129" s="76">
        <v>322.2</v>
      </c>
    </row>
    <row r="130" spans="1:29" x14ac:dyDescent="0.3">
      <c r="A130" s="1"/>
      <c r="B130" s="74" t="s">
        <v>98</v>
      </c>
      <c r="C130" s="74" t="s">
        <v>1062</v>
      </c>
      <c r="D130" s="74" t="s">
        <v>1063</v>
      </c>
      <c r="E130" s="75" t="s">
        <v>500</v>
      </c>
      <c r="F130" s="76"/>
      <c r="G130" s="76"/>
      <c r="H130" s="76"/>
      <c r="I130" s="76">
        <v>2731.1</v>
      </c>
      <c r="J130" s="76"/>
      <c r="K130" s="76"/>
      <c r="L130" s="76"/>
      <c r="M130" s="76"/>
      <c r="N130" s="76"/>
      <c r="O130" s="76"/>
      <c r="P130" s="76"/>
      <c r="Q130" s="76">
        <v>1948.75</v>
      </c>
      <c r="R130" s="76">
        <v>4495.1499999999996</v>
      </c>
      <c r="S130" s="76">
        <v>4486.55</v>
      </c>
      <c r="T130" s="76">
        <v>425.4</v>
      </c>
      <c r="U130" s="76">
        <v>2699.85</v>
      </c>
      <c r="V130" s="76">
        <v>1589.5</v>
      </c>
      <c r="W130" s="76"/>
      <c r="X130" s="76"/>
      <c r="Y130" s="76"/>
      <c r="Z130" s="76"/>
      <c r="AA130" s="76"/>
      <c r="AB130" s="76"/>
      <c r="AC130" s="76">
        <v>18376.3</v>
      </c>
    </row>
    <row r="131" spans="1:29" x14ac:dyDescent="0.3">
      <c r="A131" s="1"/>
      <c r="B131" s="74" t="s">
        <v>98</v>
      </c>
      <c r="C131" s="74" t="s">
        <v>105</v>
      </c>
      <c r="D131" s="74" t="s">
        <v>350</v>
      </c>
      <c r="E131" s="75" t="s">
        <v>500</v>
      </c>
      <c r="F131" s="76">
        <v>3507.7</v>
      </c>
      <c r="G131" s="76">
        <v>3475.05</v>
      </c>
      <c r="H131" s="76">
        <v>2954.35</v>
      </c>
      <c r="I131" s="76">
        <v>3485.75</v>
      </c>
      <c r="J131" s="76">
        <v>3503.6</v>
      </c>
      <c r="K131" s="76">
        <v>3379.35</v>
      </c>
      <c r="L131" s="76">
        <v>3448.05</v>
      </c>
      <c r="M131" s="76">
        <v>3522.6</v>
      </c>
      <c r="N131" s="76">
        <v>3517.7</v>
      </c>
      <c r="O131" s="76">
        <v>3209.7</v>
      </c>
      <c r="P131" s="76">
        <v>3497.7</v>
      </c>
      <c r="Q131" s="76">
        <v>3512.5</v>
      </c>
      <c r="R131" s="76">
        <v>3508.15</v>
      </c>
      <c r="S131" s="76">
        <v>3512.1</v>
      </c>
      <c r="T131" s="76">
        <v>3518.2</v>
      </c>
      <c r="U131" s="76">
        <v>3514.65</v>
      </c>
      <c r="V131" s="76">
        <v>3503.45</v>
      </c>
      <c r="W131" s="76">
        <v>3507.5</v>
      </c>
      <c r="X131" s="76">
        <v>3371.45</v>
      </c>
      <c r="Y131" s="76">
        <v>3501.45</v>
      </c>
      <c r="Z131" s="76">
        <v>3513.95</v>
      </c>
      <c r="AA131" s="76">
        <v>3523.1</v>
      </c>
      <c r="AB131" s="76">
        <v>3490.35</v>
      </c>
      <c r="AC131" s="76">
        <v>79478.399999999994</v>
      </c>
    </row>
    <row r="132" spans="1:29" x14ac:dyDescent="0.3">
      <c r="A132" s="1"/>
      <c r="B132" s="74" t="s">
        <v>98</v>
      </c>
      <c r="C132" s="74" t="s">
        <v>105</v>
      </c>
      <c r="D132" s="74" t="s">
        <v>55</v>
      </c>
      <c r="E132" s="75" t="s">
        <v>500</v>
      </c>
      <c r="F132" s="76">
        <v>3563.2</v>
      </c>
      <c r="G132" s="76">
        <v>3526.35</v>
      </c>
      <c r="H132" s="76">
        <v>2972.4</v>
      </c>
      <c r="I132" s="76">
        <v>3536.1</v>
      </c>
      <c r="J132" s="76">
        <v>3556.95</v>
      </c>
      <c r="K132" s="76">
        <v>3415.8</v>
      </c>
      <c r="L132" s="76">
        <v>3488.2</v>
      </c>
      <c r="M132" s="76">
        <v>3575.45</v>
      </c>
      <c r="N132" s="76">
        <v>3567.65</v>
      </c>
      <c r="O132" s="76">
        <v>3238.8</v>
      </c>
      <c r="P132" s="76">
        <v>3547.4</v>
      </c>
      <c r="Q132" s="76">
        <v>3564.95</v>
      </c>
      <c r="R132" s="76">
        <v>3562.5</v>
      </c>
      <c r="S132" s="76">
        <v>3566.1</v>
      </c>
      <c r="T132" s="76">
        <v>3572.4</v>
      </c>
      <c r="U132" s="76">
        <v>3566.5</v>
      </c>
      <c r="V132" s="76">
        <v>3560.75</v>
      </c>
      <c r="W132" s="76">
        <v>3564.6</v>
      </c>
      <c r="X132" s="76">
        <v>3419.1</v>
      </c>
      <c r="Y132" s="76">
        <v>3556.8</v>
      </c>
      <c r="Z132" s="76">
        <v>3569.25</v>
      </c>
      <c r="AA132" s="76">
        <v>3579.95</v>
      </c>
      <c r="AB132" s="76">
        <v>3536.8</v>
      </c>
      <c r="AC132" s="76">
        <v>80608</v>
      </c>
    </row>
    <row r="133" spans="1:29" x14ac:dyDescent="0.3">
      <c r="A133" s="1"/>
      <c r="B133" s="74" t="s">
        <v>98</v>
      </c>
      <c r="C133" s="74" t="s">
        <v>105</v>
      </c>
      <c r="D133" s="74" t="s">
        <v>1064</v>
      </c>
      <c r="E133" s="75" t="s">
        <v>500</v>
      </c>
      <c r="F133" s="76">
        <v>3594.95</v>
      </c>
      <c r="G133" s="76">
        <v>3559.75</v>
      </c>
      <c r="H133" s="76">
        <v>3235.85</v>
      </c>
      <c r="I133" s="76">
        <v>3832.15</v>
      </c>
      <c r="J133" s="76">
        <v>3585</v>
      </c>
      <c r="K133" s="76">
        <v>3499.6</v>
      </c>
      <c r="L133" s="76">
        <v>3540.65</v>
      </c>
      <c r="M133" s="76">
        <v>3585.45</v>
      </c>
      <c r="N133" s="76">
        <v>3582.25</v>
      </c>
      <c r="O133" s="76">
        <v>3389.55</v>
      </c>
      <c r="P133" s="76">
        <v>3573.3</v>
      </c>
      <c r="Q133" s="76">
        <v>3793</v>
      </c>
      <c r="R133" s="76">
        <v>3926.4</v>
      </c>
      <c r="S133" s="76">
        <v>4087.6</v>
      </c>
      <c r="T133" s="76">
        <v>3731.1</v>
      </c>
      <c r="U133" s="76">
        <v>3929.05</v>
      </c>
      <c r="V133" s="76">
        <v>3934.25</v>
      </c>
      <c r="W133" s="76">
        <v>3651.3</v>
      </c>
      <c r="X133" s="76">
        <v>3501.55</v>
      </c>
      <c r="Y133" s="76">
        <v>3596</v>
      </c>
      <c r="Z133" s="76">
        <v>3598.55</v>
      </c>
      <c r="AA133" s="76">
        <v>3606.4</v>
      </c>
      <c r="AB133" s="76">
        <v>3575.45</v>
      </c>
      <c r="AC133" s="76">
        <v>83909.15</v>
      </c>
    </row>
    <row r="134" spans="1:29" x14ac:dyDescent="0.3">
      <c r="A134" s="1"/>
      <c r="B134" s="74" t="s">
        <v>1065</v>
      </c>
      <c r="C134" s="74" t="s">
        <v>1066</v>
      </c>
      <c r="D134" s="74" t="s">
        <v>33</v>
      </c>
      <c r="E134" s="75" t="s">
        <v>501</v>
      </c>
      <c r="F134" s="76">
        <v>132.9</v>
      </c>
      <c r="G134" s="76">
        <v>144.9</v>
      </c>
      <c r="H134" s="76">
        <v>145.35</v>
      </c>
      <c r="I134" s="76">
        <v>142.15</v>
      </c>
      <c r="J134" s="76">
        <v>145.05000000000001</v>
      </c>
      <c r="K134" s="76">
        <v>146.30000000000001</v>
      </c>
      <c r="L134" s="76">
        <v>153.1</v>
      </c>
      <c r="M134" s="76">
        <v>153.35</v>
      </c>
      <c r="N134" s="76">
        <v>149.30000000000001</v>
      </c>
      <c r="O134" s="76">
        <v>153.94999999999999</v>
      </c>
      <c r="P134" s="76">
        <v>154.15</v>
      </c>
      <c r="Q134" s="76">
        <v>155.4</v>
      </c>
      <c r="R134" s="76">
        <v>154.30000000000001</v>
      </c>
      <c r="S134" s="76">
        <v>152.85</v>
      </c>
      <c r="T134" s="76">
        <v>154.05000000000001</v>
      </c>
      <c r="U134" s="76">
        <v>156.19999999999999</v>
      </c>
      <c r="V134" s="76">
        <v>156.94999999999999</v>
      </c>
      <c r="W134" s="76">
        <v>142.75</v>
      </c>
      <c r="X134" s="76">
        <v>166.3</v>
      </c>
      <c r="Y134" s="76">
        <v>168.6</v>
      </c>
      <c r="Z134" s="76">
        <v>167.65</v>
      </c>
      <c r="AA134" s="76">
        <v>57.2</v>
      </c>
      <c r="AB134" s="76">
        <v>43.45</v>
      </c>
      <c r="AC134" s="76">
        <v>3296.2</v>
      </c>
    </row>
    <row r="135" spans="1:29" x14ac:dyDescent="0.3">
      <c r="A135" s="1"/>
      <c r="B135" s="74" t="s">
        <v>531</v>
      </c>
      <c r="C135" s="74" t="s">
        <v>1067</v>
      </c>
      <c r="D135" s="74" t="s">
        <v>33</v>
      </c>
      <c r="E135" s="75" t="s">
        <v>502</v>
      </c>
      <c r="F135" s="76">
        <v>633.20000000000005</v>
      </c>
      <c r="G135" s="76">
        <v>748.15</v>
      </c>
      <c r="H135" s="76">
        <v>566.29999999999995</v>
      </c>
      <c r="I135" s="76">
        <v>136.55000000000001</v>
      </c>
      <c r="J135" s="76">
        <v>256.8</v>
      </c>
      <c r="K135" s="76">
        <v>346.45</v>
      </c>
      <c r="L135" s="76">
        <v>330.45</v>
      </c>
      <c r="M135" s="76">
        <v>167.95</v>
      </c>
      <c r="N135" s="76">
        <v>500.4</v>
      </c>
      <c r="O135" s="76">
        <v>661.2</v>
      </c>
      <c r="P135" s="76">
        <v>557</v>
      </c>
      <c r="Q135" s="76">
        <v>237.95</v>
      </c>
      <c r="R135" s="76">
        <v>14.2</v>
      </c>
      <c r="S135" s="76">
        <v>57.85</v>
      </c>
      <c r="T135" s="76">
        <v>325.39999999999998</v>
      </c>
      <c r="U135" s="76">
        <v>85.05</v>
      </c>
      <c r="V135" s="76">
        <v>48.4</v>
      </c>
      <c r="W135" s="76">
        <v>263.60000000000002</v>
      </c>
      <c r="X135" s="76">
        <v>673.4</v>
      </c>
      <c r="Y135" s="76">
        <v>448.9</v>
      </c>
      <c r="Z135" s="76">
        <v>431.1</v>
      </c>
      <c r="AA135" s="76">
        <v>744.95</v>
      </c>
      <c r="AB135" s="76">
        <v>730.4</v>
      </c>
      <c r="AC135" s="76">
        <v>8965.65</v>
      </c>
    </row>
    <row r="136" spans="1:29" x14ac:dyDescent="0.3">
      <c r="A136" s="1"/>
      <c r="B136" s="74" t="s">
        <v>532</v>
      </c>
      <c r="C136" s="74" t="s">
        <v>1068</v>
      </c>
      <c r="D136" s="74" t="s">
        <v>33</v>
      </c>
      <c r="E136" s="75" t="s">
        <v>502</v>
      </c>
      <c r="F136" s="76">
        <v>1810.7</v>
      </c>
      <c r="G136" s="76">
        <v>2089.9499999999998</v>
      </c>
      <c r="H136" s="76">
        <v>1479.8</v>
      </c>
      <c r="I136" s="76">
        <v>348.5</v>
      </c>
      <c r="J136" s="76">
        <v>675.05</v>
      </c>
      <c r="K136" s="76">
        <v>984.5</v>
      </c>
      <c r="L136" s="76">
        <v>984.8</v>
      </c>
      <c r="M136" s="76">
        <v>532.6</v>
      </c>
      <c r="N136" s="76">
        <v>1307.7</v>
      </c>
      <c r="O136" s="76">
        <v>1677.25</v>
      </c>
      <c r="P136" s="76">
        <v>1486.75</v>
      </c>
      <c r="Q136" s="76">
        <v>622.54999999999995</v>
      </c>
      <c r="R136" s="76">
        <v>46.05</v>
      </c>
      <c r="S136" s="76">
        <v>199.7</v>
      </c>
      <c r="T136" s="76">
        <v>961.3</v>
      </c>
      <c r="U136" s="76">
        <v>254.3</v>
      </c>
      <c r="V136" s="76">
        <v>153.25</v>
      </c>
      <c r="W136" s="76">
        <v>802.85</v>
      </c>
      <c r="X136" s="76">
        <v>2018</v>
      </c>
      <c r="Y136" s="76">
        <v>1408.65</v>
      </c>
      <c r="Z136" s="76">
        <v>1179.5</v>
      </c>
      <c r="AA136" s="76">
        <v>2022.95</v>
      </c>
      <c r="AB136" s="76">
        <v>2120.75</v>
      </c>
      <c r="AC136" s="76">
        <v>25167.45</v>
      </c>
    </row>
    <row r="137" spans="1:29" ht="27.6" x14ac:dyDescent="0.3">
      <c r="A137" s="1"/>
      <c r="B137" s="74" t="s">
        <v>522</v>
      </c>
      <c r="C137" s="74" t="s">
        <v>927</v>
      </c>
      <c r="D137" s="74" t="s">
        <v>33</v>
      </c>
      <c r="E137" s="75" t="s">
        <v>499</v>
      </c>
      <c r="F137" s="76">
        <v>172.1</v>
      </c>
      <c r="G137" s="76">
        <v>167.9</v>
      </c>
      <c r="H137" s="76">
        <v>160.6</v>
      </c>
      <c r="I137" s="76">
        <v>158.75</v>
      </c>
      <c r="J137" s="76">
        <v>156.19999999999999</v>
      </c>
      <c r="K137" s="76">
        <v>155.1</v>
      </c>
      <c r="L137" s="76">
        <v>153.05000000000001</v>
      </c>
      <c r="M137" s="76">
        <v>150.55000000000001</v>
      </c>
      <c r="N137" s="76">
        <v>156.6</v>
      </c>
      <c r="O137" s="76">
        <v>158.80000000000001</v>
      </c>
      <c r="P137" s="76">
        <v>154.75</v>
      </c>
      <c r="Q137" s="76">
        <v>153.4</v>
      </c>
      <c r="R137" s="76">
        <v>151.6</v>
      </c>
      <c r="S137" s="76">
        <v>151</v>
      </c>
      <c r="T137" s="76">
        <v>150.05000000000001</v>
      </c>
      <c r="U137" s="76">
        <v>144</v>
      </c>
      <c r="V137" s="76">
        <v>143.25</v>
      </c>
      <c r="W137" s="76">
        <v>141.6</v>
      </c>
      <c r="X137" s="76">
        <v>138.69999999999999</v>
      </c>
      <c r="Y137" s="76">
        <v>135.4</v>
      </c>
      <c r="Z137" s="76">
        <v>133.69999999999999</v>
      </c>
      <c r="AA137" s="76">
        <v>133.44999999999999</v>
      </c>
      <c r="AB137" s="76">
        <v>131.05000000000001</v>
      </c>
      <c r="AC137" s="76">
        <v>3451.6</v>
      </c>
    </row>
    <row r="138" spans="1:29" x14ac:dyDescent="0.3">
      <c r="A138" s="1"/>
      <c r="B138" s="74" t="s">
        <v>358</v>
      </c>
      <c r="C138" s="74" t="s">
        <v>959</v>
      </c>
      <c r="D138" s="74" t="s">
        <v>33</v>
      </c>
      <c r="E138" s="75" t="s">
        <v>500</v>
      </c>
      <c r="F138" s="76">
        <v>105.4</v>
      </c>
      <c r="G138" s="76">
        <v>108</v>
      </c>
      <c r="H138" s="76">
        <v>108</v>
      </c>
      <c r="I138" s="76">
        <v>108</v>
      </c>
      <c r="J138" s="76">
        <v>102.7</v>
      </c>
      <c r="K138" s="76">
        <v>94.1</v>
      </c>
      <c r="L138" s="76">
        <v>99.6</v>
      </c>
      <c r="M138" s="76">
        <v>97.8</v>
      </c>
      <c r="N138" s="76">
        <v>108</v>
      </c>
      <c r="O138" s="76">
        <v>108</v>
      </c>
      <c r="P138" s="76">
        <v>105.55</v>
      </c>
      <c r="Q138" s="76">
        <v>101</v>
      </c>
      <c r="R138" s="76">
        <v>97.15</v>
      </c>
      <c r="S138" s="76">
        <v>105.6</v>
      </c>
      <c r="T138" s="76">
        <v>105.6</v>
      </c>
      <c r="U138" s="76">
        <v>105.6</v>
      </c>
      <c r="V138" s="76">
        <v>104.6</v>
      </c>
      <c r="W138" s="76">
        <v>37.4</v>
      </c>
      <c r="X138" s="76">
        <v>66.099999999999994</v>
      </c>
      <c r="Y138" s="76">
        <v>70.05</v>
      </c>
      <c r="Z138" s="76">
        <v>91</v>
      </c>
      <c r="AA138" s="76">
        <v>103.1</v>
      </c>
      <c r="AB138" s="76">
        <v>104.95</v>
      </c>
      <c r="AC138" s="76">
        <v>2237.3000000000002</v>
      </c>
    </row>
    <row r="139" spans="1:29" x14ac:dyDescent="0.3">
      <c r="A139" s="1"/>
      <c r="B139" s="74" t="s">
        <v>358</v>
      </c>
      <c r="C139" s="74" t="s">
        <v>1069</v>
      </c>
      <c r="D139" s="74" t="s">
        <v>33</v>
      </c>
      <c r="E139" s="75" t="s">
        <v>500</v>
      </c>
      <c r="F139" s="76">
        <v>38.700000000000003</v>
      </c>
      <c r="G139" s="76">
        <v>64.25</v>
      </c>
      <c r="H139" s="76">
        <v>64.8</v>
      </c>
      <c r="I139" s="76">
        <v>65.400000000000006</v>
      </c>
      <c r="J139" s="76">
        <v>64.7</v>
      </c>
      <c r="K139" s="76">
        <v>63.95</v>
      </c>
      <c r="L139" s="76">
        <v>51.55</v>
      </c>
      <c r="M139" s="76">
        <v>63.75</v>
      </c>
      <c r="N139" s="76">
        <v>61.65</v>
      </c>
      <c r="O139" s="76">
        <v>60.8</v>
      </c>
      <c r="P139" s="76">
        <v>60.35</v>
      </c>
      <c r="Q139" s="76">
        <v>57.4</v>
      </c>
      <c r="R139" s="76">
        <v>60.65</v>
      </c>
      <c r="S139" s="76">
        <v>63.8</v>
      </c>
      <c r="T139" s="76">
        <v>64.2</v>
      </c>
      <c r="U139" s="76">
        <v>64.05</v>
      </c>
      <c r="V139" s="76">
        <v>62.75</v>
      </c>
      <c r="W139" s="76">
        <v>30.05</v>
      </c>
      <c r="X139" s="76">
        <v>69.5</v>
      </c>
      <c r="Y139" s="76">
        <v>71.150000000000006</v>
      </c>
      <c r="Z139" s="76">
        <v>61.45</v>
      </c>
      <c r="AA139" s="76">
        <v>68.900000000000006</v>
      </c>
      <c r="AB139" s="76">
        <v>71.650000000000006</v>
      </c>
      <c r="AC139" s="76">
        <v>1405.45</v>
      </c>
    </row>
    <row r="140" spans="1:29" x14ac:dyDescent="0.3">
      <c r="A140" s="1"/>
      <c r="B140" s="74" t="s">
        <v>358</v>
      </c>
      <c r="C140" s="74" t="s">
        <v>1070</v>
      </c>
      <c r="D140" s="74" t="s">
        <v>33</v>
      </c>
      <c r="E140" s="75" t="s">
        <v>500</v>
      </c>
      <c r="F140" s="76">
        <v>55.2</v>
      </c>
      <c r="G140" s="76">
        <v>57.6</v>
      </c>
      <c r="H140" s="76">
        <v>57.6</v>
      </c>
      <c r="I140" s="76">
        <v>45.7</v>
      </c>
      <c r="J140" s="76">
        <v>45.85</v>
      </c>
      <c r="K140" s="76">
        <v>57.6</v>
      </c>
      <c r="L140" s="76">
        <v>53.8</v>
      </c>
      <c r="M140" s="76">
        <v>57.6</v>
      </c>
      <c r="N140" s="76">
        <v>57.6</v>
      </c>
      <c r="O140" s="76">
        <v>57.6</v>
      </c>
      <c r="P140" s="76">
        <v>57.6</v>
      </c>
      <c r="Q140" s="76">
        <v>55.6</v>
      </c>
      <c r="R140" s="76">
        <v>57.6</v>
      </c>
      <c r="S140" s="76">
        <v>57.6</v>
      </c>
      <c r="T140" s="76">
        <v>57.6</v>
      </c>
      <c r="U140" s="76">
        <v>57.6</v>
      </c>
      <c r="V140" s="76">
        <v>57.6</v>
      </c>
      <c r="W140" s="76">
        <v>19.3</v>
      </c>
      <c r="X140" s="76">
        <v>27.45</v>
      </c>
      <c r="Y140" s="76">
        <v>28.7</v>
      </c>
      <c r="Z140" s="76">
        <v>27.05</v>
      </c>
      <c r="AA140" s="76">
        <v>28.8</v>
      </c>
      <c r="AB140" s="76">
        <v>28.8</v>
      </c>
      <c r="AC140" s="76">
        <v>1107.45</v>
      </c>
    </row>
    <row r="141" spans="1:29" x14ac:dyDescent="0.3">
      <c r="A141" s="1"/>
      <c r="B141" s="74" t="s">
        <v>358</v>
      </c>
      <c r="C141" s="74" t="s">
        <v>1071</v>
      </c>
      <c r="D141" s="74" t="s">
        <v>33</v>
      </c>
      <c r="E141" s="75" t="s">
        <v>500</v>
      </c>
      <c r="F141" s="76">
        <v>26.4</v>
      </c>
      <c r="G141" s="76">
        <v>26.4</v>
      </c>
      <c r="H141" s="76">
        <v>26.4</v>
      </c>
      <c r="I141" s="76">
        <v>15.95</v>
      </c>
      <c r="J141" s="76">
        <v>27.85</v>
      </c>
      <c r="K141" s="76">
        <v>28</v>
      </c>
      <c r="L141" s="76">
        <v>28.8</v>
      </c>
      <c r="M141" s="76">
        <v>28.8</v>
      </c>
      <c r="N141" s="76">
        <v>28.8</v>
      </c>
      <c r="O141" s="76">
        <v>28.7</v>
      </c>
      <c r="P141" s="76">
        <v>14.7</v>
      </c>
      <c r="Q141" s="76">
        <v>28.8</v>
      </c>
      <c r="R141" s="76">
        <v>28.8</v>
      </c>
      <c r="S141" s="76">
        <v>28.8</v>
      </c>
      <c r="T141" s="76">
        <v>28.8</v>
      </c>
      <c r="U141" s="76">
        <v>28.8</v>
      </c>
      <c r="V141" s="76">
        <v>28.8</v>
      </c>
      <c r="W141" s="76">
        <v>28.8</v>
      </c>
      <c r="X141" s="76">
        <v>28.8</v>
      </c>
      <c r="Y141" s="76">
        <v>28.8</v>
      </c>
      <c r="Z141" s="76">
        <v>28.8</v>
      </c>
      <c r="AA141" s="76">
        <v>28.75</v>
      </c>
      <c r="AB141" s="76">
        <v>28.8</v>
      </c>
      <c r="AC141" s="76">
        <v>626.35</v>
      </c>
    </row>
    <row r="142" spans="1:29" ht="27.6" x14ac:dyDescent="0.3">
      <c r="A142" s="1"/>
      <c r="B142" s="74" t="s">
        <v>507</v>
      </c>
      <c r="C142" s="74" t="s">
        <v>1072</v>
      </c>
      <c r="D142" s="74" t="s">
        <v>1073</v>
      </c>
      <c r="E142" s="75" t="s">
        <v>500</v>
      </c>
      <c r="F142" s="76"/>
      <c r="G142" s="76"/>
      <c r="H142" s="76"/>
      <c r="I142" s="76"/>
      <c r="J142" s="76"/>
      <c r="K142" s="76"/>
      <c r="L142" s="76"/>
      <c r="M142" s="76">
        <v>300.85000000000002</v>
      </c>
      <c r="N142" s="76"/>
      <c r="O142" s="76"/>
      <c r="P142" s="76"/>
      <c r="Q142" s="76">
        <v>1558.85</v>
      </c>
      <c r="R142" s="76"/>
      <c r="S142" s="76">
        <v>106.35</v>
      </c>
      <c r="T142" s="76"/>
      <c r="U142" s="76">
        <v>202.65</v>
      </c>
      <c r="V142" s="76"/>
      <c r="W142" s="76"/>
      <c r="X142" s="76"/>
      <c r="Y142" s="76"/>
      <c r="Z142" s="76"/>
      <c r="AA142" s="76">
        <v>108.75</v>
      </c>
      <c r="AB142" s="76"/>
      <c r="AC142" s="76">
        <v>2277.4499999999998</v>
      </c>
    </row>
    <row r="143" spans="1:29" ht="27.6" x14ac:dyDescent="0.3">
      <c r="A143" s="1"/>
      <c r="B143" s="74" t="s">
        <v>507</v>
      </c>
      <c r="C143" s="74" t="s">
        <v>1072</v>
      </c>
      <c r="D143" s="74" t="s">
        <v>1074</v>
      </c>
      <c r="E143" s="75" t="s">
        <v>500</v>
      </c>
      <c r="F143" s="76"/>
      <c r="G143" s="76"/>
      <c r="H143" s="76"/>
      <c r="I143" s="76"/>
      <c r="J143" s="76">
        <v>4.95</v>
      </c>
      <c r="K143" s="76"/>
      <c r="L143" s="76"/>
      <c r="M143" s="76"/>
      <c r="N143" s="76"/>
      <c r="O143" s="76"/>
      <c r="P143" s="76">
        <v>7.95</v>
      </c>
      <c r="Q143" s="76">
        <v>58.85</v>
      </c>
      <c r="R143" s="76"/>
      <c r="S143" s="76"/>
      <c r="T143" s="76"/>
      <c r="U143" s="76">
        <v>16.149999999999999</v>
      </c>
      <c r="V143" s="76"/>
      <c r="W143" s="76"/>
      <c r="X143" s="76"/>
      <c r="Y143" s="76"/>
      <c r="Z143" s="76"/>
      <c r="AA143" s="76"/>
      <c r="AB143" s="76"/>
      <c r="AC143" s="76">
        <v>87.9</v>
      </c>
    </row>
    <row r="144" spans="1:29" x14ac:dyDescent="0.3">
      <c r="A144" s="1"/>
      <c r="B144" s="74" t="s">
        <v>546</v>
      </c>
      <c r="C144" s="74" t="s">
        <v>1075</v>
      </c>
      <c r="D144" s="74" t="s">
        <v>33</v>
      </c>
      <c r="E144" s="75" t="s">
        <v>501</v>
      </c>
      <c r="F144" s="76">
        <v>107.7</v>
      </c>
      <c r="G144" s="76">
        <v>119.7</v>
      </c>
      <c r="H144" s="76">
        <v>121.25</v>
      </c>
      <c r="I144" s="76">
        <v>122.55</v>
      </c>
      <c r="J144" s="76">
        <v>121.5</v>
      </c>
      <c r="K144" s="76">
        <v>120.55</v>
      </c>
      <c r="L144" s="76">
        <v>120.95</v>
      </c>
      <c r="M144" s="76">
        <v>124</v>
      </c>
      <c r="N144" s="76">
        <v>120.85</v>
      </c>
      <c r="O144" s="76">
        <v>125.75</v>
      </c>
      <c r="P144" s="76">
        <v>124.65</v>
      </c>
      <c r="Q144" s="76">
        <v>124.8</v>
      </c>
      <c r="R144" s="76">
        <v>124.6</v>
      </c>
      <c r="S144" s="76">
        <v>125.65</v>
      </c>
      <c r="T144" s="76">
        <v>121.7</v>
      </c>
      <c r="U144" s="76">
        <v>128.05000000000001</v>
      </c>
      <c r="V144" s="76">
        <v>130.19999999999999</v>
      </c>
      <c r="W144" s="76">
        <v>129.1</v>
      </c>
      <c r="X144" s="76">
        <v>134.75</v>
      </c>
      <c r="Y144" s="76">
        <v>132.05000000000001</v>
      </c>
      <c r="Z144" s="76">
        <v>131.94999999999999</v>
      </c>
      <c r="AA144" s="76">
        <v>129.65</v>
      </c>
      <c r="AB144" s="76">
        <v>124.3</v>
      </c>
      <c r="AC144" s="76">
        <v>2866.25</v>
      </c>
    </row>
    <row r="145" spans="1:29" x14ac:dyDescent="0.3">
      <c r="A145" s="1"/>
      <c r="B145" s="74" t="s">
        <v>111</v>
      </c>
      <c r="C145" s="74" t="s">
        <v>112</v>
      </c>
      <c r="D145" s="74" t="s">
        <v>1037</v>
      </c>
      <c r="E145" s="75" t="s">
        <v>500</v>
      </c>
      <c r="F145" s="76"/>
      <c r="G145" s="76"/>
      <c r="H145" s="76"/>
      <c r="I145" s="76"/>
      <c r="J145" s="76"/>
      <c r="K145" s="76"/>
      <c r="L145" s="76"/>
      <c r="M145" s="76"/>
      <c r="N145" s="76"/>
      <c r="O145" s="76"/>
      <c r="P145" s="76"/>
      <c r="Q145" s="76"/>
      <c r="R145" s="76"/>
      <c r="S145" s="76"/>
      <c r="T145" s="76"/>
      <c r="U145" s="76"/>
      <c r="V145" s="76"/>
      <c r="W145" s="76"/>
      <c r="X145" s="76"/>
      <c r="Y145" s="76"/>
      <c r="Z145" s="76"/>
      <c r="AA145" s="76"/>
      <c r="AB145" s="76"/>
      <c r="AC145" s="76">
        <v>0</v>
      </c>
    </row>
    <row r="146" spans="1:29" x14ac:dyDescent="0.3">
      <c r="A146" s="1"/>
      <c r="B146" s="74" t="s">
        <v>111</v>
      </c>
      <c r="C146" s="74" t="s">
        <v>112</v>
      </c>
      <c r="D146" s="74" t="s">
        <v>1038</v>
      </c>
      <c r="E146" s="75" t="s">
        <v>500</v>
      </c>
      <c r="F146" s="76"/>
      <c r="G146" s="76"/>
      <c r="H146" s="76"/>
      <c r="I146" s="76"/>
      <c r="J146" s="76"/>
      <c r="K146" s="76"/>
      <c r="L146" s="76"/>
      <c r="M146" s="76"/>
      <c r="N146" s="76"/>
      <c r="O146" s="76"/>
      <c r="P146" s="76"/>
      <c r="Q146" s="76"/>
      <c r="R146" s="76"/>
      <c r="S146" s="76"/>
      <c r="T146" s="76"/>
      <c r="U146" s="76"/>
      <c r="V146" s="76"/>
      <c r="W146" s="76"/>
      <c r="X146" s="76"/>
      <c r="Y146" s="76"/>
      <c r="Z146" s="76"/>
      <c r="AA146" s="76"/>
      <c r="AB146" s="76"/>
      <c r="AC146" s="76">
        <v>0</v>
      </c>
    </row>
    <row r="147" spans="1:29" x14ac:dyDescent="0.3">
      <c r="A147" s="1"/>
      <c r="B147" s="74" t="s">
        <v>111</v>
      </c>
      <c r="C147" s="74" t="s">
        <v>112</v>
      </c>
      <c r="D147" s="74" t="s">
        <v>350</v>
      </c>
      <c r="E147" s="75" t="s">
        <v>500</v>
      </c>
      <c r="F147" s="76"/>
      <c r="G147" s="76"/>
      <c r="H147" s="76"/>
      <c r="I147" s="76"/>
      <c r="J147" s="76"/>
      <c r="K147" s="76"/>
      <c r="L147" s="76"/>
      <c r="M147" s="76"/>
      <c r="N147" s="76"/>
      <c r="O147" s="76"/>
      <c r="P147" s="76"/>
      <c r="Q147" s="76"/>
      <c r="R147" s="76"/>
      <c r="S147" s="76"/>
      <c r="T147" s="76"/>
      <c r="U147" s="76"/>
      <c r="V147" s="76"/>
      <c r="W147" s="76"/>
      <c r="X147" s="76"/>
      <c r="Y147" s="76"/>
      <c r="Z147" s="76"/>
      <c r="AA147" s="76"/>
      <c r="AB147" s="76"/>
      <c r="AC147" s="76">
        <v>0</v>
      </c>
    </row>
    <row r="148" spans="1:29" x14ac:dyDescent="0.3">
      <c r="A148" s="1"/>
      <c r="B148" s="74" t="s">
        <v>111</v>
      </c>
      <c r="C148" s="74" t="s">
        <v>112</v>
      </c>
      <c r="D148" s="74" t="s">
        <v>55</v>
      </c>
      <c r="E148" s="75" t="s">
        <v>500</v>
      </c>
      <c r="F148" s="76"/>
      <c r="G148" s="76"/>
      <c r="H148" s="76"/>
      <c r="I148" s="76"/>
      <c r="J148" s="76"/>
      <c r="K148" s="76"/>
      <c r="L148" s="76"/>
      <c r="M148" s="76"/>
      <c r="N148" s="76"/>
      <c r="O148" s="76"/>
      <c r="P148" s="76"/>
      <c r="Q148" s="76"/>
      <c r="R148" s="76"/>
      <c r="S148" s="76"/>
      <c r="T148" s="76"/>
      <c r="U148" s="76"/>
      <c r="V148" s="76"/>
      <c r="W148" s="76"/>
      <c r="X148" s="76"/>
      <c r="Y148" s="76"/>
      <c r="Z148" s="76"/>
      <c r="AA148" s="76"/>
      <c r="AB148" s="76"/>
      <c r="AC148" s="76">
        <v>0</v>
      </c>
    </row>
    <row r="149" spans="1:29" x14ac:dyDescent="0.3">
      <c r="A149" s="1"/>
      <c r="B149" s="74" t="s">
        <v>30</v>
      </c>
      <c r="C149" s="74" t="s">
        <v>928</v>
      </c>
      <c r="D149" s="74" t="s">
        <v>33</v>
      </c>
      <c r="E149" s="75" t="s">
        <v>499</v>
      </c>
      <c r="F149" s="76">
        <v>1417.1</v>
      </c>
      <c r="G149" s="76">
        <v>1463.05</v>
      </c>
      <c r="H149" s="76">
        <v>1448.9</v>
      </c>
      <c r="I149" s="76">
        <v>1438.9</v>
      </c>
      <c r="J149" s="76">
        <v>1432.3</v>
      </c>
      <c r="K149" s="76">
        <v>1489.05</v>
      </c>
      <c r="L149" s="76">
        <v>1749.95</v>
      </c>
      <c r="M149" s="76">
        <v>1626.2</v>
      </c>
      <c r="N149" s="76">
        <v>1705.2</v>
      </c>
      <c r="O149" s="76">
        <v>1669.1</v>
      </c>
      <c r="P149" s="76">
        <v>1763.6</v>
      </c>
      <c r="Q149" s="76">
        <v>1672.2</v>
      </c>
      <c r="R149" s="76">
        <v>1678</v>
      </c>
      <c r="S149" s="76">
        <v>1551.4</v>
      </c>
      <c r="T149" s="76">
        <v>1787.6</v>
      </c>
      <c r="U149" s="76">
        <v>1737.4</v>
      </c>
      <c r="V149" s="76">
        <v>1751.7</v>
      </c>
      <c r="W149" s="76">
        <v>1808.35</v>
      </c>
      <c r="X149" s="76">
        <v>1750.05</v>
      </c>
      <c r="Y149" s="76">
        <v>1730.85</v>
      </c>
      <c r="Z149" s="76">
        <v>1722.1</v>
      </c>
      <c r="AA149" s="76">
        <v>1785.8</v>
      </c>
      <c r="AB149" s="76">
        <v>1800.5</v>
      </c>
      <c r="AC149" s="76">
        <v>37979.300000000003</v>
      </c>
    </row>
    <row r="150" spans="1:29" x14ac:dyDescent="0.3">
      <c r="A150" s="1"/>
      <c r="B150" s="74" t="s">
        <v>30</v>
      </c>
      <c r="C150" s="74" t="s">
        <v>31</v>
      </c>
      <c r="D150" s="74" t="s">
        <v>33</v>
      </c>
      <c r="E150" s="75" t="s">
        <v>499</v>
      </c>
      <c r="F150" s="76">
        <v>6.85</v>
      </c>
      <c r="G150" s="76">
        <v>6.05</v>
      </c>
      <c r="H150" s="76">
        <v>6.7</v>
      </c>
      <c r="I150" s="76">
        <v>6.45</v>
      </c>
      <c r="J150" s="76">
        <v>10.1</v>
      </c>
      <c r="K150" s="76">
        <v>7.45</v>
      </c>
      <c r="L150" s="76">
        <v>6.9</v>
      </c>
      <c r="M150" s="76">
        <v>6</v>
      </c>
      <c r="N150" s="76">
        <v>5.85</v>
      </c>
      <c r="O150" s="76">
        <v>7.2</v>
      </c>
      <c r="P150" s="76">
        <v>6.35</v>
      </c>
      <c r="Q150" s="76">
        <v>4.8</v>
      </c>
      <c r="R150" s="76">
        <v>4.8</v>
      </c>
      <c r="S150" s="76">
        <v>4.8</v>
      </c>
      <c r="T150" s="76">
        <v>5.95</v>
      </c>
      <c r="U150" s="76">
        <v>5</v>
      </c>
      <c r="V150" s="76">
        <v>4.8499999999999996</v>
      </c>
      <c r="W150" s="76">
        <v>4.8</v>
      </c>
      <c r="X150" s="76">
        <v>4.8</v>
      </c>
      <c r="Y150" s="76">
        <v>4.8</v>
      </c>
      <c r="Z150" s="76">
        <v>4.8</v>
      </c>
      <c r="AA150" s="76">
        <v>4.7</v>
      </c>
      <c r="AB150" s="76">
        <v>4.6500000000000004</v>
      </c>
      <c r="AC150" s="76">
        <v>134.65</v>
      </c>
    </row>
    <row r="151" spans="1:29" x14ac:dyDescent="0.3">
      <c r="A151" s="1"/>
      <c r="B151" s="74" t="s">
        <v>504</v>
      </c>
      <c r="C151" s="74" t="s">
        <v>1076</v>
      </c>
      <c r="D151" s="74" t="s">
        <v>1077</v>
      </c>
      <c r="E151" s="75" t="s">
        <v>500</v>
      </c>
      <c r="F151" s="76"/>
      <c r="G151" s="76"/>
      <c r="H151" s="76"/>
      <c r="I151" s="76"/>
      <c r="J151" s="76"/>
      <c r="K151" s="76"/>
      <c r="L151" s="76"/>
      <c r="M151" s="76"/>
      <c r="N151" s="76"/>
      <c r="O151" s="76"/>
      <c r="P151" s="76"/>
      <c r="Q151" s="76"/>
      <c r="R151" s="76"/>
      <c r="S151" s="76"/>
      <c r="T151" s="76"/>
      <c r="U151" s="76"/>
      <c r="V151" s="76"/>
      <c r="W151" s="76"/>
      <c r="X151" s="76"/>
      <c r="Y151" s="76"/>
      <c r="Z151" s="76"/>
      <c r="AA151" s="76"/>
      <c r="AB151" s="76"/>
      <c r="AC151" s="76">
        <v>0</v>
      </c>
    </row>
    <row r="152" spans="1:29" x14ac:dyDescent="0.3">
      <c r="A152" s="1"/>
      <c r="B152" s="74" t="s">
        <v>504</v>
      </c>
      <c r="C152" s="74" t="s">
        <v>1076</v>
      </c>
      <c r="D152" s="74" t="s">
        <v>1078</v>
      </c>
      <c r="E152" s="75" t="s">
        <v>500</v>
      </c>
      <c r="F152" s="76"/>
      <c r="G152" s="76"/>
      <c r="H152" s="76"/>
      <c r="I152" s="76"/>
      <c r="J152" s="76"/>
      <c r="K152" s="76"/>
      <c r="L152" s="76"/>
      <c r="M152" s="76"/>
      <c r="N152" s="76"/>
      <c r="O152" s="76">
        <v>124</v>
      </c>
      <c r="P152" s="76"/>
      <c r="Q152" s="76"/>
      <c r="R152" s="76"/>
      <c r="S152" s="76"/>
      <c r="T152" s="76"/>
      <c r="U152" s="76"/>
      <c r="V152" s="76"/>
      <c r="W152" s="76"/>
      <c r="X152" s="76"/>
      <c r="Y152" s="76"/>
      <c r="Z152" s="76"/>
      <c r="AA152" s="76"/>
      <c r="AB152" s="76"/>
      <c r="AC152" s="76">
        <v>124</v>
      </c>
    </row>
    <row r="153" spans="1:29" x14ac:dyDescent="0.3">
      <c r="A153" s="1"/>
      <c r="B153" s="74" t="s">
        <v>504</v>
      </c>
      <c r="C153" s="74" t="s">
        <v>1076</v>
      </c>
      <c r="D153" s="74" t="s">
        <v>1079</v>
      </c>
      <c r="E153" s="75" t="s">
        <v>500</v>
      </c>
      <c r="F153" s="76"/>
      <c r="G153" s="76"/>
      <c r="H153" s="76"/>
      <c r="I153" s="76"/>
      <c r="J153" s="76"/>
      <c r="K153" s="76"/>
      <c r="L153" s="76"/>
      <c r="M153" s="76"/>
      <c r="N153" s="76"/>
      <c r="O153" s="76"/>
      <c r="P153" s="76"/>
      <c r="Q153" s="76"/>
      <c r="R153" s="76"/>
      <c r="S153" s="76"/>
      <c r="T153" s="76"/>
      <c r="U153" s="76"/>
      <c r="V153" s="76"/>
      <c r="W153" s="76"/>
      <c r="X153" s="76"/>
      <c r="Y153" s="76"/>
      <c r="Z153" s="76"/>
      <c r="AA153" s="76"/>
      <c r="AB153" s="76"/>
      <c r="AC153" s="76">
        <v>0</v>
      </c>
    </row>
    <row r="154" spans="1:29" x14ac:dyDescent="0.3">
      <c r="A154" s="1"/>
      <c r="B154" s="74" t="s">
        <v>504</v>
      </c>
      <c r="C154" s="74" t="s">
        <v>1076</v>
      </c>
      <c r="D154" s="74" t="s">
        <v>1080</v>
      </c>
      <c r="E154" s="75" t="s">
        <v>500</v>
      </c>
      <c r="F154" s="76"/>
      <c r="G154" s="76"/>
      <c r="H154" s="76"/>
      <c r="I154" s="76"/>
      <c r="J154" s="76"/>
      <c r="K154" s="76"/>
      <c r="L154" s="76"/>
      <c r="M154" s="76"/>
      <c r="N154" s="76"/>
      <c r="O154" s="76"/>
      <c r="P154" s="76"/>
      <c r="Q154" s="76"/>
      <c r="R154" s="76"/>
      <c r="S154" s="76"/>
      <c r="T154" s="76"/>
      <c r="U154" s="76"/>
      <c r="V154" s="76"/>
      <c r="W154" s="76"/>
      <c r="X154" s="76"/>
      <c r="Y154" s="76"/>
      <c r="Z154" s="76"/>
      <c r="AA154" s="76"/>
      <c r="AB154" s="76"/>
      <c r="AC154" s="76">
        <v>0</v>
      </c>
    </row>
    <row r="155" spans="1:29" x14ac:dyDescent="0.3">
      <c r="A155" s="1"/>
      <c r="B155" s="74" t="s">
        <v>929</v>
      </c>
      <c r="C155" s="74" t="s">
        <v>930</v>
      </c>
      <c r="D155" s="74" t="s">
        <v>33</v>
      </c>
      <c r="E155" s="75" t="s">
        <v>499</v>
      </c>
      <c r="F155" s="76">
        <v>445.35</v>
      </c>
      <c r="G155" s="76">
        <v>479.35</v>
      </c>
      <c r="H155" s="76">
        <v>476.35</v>
      </c>
      <c r="I155" s="76">
        <v>479.75</v>
      </c>
      <c r="J155" s="76">
        <v>479.8</v>
      </c>
      <c r="K155" s="76">
        <v>475.35</v>
      </c>
      <c r="L155" s="76">
        <v>456.35112500000002</v>
      </c>
      <c r="M155" s="76">
        <v>457.25</v>
      </c>
      <c r="N155" s="76">
        <v>465.9</v>
      </c>
      <c r="O155" s="76">
        <v>466.2</v>
      </c>
      <c r="P155" s="76">
        <v>475.75</v>
      </c>
      <c r="Q155" s="76">
        <v>469.8</v>
      </c>
      <c r="R155" s="76">
        <v>470.56590999999997</v>
      </c>
      <c r="S155" s="76">
        <v>467.5</v>
      </c>
      <c r="T155" s="76">
        <v>473.4</v>
      </c>
      <c r="U155" s="76">
        <v>459.85</v>
      </c>
      <c r="V155" s="76">
        <v>451.9</v>
      </c>
      <c r="W155" s="76">
        <v>442.7</v>
      </c>
      <c r="X155" s="76">
        <v>444.25</v>
      </c>
      <c r="Y155" s="76">
        <v>459.95</v>
      </c>
      <c r="Z155" s="76">
        <v>459.55</v>
      </c>
      <c r="AA155" s="76">
        <v>461.2</v>
      </c>
      <c r="AB155" s="76">
        <v>462.9</v>
      </c>
      <c r="AC155" s="76">
        <v>10680.967035</v>
      </c>
    </row>
    <row r="156" spans="1:29" x14ac:dyDescent="0.3">
      <c r="A156" s="1"/>
      <c r="B156" s="74" t="s">
        <v>929</v>
      </c>
      <c r="C156" s="74" t="s">
        <v>931</v>
      </c>
      <c r="D156" s="74" t="s">
        <v>33</v>
      </c>
      <c r="E156" s="75" t="s">
        <v>499</v>
      </c>
      <c r="F156" s="76">
        <v>161.25</v>
      </c>
      <c r="G156" s="76">
        <v>161.15</v>
      </c>
      <c r="H156" s="76">
        <v>161.30000000000001</v>
      </c>
      <c r="I156" s="76">
        <v>153.5</v>
      </c>
      <c r="J156" s="76">
        <v>160</v>
      </c>
      <c r="K156" s="76">
        <v>203.75</v>
      </c>
      <c r="L156" s="76">
        <v>240.12450000000001</v>
      </c>
      <c r="M156" s="76">
        <v>239.95</v>
      </c>
      <c r="N156" s="76">
        <v>239.8</v>
      </c>
      <c r="O156" s="76">
        <v>223.25</v>
      </c>
      <c r="P156" s="76">
        <v>180</v>
      </c>
      <c r="Q156" s="76">
        <v>164.1</v>
      </c>
      <c r="R156" s="76">
        <v>167.56299999999999</v>
      </c>
      <c r="S156" s="76">
        <v>168</v>
      </c>
      <c r="T156" s="76">
        <v>168.1</v>
      </c>
      <c r="U156" s="76">
        <v>167.7</v>
      </c>
      <c r="V156" s="76">
        <v>168.05</v>
      </c>
      <c r="W156" s="76">
        <v>187.15</v>
      </c>
      <c r="X156" s="76">
        <v>187.05</v>
      </c>
      <c r="Y156" s="76">
        <v>186.75</v>
      </c>
      <c r="Z156" s="76">
        <v>186.75</v>
      </c>
      <c r="AA156" s="76">
        <v>186.8</v>
      </c>
      <c r="AB156" s="76">
        <v>186.35</v>
      </c>
      <c r="AC156" s="76">
        <v>4248.4375</v>
      </c>
    </row>
    <row r="157" spans="1:29" x14ac:dyDescent="0.3">
      <c r="A157" s="1"/>
      <c r="B157" s="74" t="s">
        <v>114</v>
      </c>
      <c r="C157" s="74" t="s">
        <v>932</v>
      </c>
      <c r="D157" s="74" t="s">
        <v>33</v>
      </c>
      <c r="E157" s="75" t="s">
        <v>499</v>
      </c>
      <c r="F157" s="76">
        <v>30.6</v>
      </c>
      <c r="G157" s="76">
        <v>28.8</v>
      </c>
      <c r="H157" s="76">
        <v>48</v>
      </c>
      <c r="I157" s="76">
        <v>48</v>
      </c>
      <c r="J157" s="76">
        <v>48</v>
      </c>
      <c r="K157" s="76">
        <v>48</v>
      </c>
      <c r="L157" s="76">
        <v>48</v>
      </c>
      <c r="M157" s="76">
        <v>48</v>
      </c>
      <c r="N157" s="76">
        <v>48</v>
      </c>
      <c r="O157" s="76">
        <v>48</v>
      </c>
      <c r="P157" s="76">
        <v>48</v>
      </c>
      <c r="Q157" s="76">
        <v>48</v>
      </c>
      <c r="R157" s="76">
        <v>49.3</v>
      </c>
      <c r="S157" s="76">
        <v>52.8</v>
      </c>
      <c r="T157" s="76">
        <v>52.8</v>
      </c>
      <c r="U157" s="76">
        <v>52.8</v>
      </c>
      <c r="V157" s="76">
        <v>49.8</v>
      </c>
      <c r="W157" s="76">
        <v>49.8</v>
      </c>
      <c r="X157" s="76">
        <v>48</v>
      </c>
      <c r="Y157" s="76">
        <v>48.6</v>
      </c>
      <c r="Z157" s="76">
        <v>48</v>
      </c>
      <c r="AA157" s="76">
        <v>48</v>
      </c>
      <c r="AB157" s="76">
        <v>54.95</v>
      </c>
      <c r="AC157" s="76">
        <v>1094.25</v>
      </c>
    </row>
    <row r="158" spans="1:29" x14ac:dyDescent="0.3">
      <c r="A158" s="1"/>
      <c r="B158" s="74" t="s">
        <v>114</v>
      </c>
      <c r="C158" s="74" t="s">
        <v>933</v>
      </c>
      <c r="D158" s="74" t="s">
        <v>33</v>
      </c>
      <c r="E158" s="75" t="s">
        <v>499</v>
      </c>
      <c r="F158" s="76">
        <v>731.45</v>
      </c>
      <c r="G158" s="76">
        <v>710</v>
      </c>
      <c r="H158" s="76">
        <v>687.9</v>
      </c>
      <c r="I158" s="76">
        <v>734</v>
      </c>
      <c r="J158" s="76">
        <v>751.5</v>
      </c>
      <c r="K158" s="76">
        <v>783.3</v>
      </c>
      <c r="L158" s="76">
        <v>766.25</v>
      </c>
      <c r="M158" s="76">
        <v>761.95</v>
      </c>
      <c r="N158" s="76">
        <v>747.2</v>
      </c>
      <c r="O158" s="76">
        <v>741.1</v>
      </c>
      <c r="P158" s="76">
        <v>736.2</v>
      </c>
      <c r="Q158" s="76">
        <v>723.5</v>
      </c>
      <c r="R158" s="76">
        <v>710.35</v>
      </c>
      <c r="S158" s="76">
        <v>737.6</v>
      </c>
      <c r="T158" s="76">
        <v>728.7</v>
      </c>
      <c r="U158" s="76">
        <v>713.85</v>
      </c>
      <c r="V158" s="76">
        <v>717.05</v>
      </c>
      <c r="W158" s="76">
        <v>733.45</v>
      </c>
      <c r="X158" s="76">
        <v>707.4</v>
      </c>
      <c r="Y158" s="76">
        <v>647.1</v>
      </c>
      <c r="Z158" s="76">
        <v>639.29999999999995</v>
      </c>
      <c r="AA158" s="76">
        <v>758.05</v>
      </c>
      <c r="AB158" s="76">
        <v>760.65</v>
      </c>
      <c r="AC158" s="76">
        <v>16727.849999999999</v>
      </c>
    </row>
    <row r="159" spans="1:29" x14ac:dyDescent="0.3">
      <c r="A159" s="1"/>
      <c r="B159" s="74" t="s">
        <v>114</v>
      </c>
      <c r="C159" s="74" t="s">
        <v>115</v>
      </c>
      <c r="D159" s="74" t="s">
        <v>33</v>
      </c>
      <c r="E159" s="75" t="s">
        <v>499</v>
      </c>
      <c r="F159" s="76">
        <v>1437.65</v>
      </c>
      <c r="G159" s="76">
        <v>1505.45</v>
      </c>
      <c r="H159" s="76">
        <v>1445.95</v>
      </c>
      <c r="I159" s="76">
        <v>1571.55</v>
      </c>
      <c r="J159" s="76">
        <v>1307.2</v>
      </c>
      <c r="K159" s="76">
        <v>1478.8</v>
      </c>
      <c r="L159" s="76">
        <v>1415.15</v>
      </c>
      <c r="M159" s="76">
        <v>1554.1</v>
      </c>
      <c r="N159" s="76">
        <v>1458.2</v>
      </c>
      <c r="O159" s="76">
        <v>1398.55</v>
      </c>
      <c r="P159" s="76">
        <v>1477.5</v>
      </c>
      <c r="Q159" s="76">
        <v>1387.5</v>
      </c>
      <c r="R159" s="76">
        <v>1377.6</v>
      </c>
      <c r="S159" s="76">
        <v>1234.75</v>
      </c>
      <c r="T159" s="76">
        <v>1002.15</v>
      </c>
      <c r="U159" s="76">
        <v>1404.6</v>
      </c>
      <c r="V159" s="76">
        <v>1388.45</v>
      </c>
      <c r="W159" s="76">
        <v>1226.55</v>
      </c>
      <c r="X159" s="76">
        <v>1229.45</v>
      </c>
      <c r="Y159" s="76">
        <v>1196.3</v>
      </c>
      <c r="Z159" s="76">
        <v>1139.3</v>
      </c>
      <c r="AA159" s="76">
        <v>1146.6500000000001</v>
      </c>
      <c r="AB159" s="76">
        <v>1549.9</v>
      </c>
      <c r="AC159" s="76">
        <v>31333.3</v>
      </c>
    </row>
    <row r="160" spans="1:29" x14ac:dyDescent="0.3">
      <c r="A160" s="1"/>
      <c r="B160" s="74" t="s">
        <v>114</v>
      </c>
      <c r="C160" s="74" t="s">
        <v>934</v>
      </c>
      <c r="D160" s="74" t="s">
        <v>33</v>
      </c>
      <c r="E160" s="75" t="s">
        <v>499</v>
      </c>
      <c r="F160" s="76">
        <v>273.5</v>
      </c>
      <c r="G160" s="76">
        <v>240.8</v>
      </c>
      <c r="H160" s="76">
        <v>210.05</v>
      </c>
      <c r="I160" s="76">
        <v>234.5</v>
      </c>
      <c r="J160" s="76">
        <v>244.25</v>
      </c>
      <c r="K160" s="76">
        <v>213.65</v>
      </c>
      <c r="L160" s="76">
        <v>234.7</v>
      </c>
      <c r="M160" s="76">
        <v>214.15</v>
      </c>
      <c r="N160" s="76">
        <v>234.65</v>
      </c>
      <c r="O160" s="76">
        <v>239.5</v>
      </c>
      <c r="P160" s="76">
        <v>225.95</v>
      </c>
      <c r="Q160" s="76">
        <v>244.75</v>
      </c>
      <c r="R160" s="76">
        <v>225.1</v>
      </c>
      <c r="S160" s="76">
        <v>233.35</v>
      </c>
      <c r="T160" s="76">
        <v>251.3</v>
      </c>
      <c r="U160" s="76">
        <v>244.25</v>
      </c>
      <c r="V160" s="76">
        <v>259.10000000000002</v>
      </c>
      <c r="W160" s="76">
        <v>238.2</v>
      </c>
      <c r="X160" s="76">
        <v>290.89999999999998</v>
      </c>
      <c r="Y160" s="76">
        <v>254.6</v>
      </c>
      <c r="Z160" s="76">
        <v>259.85000000000002</v>
      </c>
      <c r="AA160" s="76">
        <v>272.05</v>
      </c>
      <c r="AB160" s="76">
        <v>259.89999999999998</v>
      </c>
      <c r="AC160" s="76">
        <v>5599.05</v>
      </c>
    </row>
    <row r="161" spans="1:29" x14ac:dyDescent="0.3">
      <c r="A161" s="1"/>
      <c r="B161" s="74" t="s">
        <v>114</v>
      </c>
      <c r="C161" s="74" t="s">
        <v>935</v>
      </c>
      <c r="D161" s="74" t="s">
        <v>33</v>
      </c>
      <c r="E161" s="75" t="s">
        <v>499</v>
      </c>
      <c r="F161" s="76">
        <v>864.95</v>
      </c>
      <c r="G161" s="76">
        <v>748.65</v>
      </c>
      <c r="H161" s="76">
        <v>629.35</v>
      </c>
      <c r="I161" s="76">
        <v>709.55</v>
      </c>
      <c r="J161" s="76">
        <v>648.75</v>
      </c>
      <c r="K161" s="76">
        <v>624.45000000000005</v>
      </c>
      <c r="L161" s="76">
        <v>631.9</v>
      </c>
      <c r="M161" s="76">
        <v>585.54999999999995</v>
      </c>
      <c r="N161" s="76">
        <v>662.5</v>
      </c>
      <c r="O161" s="76">
        <v>613.1</v>
      </c>
      <c r="P161" s="76">
        <v>630.65</v>
      </c>
      <c r="Q161" s="76">
        <v>579.95000000000005</v>
      </c>
      <c r="R161" s="76">
        <v>582.04999999999995</v>
      </c>
      <c r="S161" s="76">
        <v>579.65</v>
      </c>
      <c r="T161" s="76">
        <v>533.25</v>
      </c>
      <c r="U161" s="76">
        <v>638.54999999999995</v>
      </c>
      <c r="V161" s="76">
        <v>634.1</v>
      </c>
      <c r="W161" s="76">
        <v>583.85</v>
      </c>
      <c r="X161" s="76">
        <v>551.15</v>
      </c>
      <c r="Y161" s="76">
        <v>582.9</v>
      </c>
      <c r="Z161" s="76">
        <v>436.75</v>
      </c>
      <c r="AA161" s="76">
        <v>376.65</v>
      </c>
      <c r="AB161" s="76">
        <v>460.95</v>
      </c>
      <c r="AC161" s="76">
        <v>13889.2</v>
      </c>
    </row>
    <row r="162" spans="1:29" x14ac:dyDescent="0.3">
      <c r="A162" s="1"/>
      <c r="B162" s="74" t="s">
        <v>114</v>
      </c>
      <c r="C162" s="74" t="s">
        <v>936</v>
      </c>
      <c r="D162" s="74" t="s">
        <v>33</v>
      </c>
      <c r="E162" s="75" t="s">
        <v>499</v>
      </c>
      <c r="F162" s="76">
        <v>189.05</v>
      </c>
      <c r="G162" s="76">
        <v>185.55</v>
      </c>
      <c r="H162" s="76">
        <v>188.85</v>
      </c>
      <c r="I162" s="76">
        <v>188.2</v>
      </c>
      <c r="J162" s="76">
        <v>188.4</v>
      </c>
      <c r="K162" s="76">
        <v>191</v>
      </c>
      <c r="L162" s="76">
        <v>188.05</v>
      </c>
      <c r="M162" s="76">
        <v>189.8</v>
      </c>
      <c r="N162" s="76">
        <v>189.65</v>
      </c>
      <c r="O162" s="76">
        <v>186.2</v>
      </c>
      <c r="P162" s="76">
        <v>170.7</v>
      </c>
      <c r="Q162" s="76">
        <v>146.80000000000001</v>
      </c>
      <c r="R162" s="76">
        <v>147.1</v>
      </c>
      <c r="S162" s="76">
        <v>148.05000000000001</v>
      </c>
      <c r="T162" s="76">
        <v>149.30000000000001</v>
      </c>
      <c r="U162" s="76">
        <v>148</v>
      </c>
      <c r="V162" s="76">
        <v>148.15</v>
      </c>
      <c r="W162" s="76">
        <v>148.69999999999999</v>
      </c>
      <c r="X162" s="76">
        <v>151.9</v>
      </c>
      <c r="Y162" s="76">
        <v>160.75</v>
      </c>
      <c r="Z162" s="76">
        <v>159.1</v>
      </c>
      <c r="AA162" s="76">
        <v>160.35</v>
      </c>
      <c r="AB162" s="76">
        <v>158.94999999999999</v>
      </c>
      <c r="AC162" s="76">
        <v>3882.6</v>
      </c>
    </row>
    <row r="163" spans="1:29" x14ac:dyDescent="0.3">
      <c r="A163" s="1"/>
      <c r="B163" s="74" t="s">
        <v>114</v>
      </c>
      <c r="C163" s="74" t="s">
        <v>937</v>
      </c>
      <c r="D163" s="74" t="s">
        <v>33</v>
      </c>
      <c r="E163" s="75" t="s">
        <v>499</v>
      </c>
      <c r="F163" s="76">
        <v>102.05</v>
      </c>
      <c r="G163" s="76">
        <v>102.35</v>
      </c>
      <c r="H163" s="76">
        <v>109.95</v>
      </c>
      <c r="I163" s="76">
        <v>108.45</v>
      </c>
      <c r="J163" s="76">
        <v>109.4</v>
      </c>
      <c r="K163" s="76">
        <v>112.25</v>
      </c>
      <c r="L163" s="76">
        <v>119.35</v>
      </c>
      <c r="M163" s="76">
        <v>116.85</v>
      </c>
      <c r="N163" s="76">
        <v>117.75</v>
      </c>
      <c r="O163" s="76">
        <v>117.95</v>
      </c>
      <c r="P163" s="76">
        <v>108.4</v>
      </c>
      <c r="Q163" s="76">
        <v>83.95</v>
      </c>
      <c r="R163" s="76">
        <v>70</v>
      </c>
      <c r="S163" s="76">
        <v>72.25</v>
      </c>
      <c r="T163" s="76">
        <v>69.400000000000006</v>
      </c>
      <c r="U163" s="76">
        <v>56.35</v>
      </c>
      <c r="V163" s="76">
        <v>59.35</v>
      </c>
      <c r="W163" s="76">
        <v>58.8</v>
      </c>
      <c r="X163" s="76">
        <v>103.95</v>
      </c>
      <c r="Y163" s="76">
        <v>145.9</v>
      </c>
      <c r="Z163" s="76">
        <v>180.9</v>
      </c>
      <c r="AA163" s="76">
        <v>198.55</v>
      </c>
      <c r="AB163" s="76">
        <v>204.25</v>
      </c>
      <c r="AC163" s="76">
        <v>2528.4</v>
      </c>
    </row>
    <row r="164" spans="1:29" x14ac:dyDescent="0.3">
      <c r="A164" s="1"/>
      <c r="B164" s="74" t="s">
        <v>114</v>
      </c>
      <c r="C164" s="74" t="s">
        <v>938</v>
      </c>
      <c r="D164" s="74" t="s">
        <v>33</v>
      </c>
      <c r="E164" s="75" t="s">
        <v>499</v>
      </c>
      <c r="F164" s="76">
        <v>2086.85</v>
      </c>
      <c r="G164" s="76">
        <v>1999.95</v>
      </c>
      <c r="H164" s="76">
        <v>1992.25</v>
      </c>
      <c r="I164" s="76">
        <v>1899.7</v>
      </c>
      <c r="J164" s="76">
        <v>1718.45</v>
      </c>
      <c r="K164" s="76">
        <v>1770.8</v>
      </c>
      <c r="L164" s="76">
        <v>1921.2</v>
      </c>
      <c r="M164" s="76">
        <v>1785.8</v>
      </c>
      <c r="N164" s="76">
        <v>1671.65</v>
      </c>
      <c r="O164" s="76">
        <v>1954.1</v>
      </c>
      <c r="P164" s="76">
        <v>1922.85</v>
      </c>
      <c r="Q164" s="76">
        <v>1788.8</v>
      </c>
      <c r="R164" s="76">
        <v>1837.65</v>
      </c>
      <c r="S164" s="76">
        <v>1844</v>
      </c>
      <c r="T164" s="76">
        <v>1645.85</v>
      </c>
      <c r="U164" s="76">
        <v>1947.05</v>
      </c>
      <c r="V164" s="76">
        <v>691.05</v>
      </c>
      <c r="W164" s="76">
        <v>1556</v>
      </c>
      <c r="X164" s="76">
        <v>1665.45</v>
      </c>
      <c r="Y164" s="76">
        <v>1878.3</v>
      </c>
      <c r="Z164" s="76">
        <v>1707.9</v>
      </c>
      <c r="AA164" s="76">
        <v>1651.15</v>
      </c>
      <c r="AB164" s="76">
        <v>1819.15</v>
      </c>
      <c r="AC164" s="76">
        <v>40755.949999999997</v>
      </c>
    </row>
    <row r="165" spans="1:29" x14ac:dyDescent="0.3">
      <c r="A165" s="1"/>
      <c r="B165" s="74" t="s">
        <v>1081</v>
      </c>
      <c r="C165" s="74" t="s">
        <v>1082</v>
      </c>
      <c r="D165" s="74" t="s">
        <v>33</v>
      </c>
      <c r="E165" s="75" t="s">
        <v>501</v>
      </c>
      <c r="F165" s="76">
        <v>107.8</v>
      </c>
      <c r="G165" s="76">
        <v>104.55</v>
      </c>
      <c r="H165" s="76">
        <v>108.45</v>
      </c>
      <c r="I165" s="76">
        <v>142.65</v>
      </c>
      <c r="J165" s="76">
        <v>134.44999999999999</v>
      </c>
      <c r="K165" s="76">
        <v>117.6</v>
      </c>
      <c r="L165" s="76">
        <v>130.75</v>
      </c>
      <c r="M165" s="76">
        <v>152</v>
      </c>
      <c r="N165" s="76">
        <v>131.85</v>
      </c>
      <c r="O165" s="76">
        <v>124.65</v>
      </c>
      <c r="P165" s="76">
        <v>138.65</v>
      </c>
      <c r="Q165" s="76">
        <v>142</v>
      </c>
      <c r="R165" s="76">
        <v>125.35</v>
      </c>
      <c r="S165" s="76">
        <v>132.44999999999999</v>
      </c>
      <c r="T165" s="76">
        <v>142</v>
      </c>
      <c r="U165" s="76">
        <v>128.94999999999999</v>
      </c>
      <c r="V165" s="76">
        <v>131.25</v>
      </c>
      <c r="W165" s="76">
        <v>57.4</v>
      </c>
      <c r="X165" s="76">
        <v>127.85</v>
      </c>
      <c r="Y165" s="76">
        <v>147.94999999999999</v>
      </c>
      <c r="Z165" s="76">
        <v>128.5</v>
      </c>
      <c r="AA165" s="76">
        <v>18.350000000000001</v>
      </c>
      <c r="AB165" s="76">
        <v>31.65</v>
      </c>
      <c r="AC165" s="76">
        <v>2707.1</v>
      </c>
    </row>
    <row r="166" spans="1:29" x14ac:dyDescent="0.3">
      <c r="A166" s="1"/>
      <c r="B166" s="74" t="s">
        <v>119</v>
      </c>
      <c r="C166" s="74" t="s">
        <v>1083</v>
      </c>
      <c r="D166" s="74" t="s">
        <v>1037</v>
      </c>
      <c r="E166" s="75" t="s">
        <v>500</v>
      </c>
      <c r="F166" s="76">
        <v>2122.85</v>
      </c>
      <c r="G166" s="76"/>
      <c r="H166" s="76"/>
      <c r="I166" s="76">
        <v>1081.5</v>
      </c>
      <c r="J166" s="76">
        <v>3737.05</v>
      </c>
      <c r="K166" s="76">
        <v>3291.5</v>
      </c>
      <c r="L166" s="76">
        <v>3564.5</v>
      </c>
      <c r="M166" s="76">
        <v>4624.3500000000004</v>
      </c>
      <c r="N166" s="76">
        <v>312.14999999999998</v>
      </c>
      <c r="O166" s="76"/>
      <c r="P166" s="76"/>
      <c r="Q166" s="76">
        <v>3673.8</v>
      </c>
      <c r="R166" s="76">
        <v>5117.25</v>
      </c>
      <c r="S166" s="76">
        <v>5220.8</v>
      </c>
      <c r="T166" s="76">
        <v>5224.8500000000004</v>
      </c>
      <c r="U166" s="76">
        <v>5225.1499999999996</v>
      </c>
      <c r="V166" s="76">
        <v>5209.8500000000004</v>
      </c>
      <c r="W166" s="76">
        <v>5148.3</v>
      </c>
      <c r="X166" s="76">
        <v>3819.55</v>
      </c>
      <c r="Y166" s="76">
        <v>4155.25</v>
      </c>
      <c r="Z166" s="76">
        <v>4392.8999999999996</v>
      </c>
      <c r="AA166" s="76">
        <v>1604.65</v>
      </c>
      <c r="AB166" s="76"/>
      <c r="AC166" s="76">
        <v>67526.25</v>
      </c>
    </row>
    <row r="167" spans="1:29" x14ac:dyDescent="0.3">
      <c r="A167" s="1"/>
      <c r="B167" s="74" t="s">
        <v>119</v>
      </c>
      <c r="C167" s="74" t="s">
        <v>1083</v>
      </c>
      <c r="D167" s="74" t="s">
        <v>999</v>
      </c>
      <c r="E167" s="75" t="s">
        <v>500</v>
      </c>
      <c r="F167" s="76">
        <v>1066.3499999999999</v>
      </c>
      <c r="G167" s="76"/>
      <c r="H167" s="76"/>
      <c r="I167" s="76">
        <v>451.55</v>
      </c>
      <c r="J167" s="76">
        <v>2021</v>
      </c>
      <c r="K167" s="76">
        <v>1879.15</v>
      </c>
      <c r="L167" s="76">
        <v>1966.5</v>
      </c>
      <c r="M167" s="76">
        <v>2307.65</v>
      </c>
      <c r="N167" s="76">
        <v>169.7</v>
      </c>
      <c r="O167" s="76"/>
      <c r="P167" s="76"/>
      <c r="Q167" s="76">
        <v>1610.95</v>
      </c>
      <c r="R167" s="76">
        <v>2425.8000000000002</v>
      </c>
      <c r="S167" s="76">
        <v>2498</v>
      </c>
      <c r="T167" s="76">
        <v>2499.9499999999998</v>
      </c>
      <c r="U167" s="76">
        <v>2500.9</v>
      </c>
      <c r="V167" s="76">
        <v>2490.25</v>
      </c>
      <c r="W167" s="76">
        <v>2476.35</v>
      </c>
      <c r="X167" s="76">
        <v>2044.9</v>
      </c>
      <c r="Y167" s="76">
        <v>2148</v>
      </c>
      <c r="Z167" s="76">
        <v>2224.9</v>
      </c>
      <c r="AA167" s="76">
        <v>897.5</v>
      </c>
      <c r="AB167" s="76"/>
      <c r="AC167" s="76">
        <v>33679.4</v>
      </c>
    </row>
    <row r="168" spans="1:29" x14ac:dyDescent="0.3">
      <c r="A168" s="1"/>
      <c r="B168" s="74" t="s">
        <v>123</v>
      </c>
      <c r="C168" s="74" t="s">
        <v>1084</v>
      </c>
      <c r="D168" s="74" t="s">
        <v>1037</v>
      </c>
      <c r="E168" s="75" t="s">
        <v>500</v>
      </c>
      <c r="F168" s="76"/>
      <c r="G168" s="76"/>
      <c r="H168" s="76"/>
      <c r="I168" s="76"/>
      <c r="J168" s="76"/>
      <c r="K168" s="76"/>
      <c r="L168" s="76"/>
      <c r="M168" s="76"/>
      <c r="N168" s="76"/>
      <c r="O168" s="76">
        <v>13.8</v>
      </c>
      <c r="P168" s="76">
        <v>414.1</v>
      </c>
      <c r="Q168" s="76"/>
      <c r="R168" s="76">
        <v>664.05</v>
      </c>
      <c r="S168" s="76">
        <v>510.5</v>
      </c>
      <c r="T168" s="76"/>
      <c r="U168" s="76"/>
      <c r="V168" s="76">
        <v>917.55</v>
      </c>
      <c r="W168" s="76">
        <v>792.2</v>
      </c>
      <c r="X168" s="76"/>
      <c r="Y168" s="76">
        <v>275.55</v>
      </c>
      <c r="Z168" s="76">
        <v>306.60000000000002</v>
      </c>
      <c r="AA168" s="76"/>
      <c r="AB168" s="76"/>
      <c r="AC168" s="76">
        <v>3894.35</v>
      </c>
    </row>
    <row r="169" spans="1:29" x14ac:dyDescent="0.3">
      <c r="A169" s="1"/>
      <c r="B169" s="74" t="s">
        <v>123</v>
      </c>
      <c r="C169" s="74" t="s">
        <v>1084</v>
      </c>
      <c r="D169" s="74" t="s">
        <v>1038</v>
      </c>
      <c r="E169" s="75" t="s">
        <v>500</v>
      </c>
      <c r="F169" s="76"/>
      <c r="G169" s="76"/>
      <c r="H169" s="76"/>
      <c r="I169" s="76"/>
      <c r="J169" s="76"/>
      <c r="K169" s="76"/>
      <c r="L169" s="76"/>
      <c r="M169" s="76"/>
      <c r="N169" s="76"/>
      <c r="O169" s="76"/>
      <c r="P169" s="76"/>
      <c r="Q169" s="76"/>
      <c r="R169" s="76">
        <v>854.35</v>
      </c>
      <c r="S169" s="76">
        <v>293.89999999999998</v>
      </c>
      <c r="T169" s="76">
        <v>971.9</v>
      </c>
      <c r="U169" s="76"/>
      <c r="V169" s="76"/>
      <c r="W169" s="76"/>
      <c r="X169" s="76"/>
      <c r="Y169" s="76"/>
      <c r="Z169" s="76"/>
      <c r="AA169" s="76"/>
      <c r="AB169" s="76"/>
      <c r="AC169" s="76">
        <v>2120.15</v>
      </c>
    </row>
    <row r="170" spans="1:29" x14ac:dyDescent="0.3">
      <c r="A170" s="1"/>
      <c r="B170" s="74" t="s">
        <v>475</v>
      </c>
      <c r="C170" s="74" t="s">
        <v>939</v>
      </c>
      <c r="D170" s="74" t="s">
        <v>939</v>
      </c>
      <c r="E170" s="75" t="s">
        <v>499</v>
      </c>
      <c r="F170" s="76">
        <v>193.9</v>
      </c>
      <c r="G170" s="76">
        <v>123.5</v>
      </c>
      <c r="H170" s="76">
        <v>126.05</v>
      </c>
      <c r="I170" s="76">
        <v>124.9</v>
      </c>
      <c r="J170" s="76">
        <v>171.7</v>
      </c>
      <c r="K170" s="76">
        <v>157.85</v>
      </c>
      <c r="L170" s="76">
        <v>120.85</v>
      </c>
      <c r="M170" s="76">
        <v>121.65</v>
      </c>
      <c r="N170" s="76">
        <v>20.25</v>
      </c>
      <c r="O170" s="76"/>
      <c r="P170" s="76"/>
      <c r="Q170" s="76"/>
      <c r="R170" s="76"/>
      <c r="S170" s="76"/>
      <c r="T170" s="76"/>
      <c r="U170" s="76"/>
      <c r="V170" s="76"/>
      <c r="W170" s="76"/>
      <c r="X170" s="76"/>
      <c r="Y170" s="76">
        <v>26.8</v>
      </c>
      <c r="Z170" s="76">
        <v>5.0999999999999996</v>
      </c>
      <c r="AA170" s="76">
        <v>67.7</v>
      </c>
      <c r="AB170" s="76">
        <v>60.2</v>
      </c>
      <c r="AC170" s="76">
        <v>1320.45</v>
      </c>
    </row>
    <row r="171" spans="1:29" x14ac:dyDescent="0.3">
      <c r="A171" s="1"/>
      <c r="B171" s="212" t="s">
        <v>1085</v>
      </c>
      <c r="C171" s="212"/>
      <c r="D171" s="212"/>
      <c r="E171" s="212"/>
      <c r="F171" s="77">
        <v>167306.75</v>
      </c>
      <c r="G171" s="77">
        <v>163016.20000000001</v>
      </c>
      <c r="H171" s="77">
        <v>152588</v>
      </c>
      <c r="I171" s="77">
        <v>162987.26730000001</v>
      </c>
      <c r="J171" s="77">
        <v>164185.75</v>
      </c>
      <c r="K171" s="77">
        <v>158662.20000000001</v>
      </c>
      <c r="L171" s="77">
        <v>163485.575625</v>
      </c>
      <c r="M171" s="77">
        <v>165808.94349999999</v>
      </c>
      <c r="N171" s="77">
        <v>159782.11499999999</v>
      </c>
      <c r="O171" s="77">
        <v>149910.29999999999</v>
      </c>
      <c r="P171" s="77">
        <v>161682.35</v>
      </c>
      <c r="Q171" s="77">
        <v>169115.96708</v>
      </c>
      <c r="R171" s="77">
        <v>170099.31891</v>
      </c>
      <c r="S171" s="77">
        <v>170124.2</v>
      </c>
      <c r="T171" s="77">
        <v>168378.45</v>
      </c>
      <c r="U171" s="77">
        <v>165653.95499999999</v>
      </c>
      <c r="V171" s="77">
        <v>155678.08499999999</v>
      </c>
      <c r="W171" s="77">
        <v>166733.07500000001</v>
      </c>
      <c r="X171" s="77">
        <v>169900.655</v>
      </c>
      <c r="Y171" s="77">
        <v>167843.45</v>
      </c>
      <c r="Z171" s="77">
        <v>167832.07</v>
      </c>
      <c r="AA171" s="77">
        <v>167093.16500000001</v>
      </c>
      <c r="AB171" s="77">
        <v>163239.495</v>
      </c>
      <c r="AC171" s="77">
        <v>3771107.337415</v>
      </c>
    </row>
    <row r="172" spans="1:29"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row>
    <row r="173" spans="1:29"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row>
    <row r="174" spans="1:29" ht="17.399999999999999" x14ac:dyDescent="0.3">
      <c r="A174" s="1"/>
      <c r="B174" s="2" t="s">
        <v>1086</v>
      </c>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row>
    <row r="175" spans="1:29" ht="22.95" customHeight="1" x14ac:dyDescent="0.3">
      <c r="A175" s="1"/>
      <c r="B175" s="197" t="s">
        <v>3</v>
      </c>
      <c r="C175" s="197" t="s">
        <v>33</v>
      </c>
      <c r="D175" s="197" t="s">
        <v>994</v>
      </c>
      <c r="E175" s="197" t="s">
        <v>995</v>
      </c>
      <c r="F175" s="211" t="s">
        <v>996</v>
      </c>
      <c r="G175" s="211"/>
      <c r="H175" s="211"/>
      <c r="I175" s="211"/>
      <c r="J175" s="211"/>
      <c r="K175" s="211"/>
      <c r="L175" s="211"/>
      <c r="M175" s="211"/>
      <c r="N175" s="211"/>
      <c r="O175" s="211"/>
      <c r="P175" s="211"/>
      <c r="Q175" s="211"/>
      <c r="R175" s="211"/>
      <c r="S175" s="211"/>
      <c r="T175" s="211"/>
      <c r="U175" s="211"/>
      <c r="V175" s="211"/>
      <c r="W175" s="211"/>
      <c r="X175" s="211"/>
      <c r="Y175" s="211"/>
      <c r="Z175" s="211"/>
      <c r="AA175" s="211"/>
      <c r="AB175" s="211"/>
      <c r="AC175" s="211"/>
    </row>
    <row r="176" spans="1:29" ht="22.95" customHeight="1" x14ac:dyDescent="0.3">
      <c r="A176" s="1"/>
      <c r="B176" s="197"/>
      <c r="C176" s="197"/>
      <c r="D176" s="197"/>
      <c r="E176" s="197"/>
      <c r="F176" s="73">
        <v>1</v>
      </c>
      <c r="G176" s="73">
        <v>2</v>
      </c>
      <c r="H176" s="73">
        <v>3</v>
      </c>
      <c r="I176" s="73">
        <v>4</v>
      </c>
      <c r="J176" s="73">
        <v>5</v>
      </c>
      <c r="K176" s="73">
        <v>6</v>
      </c>
      <c r="L176" s="73">
        <v>7</v>
      </c>
      <c r="M176" s="73">
        <v>8</v>
      </c>
      <c r="N176" s="73">
        <v>9</v>
      </c>
      <c r="O176" s="73">
        <v>10</v>
      </c>
      <c r="P176" s="73">
        <v>11</v>
      </c>
      <c r="Q176" s="73">
        <v>12</v>
      </c>
      <c r="R176" s="73">
        <v>13</v>
      </c>
      <c r="S176" s="73">
        <v>14</v>
      </c>
      <c r="T176" s="73">
        <v>15</v>
      </c>
      <c r="U176" s="73">
        <v>16</v>
      </c>
      <c r="V176" s="73">
        <v>17</v>
      </c>
      <c r="W176" s="73">
        <v>18</v>
      </c>
      <c r="X176" s="73">
        <v>19</v>
      </c>
      <c r="Y176" s="73">
        <v>20</v>
      </c>
      <c r="Z176" s="73">
        <v>21</v>
      </c>
      <c r="AA176" s="73">
        <v>22</v>
      </c>
      <c r="AB176" s="73">
        <v>23</v>
      </c>
      <c r="AC176" s="73" t="s">
        <v>867</v>
      </c>
    </row>
    <row r="177" spans="1:29" x14ac:dyDescent="0.3">
      <c r="A177" s="1"/>
      <c r="B177" s="74" t="s">
        <v>556</v>
      </c>
      <c r="C177" s="74" t="s">
        <v>1087</v>
      </c>
      <c r="D177" s="74" t="s">
        <v>1001</v>
      </c>
      <c r="E177" s="75" t="s">
        <v>499</v>
      </c>
      <c r="F177" s="76">
        <v>147.39276000000001</v>
      </c>
      <c r="G177" s="76">
        <v>33.295000000000002</v>
      </c>
      <c r="H177" s="76">
        <v>146.41830999999999</v>
      </c>
      <c r="I177" s="76">
        <v>145.09067999999999</v>
      </c>
      <c r="J177" s="76">
        <v>144.92625000000001</v>
      </c>
      <c r="K177" s="76"/>
      <c r="L177" s="76">
        <v>144</v>
      </c>
      <c r="M177" s="76">
        <v>145.07875000000001</v>
      </c>
      <c r="N177" s="76">
        <v>144.69450000000001</v>
      </c>
      <c r="O177" s="76">
        <v>144</v>
      </c>
      <c r="P177" s="76">
        <v>140.1</v>
      </c>
      <c r="Q177" s="76">
        <v>145.75</v>
      </c>
      <c r="R177" s="76">
        <v>144.11625000000001</v>
      </c>
      <c r="S177" s="76">
        <v>140.6</v>
      </c>
      <c r="T177" s="76">
        <v>140</v>
      </c>
      <c r="U177" s="76">
        <v>144</v>
      </c>
      <c r="V177" s="76">
        <v>144.447</v>
      </c>
      <c r="W177" s="76">
        <v>144.08150000000001</v>
      </c>
      <c r="X177" s="76">
        <v>143.30000000000001</v>
      </c>
      <c r="Y177" s="76">
        <v>143.17750000000001</v>
      </c>
      <c r="Z177" s="76">
        <v>148.35</v>
      </c>
      <c r="AA177" s="76">
        <v>143.16499999999999</v>
      </c>
      <c r="AB177" s="76">
        <v>140.352</v>
      </c>
      <c r="AC177" s="76">
        <v>3056.3355000000001</v>
      </c>
    </row>
    <row r="178" spans="1:29" x14ac:dyDescent="0.3">
      <c r="A178" s="1"/>
      <c r="B178" s="74" t="s">
        <v>555</v>
      </c>
      <c r="C178" s="74" t="s">
        <v>1088</v>
      </c>
      <c r="D178" s="74" t="s">
        <v>1001</v>
      </c>
      <c r="E178" s="75" t="s">
        <v>499</v>
      </c>
      <c r="F178" s="76">
        <v>61.94</v>
      </c>
      <c r="G178" s="76">
        <v>74.22</v>
      </c>
      <c r="H178" s="76">
        <v>60.118499999999997</v>
      </c>
      <c r="I178" s="76">
        <v>43.576000000000001</v>
      </c>
      <c r="J178" s="76">
        <v>43.576000000000001</v>
      </c>
      <c r="K178" s="76">
        <v>52.55</v>
      </c>
      <c r="L178" s="76">
        <v>51.759</v>
      </c>
      <c r="M178" s="76">
        <v>52.012500000000003</v>
      </c>
      <c r="N178" s="76">
        <v>45.793999999999997</v>
      </c>
      <c r="O178" s="76">
        <v>140.5325</v>
      </c>
      <c r="P178" s="76">
        <v>94.844499999999996</v>
      </c>
      <c r="Q178" s="76">
        <v>62.243499999999997</v>
      </c>
      <c r="R178" s="76">
        <v>94.311000000000007</v>
      </c>
      <c r="S178" s="76">
        <v>50.380499999999998</v>
      </c>
      <c r="T178" s="76">
        <v>69.036000000000001</v>
      </c>
      <c r="U178" s="76">
        <v>51.636000000000003</v>
      </c>
      <c r="V178" s="76">
        <v>38.996499999999997</v>
      </c>
      <c r="W178" s="76">
        <v>33.894500000000001</v>
      </c>
      <c r="X178" s="76">
        <v>44.8005</v>
      </c>
      <c r="Y178" s="76">
        <v>36.625</v>
      </c>
      <c r="Z178" s="76">
        <v>30.24</v>
      </c>
      <c r="AA178" s="76">
        <v>60.005000000000003</v>
      </c>
      <c r="AB178" s="76">
        <v>76.647499999999994</v>
      </c>
      <c r="AC178" s="76">
        <v>1369.739</v>
      </c>
    </row>
    <row r="179" spans="1:29" x14ac:dyDescent="0.3">
      <c r="A179" s="1"/>
      <c r="B179" s="74" t="s">
        <v>557</v>
      </c>
      <c r="C179" s="74" t="s">
        <v>1089</v>
      </c>
      <c r="D179" s="74" t="s">
        <v>33</v>
      </c>
      <c r="E179" s="75" t="s">
        <v>499</v>
      </c>
      <c r="F179" s="76">
        <v>174.85</v>
      </c>
      <c r="G179" s="76">
        <v>171.4</v>
      </c>
      <c r="H179" s="76">
        <v>170.35</v>
      </c>
      <c r="I179" s="76">
        <v>169.7</v>
      </c>
      <c r="J179" s="76">
        <v>170.45</v>
      </c>
      <c r="K179" s="76">
        <v>172.5</v>
      </c>
      <c r="L179" s="76">
        <v>172.1</v>
      </c>
      <c r="M179" s="76">
        <v>167.5</v>
      </c>
      <c r="N179" s="76">
        <v>134.35</v>
      </c>
      <c r="O179" s="76">
        <v>122.2</v>
      </c>
      <c r="P179" s="76">
        <v>158.94999999999999</v>
      </c>
      <c r="Q179" s="76">
        <v>160.80000000000001</v>
      </c>
      <c r="R179" s="76">
        <v>167.9</v>
      </c>
      <c r="S179" s="76">
        <v>179.95</v>
      </c>
      <c r="T179" s="76">
        <v>180</v>
      </c>
      <c r="U179" s="76">
        <v>180</v>
      </c>
      <c r="V179" s="76">
        <v>179.85</v>
      </c>
      <c r="W179" s="76">
        <v>179.9</v>
      </c>
      <c r="X179" s="76">
        <v>179.9</v>
      </c>
      <c r="Y179" s="76">
        <v>177.35</v>
      </c>
      <c r="Z179" s="76">
        <v>170.7</v>
      </c>
      <c r="AA179" s="76">
        <v>162.25</v>
      </c>
      <c r="AB179" s="76">
        <v>160.80000000000001</v>
      </c>
      <c r="AC179" s="76">
        <v>3863.75</v>
      </c>
    </row>
    <row r="180" spans="1:29" x14ac:dyDescent="0.3">
      <c r="A180" s="1"/>
      <c r="B180" s="74" t="s">
        <v>558</v>
      </c>
      <c r="C180" s="74" t="s">
        <v>1090</v>
      </c>
      <c r="D180" s="74" t="s">
        <v>33</v>
      </c>
      <c r="E180" s="75" t="s">
        <v>500</v>
      </c>
      <c r="F180" s="76">
        <v>647.18538999999998</v>
      </c>
      <c r="G180" s="76">
        <v>647.36864000000003</v>
      </c>
      <c r="H180" s="76">
        <v>648.84104000000002</v>
      </c>
      <c r="I180" s="76">
        <v>645.51397999999995</v>
      </c>
      <c r="J180" s="76">
        <v>641.63345000000004</v>
      </c>
      <c r="K180" s="76">
        <v>648</v>
      </c>
      <c r="L180" s="76">
        <v>648</v>
      </c>
      <c r="M180" s="76">
        <v>643.48599000000002</v>
      </c>
      <c r="N180" s="76">
        <v>645.05136500000003</v>
      </c>
      <c r="O180" s="76">
        <v>642.40066999999999</v>
      </c>
      <c r="P180" s="76">
        <v>646.45000000000005</v>
      </c>
      <c r="Q180" s="76">
        <v>644.530755</v>
      </c>
      <c r="R180" s="76">
        <v>644.66968499999996</v>
      </c>
      <c r="S180" s="76">
        <v>643.73519999999996</v>
      </c>
      <c r="T180" s="76">
        <v>644.48734999999999</v>
      </c>
      <c r="U180" s="76">
        <v>255.3</v>
      </c>
      <c r="V180" s="76">
        <v>649.80344000000002</v>
      </c>
      <c r="W180" s="76">
        <v>649.47495000000004</v>
      </c>
      <c r="X180" s="76">
        <v>652.35734500000001</v>
      </c>
      <c r="Y180" s="76">
        <v>654.52059999999994</v>
      </c>
      <c r="Z180" s="76">
        <v>651.85</v>
      </c>
      <c r="AA180" s="76">
        <v>653.96465499999999</v>
      </c>
      <c r="AB180" s="76">
        <v>653.43660999999997</v>
      </c>
      <c r="AC180" s="76">
        <v>14502.061115</v>
      </c>
    </row>
    <row r="181" spans="1:29" x14ac:dyDescent="0.3">
      <c r="A181" s="1"/>
      <c r="B181" s="74" t="s">
        <v>69</v>
      </c>
      <c r="C181" s="74" t="s">
        <v>1091</v>
      </c>
      <c r="D181" s="74" t="s">
        <v>33</v>
      </c>
      <c r="E181" s="75" t="s">
        <v>501</v>
      </c>
      <c r="F181" s="76"/>
      <c r="G181" s="76"/>
      <c r="H181" s="76"/>
      <c r="I181" s="76"/>
      <c r="J181" s="76"/>
      <c r="K181" s="76"/>
      <c r="L181" s="76"/>
      <c r="M181" s="76"/>
      <c r="N181" s="76"/>
      <c r="O181" s="76"/>
      <c r="P181" s="76"/>
      <c r="Q181" s="76"/>
      <c r="R181" s="76"/>
      <c r="S181" s="76"/>
      <c r="T181" s="76"/>
      <c r="U181" s="76"/>
      <c r="V181" s="76"/>
      <c r="W181" s="76"/>
      <c r="X181" s="76"/>
      <c r="Y181" s="76"/>
      <c r="Z181" s="76"/>
      <c r="AA181" s="76"/>
      <c r="AB181" s="76"/>
      <c r="AC181" s="76">
        <v>0</v>
      </c>
    </row>
    <row r="182" spans="1:29" x14ac:dyDescent="0.3">
      <c r="A182" s="1"/>
      <c r="B182" s="74" t="s">
        <v>1092</v>
      </c>
      <c r="C182" s="74" t="s">
        <v>1093</v>
      </c>
      <c r="D182" s="74" t="s">
        <v>1093</v>
      </c>
      <c r="E182" s="75" t="s">
        <v>500</v>
      </c>
      <c r="F182" s="76">
        <v>454.29244499999999</v>
      </c>
      <c r="G182" s="76">
        <v>454.28764000000001</v>
      </c>
      <c r="H182" s="76">
        <v>340.73644999999999</v>
      </c>
      <c r="I182" s="76">
        <v>454.20031999999998</v>
      </c>
      <c r="J182" s="76">
        <v>453.6</v>
      </c>
      <c r="K182" s="76">
        <v>453.6</v>
      </c>
      <c r="L182" s="76">
        <v>432.85</v>
      </c>
      <c r="M182" s="76">
        <v>454.34579000000002</v>
      </c>
      <c r="N182" s="76">
        <v>454.248605</v>
      </c>
      <c r="O182" s="76">
        <v>454.2</v>
      </c>
      <c r="P182" s="76">
        <v>453.6</v>
      </c>
      <c r="Q182" s="76">
        <v>454.07409000000001</v>
      </c>
      <c r="R182" s="76">
        <v>454.10065500000002</v>
      </c>
      <c r="S182" s="76">
        <v>453.6</v>
      </c>
      <c r="T182" s="76">
        <v>454.09899999999999</v>
      </c>
      <c r="U182" s="76">
        <v>453.6</v>
      </c>
      <c r="V182" s="76">
        <v>302.66315500000002</v>
      </c>
      <c r="W182" s="76">
        <v>268.79827499999999</v>
      </c>
      <c r="X182" s="76">
        <v>454.17302999999998</v>
      </c>
      <c r="Y182" s="76">
        <v>453.6</v>
      </c>
      <c r="Z182" s="76">
        <v>453.6</v>
      </c>
      <c r="AA182" s="76">
        <v>454.15232500000002</v>
      </c>
      <c r="AB182" s="76">
        <v>415.92723999999998</v>
      </c>
      <c r="AC182" s="76">
        <v>9932.3490199999997</v>
      </c>
    </row>
    <row r="183" spans="1:29" x14ac:dyDescent="0.3">
      <c r="A183" s="1"/>
      <c r="B183" s="74" t="s">
        <v>929</v>
      </c>
      <c r="C183" s="74" t="s">
        <v>1094</v>
      </c>
      <c r="D183" s="74" t="s">
        <v>33</v>
      </c>
      <c r="E183" s="75" t="s">
        <v>499</v>
      </c>
      <c r="F183" s="76">
        <v>112.4</v>
      </c>
      <c r="G183" s="76">
        <v>114.4</v>
      </c>
      <c r="H183" s="76">
        <v>114.45</v>
      </c>
      <c r="I183" s="76">
        <v>79.45</v>
      </c>
      <c r="J183" s="76">
        <v>66.650000000000006</v>
      </c>
      <c r="K183" s="76">
        <v>97.2</v>
      </c>
      <c r="L183" s="76">
        <v>232.017</v>
      </c>
      <c r="M183" s="76">
        <v>230.75</v>
      </c>
      <c r="N183" s="76">
        <v>236.6</v>
      </c>
      <c r="O183" s="76">
        <v>221.35</v>
      </c>
      <c r="P183" s="76">
        <v>151</v>
      </c>
      <c r="Q183" s="76">
        <v>109.9</v>
      </c>
      <c r="R183" s="76">
        <v>104.66500000000001</v>
      </c>
      <c r="S183" s="76">
        <v>104.05</v>
      </c>
      <c r="T183" s="76">
        <v>104.2</v>
      </c>
      <c r="U183" s="76">
        <v>108.7</v>
      </c>
      <c r="V183" s="76">
        <v>113.1</v>
      </c>
      <c r="W183" s="76">
        <v>106.65</v>
      </c>
      <c r="X183" s="76">
        <v>130.9</v>
      </c>
      <c r="Y183" s="76">
        <v>123.15</v>
      </c>
      <c r="Z183" s="76">
        <v>119.3</v>
      </c>
      <c r="AA183" s="76">
        <v>113.5</v>
      </c>
      <c r="AB183" s="76">
        <v>112.3</v>
      </c>
      <c r="AC183" s="76">
        <v>3006.6819999999998</v>
      </c>
    </row>
    <row r="184" spans="1:29" x14ac:dyDescent="0.3">
      <c r="A184" s="1"/>
      <c r="B184" s="74" t="s">
        <v>929</v>
      </c>
      <c r="C184" s="74" t="s">
        <v>1095</v>
      </c>
      <c r="D184" s="74" t="s">
        <v>33</v>
      </c>
      <c r="E184" s="75" t="s">
        <v>499</v>
      </c>
      <c r="F184" s="76">
        <v>211.45</v>
      </c>
      <c r="G184" s="76">
        <v>206.75</v>
      </c>
      <c r="H184" s="76">
        <v>209.95</v>
      </c>
      <c r="I184" s="76">
        <v>193.5</v>
      </c>
      <c r="J184" s="76">
        <v>198.25</v>
      </c>
      <c r="K184" s="76">
        <v>272.14999999999998</v>
      </c>
      <c r="L184" s="76">
        <v>375.91250000000002</v>
      </c>
      <c r="M184" s="76">
        <v>198.05</v>
      </c>
      <c r="N184" s="76">
        <v>201.6</v>
      </c>
      <c r="O184" s="76">
        <v>204.4</v>
      </c>
      <c r="P184" s="76">
        <v>201.45</v>
      </c>
      <c r="Q184" s="76">
        <v>196.55</v>
      </c>
      <c r="R184" s="76">
        <v>191.23150000000001</v>
      </c>
      <c r="S184" s="76">
        <v>180.7</v>
      </c>
      <c r="T184" s="76">
        <v>183</v>
      </c>
      <c r="U184" s="76">
        <v>205</v>
      </c>
      <c r="V184" s="76">
        <v>216.85</v>
      </c>
      <c r="W184" s="76">
        <v>181.65</v>
      </c>
      <c r="X184" s="76">
        <v>178.55</v>
      </c>
      <c r="Y184" s="76">
        <v>186.8</v>
      </c>
      <c r="Z184" s="76">
        <v>189.05</v>
      </c>
      <c r="AA184" s="76">
        <v>180.65</v>
      </c>
      <c r="AB184" s="76">
        <v>208.25</v>
      </c>
      <c r="AC184" s="76">
        <v>4771.7439999999997</v>
      </c>
    </row>
    <row r="185" spans="1:29" x14ac:dyDescent="0.3">
      <c r="A185" s="1"/>
      <c r="B185" s="74" t="s">
        <v>554</v>
      </c>
      <c r="C185" s="74" t="s">
        <v>1096</v>
      </c>
      <c r="D185" s="74" t="s">
        <v>1001</v>
      </c>
      <c r="E185" s="75" t="s">
        <v>499</v>
      </c>
      <c r="F185" s="76">
        <v>505.05</v>
      </c>
      <c r="G185" s="76">
        <v>501.52415999999999</v>
      </c>
      <c r="H185" s="76">
        <v>497.010805</v>
      </c>
      <c r="I185" s="76">
        <v>479.06267500000001</v>
      </c>
      <c r="J185" s="76">
        <v>483.090575</v>
      </c>
      <c r="K185" s="76">
        <v>474.62085000000002</v>
      </c>
      <c r="L185" s="76">
        <v>476.48339499999997</v>
      </c>
      <c r="M185" s="76">
        <v>469.3</v>
      </c>
      <c r="N185" s="76">
        <v>243.73686499999999</v>
      </c>
      <c r="O185" s="76">
        <v>194.25</v>
      </c>
      <c r="P185" s="76">
        <v>182.5</v>
      </c>
      <c r="Q185" s="76">
        <v>177.42483999999999</v>
      </c>
      <c r="R185" s="76">
        <v>171.46818500000001</v>
      </c>
      <c r="S185" s="76">
        <v>171.6</v>
      </c>
      <c r="T185" s="76">
        <v>182.2</v>
      </c>
      <c r="U185" s="76">
        <v>198.15</v>
      </c>
      <c r="V185" s="76">
        <v>290.45</v>
      </c>
      <c r="W185" s="76">
        <v>270.05</v>
      </c>
      <c r="X185" s="76">
        <v>296.78931999999998</v>
      </c>
      <c r="Y185" s="76">
        <v>288.67899999999997</v>
      </c>
      <c r="Z185" s="76">
        <v>394.57071000000002</v>
      </c>
      <c r="AA185" s="76">
        <v>426.6</v>
      </c>
      <c r="AB185" s="76">
        <v>450.5</v>
      </c>
      <c r="AC185" s="76">
        <v>7825.1113800000003</v>
      </c>
    </row>
    <row r="186" spans="1:29" x14ac:dyDescent="0.3">
      <c r="A186" s="1"/>
      <c r="B186" s="212" t="s">
        <v>1097</v>
      </c>
      <c r="C186" s="212"/>
      <c r="D186" s="212"/>
      <c r="E186" s="212"/>
      <c r="F186" s="77">
        <v>2314.5605949999999</v>
      </c>
      <c r="G186" s="77">
        <v>2203.2454400000001</v>
      </c>
      <c r="H186" s="77">
        <v>2187.8751050000001</v>
      </c>
      <c r="I186" s="77">
        <v>2210.0936550000001</v>
      </c>
      <c r="J186" s="77">
        <v>2202.1762749999998</v>
      </c>
      <c r="K186" s="77">
        <v>2170.6208499999998</v>
      </c>
      <c r="L186" s="77">
        <v>2533.1218950000002</v>
      </c>
      <c r="M186" s="77">
        <v>2360.5230299999998</v>
      </c>
      <c r="N186" s="77">
        <v>2106.075335</v>
      </c>
      <c r="O186" s="77">
        <v>2123.3331699999999</v>
      </c>
      <c r="P186" s="77">
        <v>2028.8945000000001</v>
      </c>
      <c r="Q186" s="77">
        <v>1951.273185</v>
      </c>
      <c r="R186" s="77">
        <v>1972.4622750000001</v>
      </c>
      <c r="S186" s="77">
        <v>1924.6157000000001</v>
      </c>
      <c r="T186" s="77">
        <v>1957.02235</v>
      </c>
      <c r="U186" s="77">
        <v>1596.386</v>
      </c>
      <c r="V186" s="77">
        <v>1936.160095</v>
      </c>
      <c r="W186" s="77">
        <v>1834.499225</v>
      </c>
      <c r="X186" s="77">
        <v>2080.7701950000001</v>
      </c>
      <c r="Y186" s="77">
        <v>2063.9020999999998</v>
      </c>
      <c r="Z186" s="77">
        <v>2157.6607100000001</v>
      </c>
      <c r="AA186" s="77">
        <v>2194.2869799999999</v>
      </c>
      <c r="AB186" s="77">
        <v>2218.21335</v>
      </c>
      <c r="AC186" s="77">
        <v>48327.772015000002</v>
      </c>
    </row>
    <row r="187" spans="1:29"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row>
    <row r="188" spans="1:29"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row>
    <row r="189" spans="1:29"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row>
    <row r="190" spans="1:29"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row>
    <row r="191" spans="1:29" x14ac:dyDescent="0.3">
      <c r="A191" s="1"/>
      <c r="B191" s="1"/>
      <c r="C191" s="1"/>
      <c r="D191" s="1"/>
      <c r="E191" s="1"/>
      <c r="F191" s="1"/>
      <c r="G191" s="1"/>
      <c r="H191" s="1"/>
      <c r="I191" s="78" t="s">
        <v>69</v>
      </c>
      <c r="J191" s="78">
        <v>792333.75</v>
      </c>
      <c r="K191" s="1"/>
      <c r="L191" s="1"/>
      <c r="M191" s="1"/>
      <c r="N191" s="1"/>
      <c r="O191" s="1"/>
      <c r="P191" s="1"/>
      <c r="Q191" s="1"/>
      <c r="R191" s="1"/>
      <c r="S191" s="1"/>
      <c r="T191" s="1"/>
      <c r="U191" s="1"/>
      <c r="V191" s="1"/>
      <c r="W191" s="1"/>
      <c r="X191" s="1"/>
      <c r="Y191" s="1"/>
      <c r="Z191" s="1"/>
      <c r="AA191" s="1"/>
      <c r="AB191" s="1"/>
      <c r="AC191" s="1"/>
    </row>
    <row r="192" spans="1:29" x14ac:dyDescent="0.3">
      <c r="A192" s="1"/>
      <c r="B192" s="1"/>
      <c r="C192" s="1"/>
      <c r="D192" s="1"/>
      <c r="E192" s="1"/>
      <c r="F192" s="1"/>
      <c r="G192" s="1"/>
      <c r="H192" s="1"/>
      <c r="I192" s="78" t="s">
        <v>57</v>
      </c>
      <c r="J192" s="78">
        <v>593814.35</v>
      </c>
      <c r="K192" s="1"/>
      <c r="L192" s="1"/>
      <c r="M192" s="1"/>
      <c r="N192" s="1"/>
      <c r="O192" s="1"/>
      <c r="P192" s="1"/>
      <c r="Q192" s="1"/>
      <c r="R192" s="1"/>
      <c r="S192" s="1"/>
      <c r="T192" s="1"/>
      <c r="U192" s="1"/>
      <c r="V192" s="1"/>
      <c r="W192" s="1"/>
      <c r="X192" s="1"/>
      <c r="Y192" s="1"/>
      <c r="Z192" s="1"/>
      <c r="AA192" s="1"/>
      <c r="AB192" s="1"/>
      <c r="AC192" s="1"/>
    </row>
    <row r="193" spans="1:29" x14ac:dyDescent="0.3">
      <c r="A193" s="1"/>
      <c r="B193" s="1"/>
      <c r="C193" s="1"/>
      <c r="D193" s="1"/>
      <c r="E193" s="1"/>
      <c r="F193" s="1"/>
      <c r="G193" s="1"/>
      <c r="H193" s="1"/>
      <c r="I193" s="78" t="s">
        <v>98</v>
      </c>
      <c r="J193" s="78">
        <v>586390.4</v>
      </c>
      <c r="K193" s="1"/>
      <c r="L193" s="1"/>
      <c r="M193" s="1"/>
      <c r="N193" s="1"/>
      <c r="O193" s="1"/>
      <c r="P193" s="1"/>
      <c r="Q193" s="1"/>
      <c r="R193" s="1"/>
      <c r="S193" s="1"/>
      <c r="T193" s="1"/>
      <c r="U193" s="1"/>
      <c r="V193" s="1"/>
      <c r="W193" s="1"/>
      <c r="X193" s="1"/>
      <c r="Y193" s="1"/>
      <c r="Z193" s="1"/>
      <c r="AA193" s="1"/>
      <c r="AB193" s="1"/>
      <c r="AC193" s="1"/>
    </row>
    <row r="194" spans="1:29" x14ac:dyDescent="0.3">
      <c r="A194" s="1"/>
      <c r="B194" s="1"/>
      <c r="C194" s="1"/>
      <c r="D194" s="1"/>
      <c r="E194" s="1"/>
      <c r="F194" s="1"/>
      <c r="G194" s="1"/>
      <c r="H194" s="1"/>
      <c r="I194" s="78" t="s">
        <v>23</v>
      </c>
      <c r="J194" s="78">
        <v>450149.65</v>
      </c>
      <c r="K194" s="1"/>
      <c r="L194" s="1"/>
      <c r="M194" s="1"/>
      <c r="N194" s="1"/>
      <c r="O194" s="1"/>
      <c r="P194" s="1"/>
      <c r="Q194" s="1"/>
      <c r="R194" s="1"/>
      <c r="S194" s="1"/>
      <c r="T194" s="1"/>
      <c r="U194" s="1"/>
      <c r="V194" s="1"/>
      <c r="W194" s="1"/>
      <c r="X194" s="1"/>
      <c r="Y194" s="1"/>
      <c r="Z194" s="1"/>
      <c r="AA194" s="1"/>
      <c r="AB194" s="1"/>
      <c r="AC194" s="1"/>
    </row>
    <row r="195" spans="1:29" x14ac:dyDescent="0.3">
      <c r="A195" s="1"/>
      <c r="B195" s="1"/>
      <c r="C195" s="1"/>
      <c r="D195" s="1"/>
      <c r="E195" s="1"/>
      <c r="F195" s="1"/>
      <c r="G195" s="1"/>
      <c r="H195" s="1"/>
      <c r="I195" s="78" t="s">
        <v>66</v>
      </c>
      <c r="J195" s="78">
        <v>283083.49</v>
      </c>
      <c r="K195" s="1"/>
      <c r="L195" s="1"/>
      <c r="M195" s="1"/>
      <c r="N195" s="1"/>
      <c r="O195" s="1"/>
      <c r="P195" s="1"/>
      <c r="Q195" s="1"/>
      <c r="R195" s="1"/>
      <c r="S195" s="1"/>
      <c r="T195" s="1"/>
      <c r="U195" s="1"/>
      <c r="V195" s="1"/>
      <c r="W195" s="1"/>
      <c r="X195" s="1"/>
      <c r="Y195" s="1"/>
      <c r="Z195" s="1"/>
      <c r="AA195" s="1"/>
      <c r="AB195" s="1"/>
      <c r="AC195" s="1"/>
    </row>
    <row r="196" spans="1:29" x14ac:dyDescent="0.3">
      <c r="A196" s="1"/>
      <c r="B196" s="1"/>
      <c r="C196" s="1"/>
      <c r="D196" s="1"/>
      <c r="E196" s="1"/>
      <c r="F196" s="1"/>
      <c r="G196" s="1"/>
      <c r="H196" s="1"/>
      <c r="I196" s="78" t="s">
        <v>114</v>
      </c>
      <c r="J196" s="78">
        <v>115810.6</v>
      </c>
      <c r="K196" s="1"/>
      <c r="L196" s="1"/>
      <c r="M196" s="1"/>
      <c r="N196" s="1"/>
      <c r="O196" s="1"/>
      <c r="P196" s="1"/>
      <c r="Q196" s="1"/>
      <c r="R196" s="1"/>
      <c r="S196" s="1"/>
      <c r="T196" s="1"/>
      <c r="U196" s="1"/>
      <c r="V196" s="1"/>
      <c r="W196" s="1"/>
      <c r="X196" s="1"/>
      <c r="Y196" s="1"/>
      <c r="Z196" s="1"/>
      <c r="AA196" s="1"/>
      <c r="AB196" s="1"/>
      <c r="AC196" s="1"/>
    </row>
    <row r="197" spans="1:29" x14ac:dyDescent="0.3">
      <c r="A197" s="1"/>
      <c r="B197" s="1"/>
      <c r="C197" s="1"/>
      <c r="D197" s="1"/>
      <c r="E197" s="1"/>
      <c r="F197" s="1"/>
      <c r="G197" s="1"/>
      <c r="H197" s="1"/>
      <c r="I197" s="78" t="s">
        <v>119</v>
      </c>
      <c r="J197" s="78">
        <v>101205.65</v>
      </c>
      <c r="K197" s="1"/>
      <c r="L197" s="1"/>
      <c r="M197" s="1"/>
      <c r="N197" s="1"/>
      <c r="O197" s="1"/>
      <c r="P197" s="1"/>
      <c r="Q197" s="1"/>
      <c r="R197" s="1"/>
      <c r="S197" s="1"/>
      <c r="T197" s="1"/>
      <c r="U197" s="1"/>
      <c r="V197" s="1"/>
      <c r="W197" s="1"/>
      <c r="X197" s="1"/>
      <c r="Y197" s="1"/>
      <c r="Z197" s="1"/>
      <c r="AA197" s="1"/>
      <c r="AB197" s="1"/>
      <c r="AC197" s="1"/>
    </row>
    <row r="198" spans="1:29" x14ac:dyDescent="0.3">
      <c r="A198" s="1"/>
      <c r="B198" s="1"/>
      <c r="C198" s="1"/>
      <c r="D198" s="1"/>
      <c r="E198" s="1"/>
      <c r="F198" s="1"/>
      <c r="G198" s="1"/>
      <c r="H198" s="1"/>
      <c r="I198" s="78" t="s">
        <v>505</v>
      </c>
      <c r="J198" s="78">
        <v>67509.600000000006</v>
      </c>
      <c r="K198" s="1"/>
      <c r="L198" s="1"/>
      <c r="M198" s="1"/>
      <c r="N198" s="1"/>
      <c r="O198" s="1"/>
      <c r="P198" s="1"/>
      <c r="Q198" s="1"/>
      <c r="R198" s="1"/>
      <c r="S198" s="1"/>
      <c r="T198" s="1"/>
      <c r="U198" s="1"/>
      <c r="V198" s="1"/>
      <c r="W198" s="1"/>
      <c r="X198" s="1"/>
      <c r="Y198" s="1"/>
      <c r="Z198" s="1"/>
      <c r="AA198" s="1"/>
      <c r="AB198" s="1"/>
      <c r="AC198" s="1"/>
    </row>
    <row r="199" spans="1:29" x14ac:dyDescent="0.3">
      <c r="A199" s="1"/>
      <c r="B199" s="1"/>
      <c r="C199" s="1"/>
      <c r="D199" s="1"/>
      <c r="E199" s="1"/>
      <c r="F199" s="1"/>
      <c r="G199" s="1"/>
      <c r="H199" s="1"/>
      <c r="I199" s="78" t="s">
        <v>228</v>
      </c>
      <c r="J199" s="78">
        <v>60670.217080000002</v>
      </c>
      <c r="K199" s="1"/>
      <c r="L199" s="1"/>
      <c r="M199" s="1"/>
      <c r="N199" s="1"/>
      <c r="O199" s="1"/>
      <c r="P199" s="1"/>
      <c r="Q199" s="1"/>
      <c r="R199" s="1"/>
      <c r="S199" s="1"/>
      <c r="T199" s="1"/>
      <c r="U199" s="1"/>
      <c r="V199" s="1"/>
      <c r="W199" s="1"/>
      <c r="X199" s="1"/>
      <c r="Y199" s="1"/>
      <c r="Z199" s="1"/>
      <c r="AA199" s="1"/>
      <c r="AB199" s="1"/>
      <c r="AC199" s="1"/>
    </row>
    <row r="200" spans="1:29" x14ac:dyDescent="0.3">
      <c r="A200" s="1"/>
      <c r="B200" s="1"/>
      <c r="C200" s="1"/>
      <c r="D200" s="1"/>
      <c r="E200" s="1"/>
      <c r="F200" s="1"/>
      <c r="G200" s="1"/>
      <c r="H200" s="1"/>
      <c r="I200" s="78" t="s">
        <v>82</v>
      </c>
      <c r="J200" s="78">
        <v>54407.75</v>
      </c>
      <c r="K200" s="1"/>
      <c r="L200" s="1"/>
      <c r="M200" s="1"/>
      <c r="N200" s="1"/>
      <c r="O200" s="1"/>
      <c r="P200" s="1"/>
      <c r="Q200" s="1"/>
      <c r="R200" s="1"/>
      <c r="S200" s="1"/>
      <c r="T200" s="1"/>
      <c r="U200" s="1"/>
      <c r="V200" s="1"/>
      <c r="W200" s="1"/>
      <c r="X200" s="1"/>
      <c r="Y200" s="1"/>
      <c r="Z200" s="1"/>
      <c r="AA200" s="1"/>
      <c r="AB200" s="1"/>
      <c r="AC200" s="1"/>
    </row>
    <row r="201" spans="1:29" x14ac:dyDescent="0.3">
      <c r="A201" s="1"/>
      <c r="B201" s="1"/>
      <c r="C201" s="1"/>
      <c r="D201" s="1"/>
      <c r="E201" s="1"/>
      <c r="F201" s="1"/>
      <c r="G201" s="1"/>
      <c r="H201" s="1"/>
      <c r="I201" s="78" t="s">
        <v>45</v>
      </c>
      <c r="J201" s="78">
        <v>53616.83</v>
      </c>
      <c r="K201" s="1"/>
      <c r="L201" s="1"/>
      <c r="M201" s="1"/>
      <c r="N201" s="1"/>
      <c r="O201" s="1"/>
      <c r="P201" s="1"/>
      <c r="Q201" s="1"/>
      <c r="R201" s="1"/>
      <c r="S201" s="1"/>
      <c r="T201" s="1"/>
      <c r="U201" s="1"/>
      <c r="V201" s="1"/>
      <c r="W201" s="1"/>
      <c r="X201" s="1"/>
      <c r="Y201" s="1"/>
      <c r="Z201" s="1"/>
      <c r="AA201" s="1"/>
      <c r="AB201" s="1"/>
      <c r="AC201" s="1"/>
    </row>
    <row r="202" spans="1:29" x14ac:dyDescent="0.3">
      <c r="A202" s="1"/>
      <c r="B202" s="1"/>
      <c r="C202" s="1"/>
      <c r="D202" s="1"/>
      <c r="E202" s="1"/>
      <c r="F202" s="1"/>
      <c r="G202" s="1"/>
      <c r="H202" s="1"/>
      <c r="I202" s="78" t="s">
        <v>506</v>
      </c>
      <c r="J202" s="78">
        <v>48866.55</v>
      </c>
      <c r="K202" s="1"/>
      <c r="L202" s="1"/>
      <c r="M202" s="1"/>
      <c r="N202" s="1"/>
      <c r="O202" s="1"/>
      <c r="P202" s="1"/>
      <c r="Q202" s="1"/>
      <c r="R202" s="1"/>
      <c r="S202" s="1"/>
      <c r="T202" s="1"/>
      <c r="U202" s="1"/>
      <c r="V202" s="1"/>
      <c r="W202" s="1"/>
      <c r="X202" s="1"/>
      <c r="Y202" s="1"/>
      <c r="Z202" s="1"/>
      <c r="AA202" s="1"/>
      <c r="AB202" s="1"/>
      <c r="AC202" s="1"/>
    </row>
    <row r="203" spans="1:29" x14ac:dyDescent="0.3">
      <c r="A203" s="1"/>
      <c r="B203" s="1"/>
      <c r="C203" s="1"/>
      <c r="D203" s="1"/>
      <c r="E203" s="1"/>
      <c r="F203" s="1"/>
      <c r="G203" s="1"/>
      <c r="H203" s="1"/>
      <c r="I203" s="78" t="s">
        <v>544</v>
      </c>
      <c r="J203" s="78">
        <v>48431.3</v>
      </c>
      <c r="K203" s="1"/>
      <c r="L203" s="1"/>
      <c r="M203" s="1"/>
      <c r="N203" s="1"/>
      <c r="O203" s="1"/>
      <c r="P203" s="1"/>
      <c r="Q203" s="1"/>
      <c r="R203" s="1"/>
      <c r="S203" s="1"/>
      <c r="T203" s="1"/>
      <c r="U203" s="1"/>
      <c r="V203" s="1"/>
      <c r="W203" s="1"/>
      <c r="X203" s="1"/>
      <c r="Y203" s="1"/>
      <c r="Z203" s="1"/>
      <c r="AA203" s="1"/>
      <c r="AB203" s="1"/>
      <c r="AC203" s="1"/>
    </row>
    <row r="204" spans="1:29" x14ac:dyDescent="0.3">
      <c r="A204" s="1"/>
      <c r="B204" s="1"/>
      <c r="C204" s="1"/>
      <c r="D204" s="1"/>
      <c r="E204" s="1"/>
      <c r="F204" s="1"/>
      <c r="G204" s="1"/>
      <c r="H204" s="1"/>
      <c r="I204" s="78" t="s">
        <v>503</v>
      </c>
      <c r="J204" s="78">
        <v>44079.9</v>
      </c>
      <c r="K204" s="1"/>
      <c r="L204" s="1"/>
      <c r="M204" s="1"/>
      <c r="N204" s="1"/>
      <c r="O204" s="1"/>
      <c r="P204" s="1"/>
      <c r="Q204" s="1"/>
      <c r="R204" s="1"/>
      <c r="S204" s="1"/>
      <c r="T204" s="1"/>
      <c r="U204" s="1"/>
      <c r="V204" s="1"/>
      <c r="W204" s="1"/>
      <c r="X204" s="1"/>
      <c r="Y204" s="1"/>
      <c r="Z204" s="1"/>
      <c r="AA204" s="1"/>
      <c r="AB204" s="1"/>
      <c r="AC204" s="1"/>
    </row>
    <row r="205" spans="1:29" x14ac:dyDescent="0.3">
      <c r="A205" s="1"/>
      <c r="B205" s="1"/>
      <c r="C205" s="1"/>
      <c r="D205" s="1"/>
      <c r="E205" s="1"/>
      <c r="F205" s="1"/>
      <c r="G205" s="1"/>
      <c r="H205" s="1"/>
      <c r="I205" s="78" t="s">
        <v>509</v>
      </c>
      <c r="J205" s="78">
        <v>39787.050000000003</v>
      </c>
      <c r="K205" s="1"/>
      <c r="L205" s="1"/>
      <c r="M205" s="1"/>
      <c r="N205" s="1"/>
      <c r="O205" s="1"/>
      <c r="P205" s="1"/>
      <c r="Q205" s="1"/>
      <c r="R205" s="1"/>
      <c r="S205" s="1"/>
      <c r="T205" s="1"/>
      <c r="U205" s="1"/>
      <c r="V205" s="1"/>
      <c r="W205" s="1"/>
      <c r="X205" s="1"/>
      <c r="Y205" s="1"/>
      <c r="Z205" s="1"/>
      <c r="AA205" s="1"/>
      <c r="AB205" s="1"/>
      <c r="AC205" s="1"/>
    </row>
    <row r="206" spans="1:29" x14ac:dyDescent="0.3">
      <c r="A206" s="1"/>
      <c r="B206" s="1"/>
      <c r="C206" s="1"/>
      <c r="D206" s="1"/>
      <c r="E206" s="1"/>
      <c r="F206" s="1"/>
      <c r="G206" s="1"/>
      <c r="H206" s="1"/>
      <c r="I206" s="78" t="s">
        <v>30</v>
      </c>
      <c r="J206" s="78">
        <v>38113.949999999997</v>
      </c>
      <c r="K206" s="1"/>
      <c r="L206" s="1"/>
      <c r="M206" s="1"/>
      <c r="N206" s="1"/>
      <c r="O206" s="1"/>
      <c r="P206" s="1"/>
      <c r="Q206" s="1"/>
      <c r="R206" s="1"/>
      <c r="S206" s="1"/>
      <c r="T206" s="1"/>
      <c r="U206" s="1"/>
      <c r="V206" s="1"/>
      <c r="W206" s="1"/>
      <c r="X206" s="1"/>
      <c r="Y206" s="1"/>
      <c r="Z206" s="1"/>
      <c r="AA206" s="1"/>
      <c r="AB206" s="1"/>
      <c r="AC206" s="1"/>
    </row>
    <row r="207" spans="1:29" x14ac:dyDescent="0.3">
      <c r="A207" s="1"/>
      <c r="B207" s="1"/>
      <c r="C207" s="1"/>
      <c r="D207" s="1"/>
      <c r="E207" s="1"/>
      <c r="F207" s="1"/>
      <c r="G207" s="1"/>
      <c r="H207" s="1"/>
      <c r="I207" s="78" t="s">
        <v>518</v>
      </c>
      <c r="J207" s="78">
        <v>35565.300000000003</v>
      </c>
      <c r="K207" s="1"/>
      <c r="L207" s="1"/>
      <c r="M207" s="1"/>
      <c r="N207" s="1"/>
      <c r="O207" s="1"/>
      <c r="P207" s="1"/>
      <c r="Q207" s="1"/>
      <c r="R207" s="1"/>
      <c r="S207" s="1"/>
      <c r="T207" s="1"/>
      <c r="U207" s="1"/>
      <c r="V207" s="1"/>
      <c r="W207" s="1"/>
      <c r="X207" s="1"/>
      <c r="Y207" s="1"/>
      <c r="Z207" s="1"/>
      <c r="AA207" s="1"/>
      <c r="AB207" s="1"/>
      <c r="AC207" s="1"/>
    </row>
    <row r="208" spans="1:29" x14ac:dyDescent="0.3">
      <c r="A208" s="1"/>
      <c r="B208" s="1"/>
      <c r="C208" s="1"/>
      <c r="D208" s="1"/>
      <c r="E208" s="1"/>
      <c r="F208" s="1"/>
      <c r="G208" s="1"/>
      <c r="H208" s="1"/>
      <c r="I208" s="78" t="s">
        <v>512</v>
      </c>
      <c r="J208" s="78">
        <v>35475.949999999997</v>
      </c>
      <c r="K208" s="1"/>
      <c r="L208" s="1"/>
      <c r="M208" s="1"/>
      <c r="N208" s="1"/>
      <c r="O208" s="1"/>
      <c r="P208" s="1"/>
      <c r="Q208" s="1"/>
      <c r="R208" s="1"/>
      <c r="S208" s="1"/>
      <c r="T208" s="1"/>
      <c r="U208" s="1"/>
      <c r="V208" s="1"/>
      <c r="W208" s="1"/>
      <c r="X208" s="1"/>
      <c r="Y208" s="1"/>
      <c r="Z208" s="1"/>
      <c r="AA208" s="1"/>
      <c r="AB208" s="1"/>
      <c r="AC208" s="1"/>
    </row>
    <row r="209" spans="1:29" x14ac:dyDescent="0.3">
      <c r="A209" s="1"/>
      <c r="B209" s="1"/>
      <c r="C209" s="1"/>
      <c r="D209" s="1"/>
      <c r="E209" s="1"/>
      <c r="F209" s="1"/>
      <c r="G209" s="1"/>
      <c r="H209" s="1"/>
      <c r="I209" s="78" t="s">
        <v>514</v>
      </c>
      <c r="J209" s="78">
        <v>27958.3</v>
      </c>
      <c r="K209" s="1"/>
      <c r="L209" s="1"/>
      <c r="M209" s="1"/>
      <c r="N209" s="1"/>
      <c r="O209" s="1"/>
      <c r="P209" s="1"/>
      <c r="Q209" s="1"/>
      <c r="R209" s="1"/>
      <c r="S209" s="1"/>
      <c r="T209" s="1"/>
      <c r="U209" s="1"/>
      <c r="V209" s="1"/>
      <c r="W209" s="1"/>
      <c r="X209" s="1"/>
      <c r="Y209" s="1"/>
      <c r="Z209" s="1"/>
      <c r="AA209" s="1"/>
      <c r="AB209" s="1"/>
      <c r="AC209" s="1"/>
    </row>
    <row r="210" spans="1:29" x14ac:dyDescent="0.3">
      <c r="A210" s="1"/>
      <c r="B210" s="1"/>
      <c r="C210" s="1"/>
      <c r="D210" s="1"/>
      <c r="E210" s="1"/>
      <c r="F210" s="1"/>
      <c r="G210" s="1"/>
      <c r="H210" s="1"/>
      <c r="I210" s="78" t="s">
        <v>541</v>
      </c>
      <c r="J210" s="78">
        <v>27122.75</v>
      </c>
      <c r="K210" s="1"/>
      <c r="L210" s="1"/>
      <c r="M210" s="1"/>
      <c r="N210" s="1"/>
      <c r="O210" s="1"/>
      <c r="P210" s="1"/>
      <c r="Q210" s="1"/>
      <c r="R210" s="1"/>
      <c r="S210" s="1"/>
      <c r="T210" s="1"/>
      <c r="U210" s="1"/>
      <c r="V210" s="1"/>
      <c r="W210" s="1"/>
      <c r="X210" s="1"/>
      <c r="Y210" s="1"/>
      <c r="Z210" s="1"/>
      <c r="AA210" s="1"/>
      <c r="AB210" s="1"/>
      <c r="AC210" s="1"/>
    </row>
    <row r="211" spans="1:29" x14ac:dyDescent="0.3">
      <c r="A211" s="1"/>
      <c r="B211" s="1"/>
      <c r="C211" s="1"/>
      <c r="D211" s="1"/>
      <c r="E211" s="1"/>
      <c r="F211" s="1"/>
      <c r="G211" s="1"/>
      <c r="H211" s="1"/>
      <c r="I211" s="78" t="s">
        <v>532</v>
      </c>
      <c r="J211" s="78">
        <v>25167.45</v>
      </c>
      <c r="K211" s="1"/>
      <c r="L211" s="1"/>
      <c r="M211" s="1"/>
      <c r="N211" s="1"/>
      <c r="O211" s="1"/>
      <c r="P211" s="1"/>
      <c r="Q211" s="1"/>
      <c r="R211" s="1"/>
      <c r="S211" s="1"/>
      <c r="T211" s="1"/>
      <c r="U211" s="1"/>
      <c r="V211" s="1"/>
      <c r="W211" s="1"/>
      <c r="X211" s="1"/>
      <c r="Y211" s="1"/>
      <c r="Z211" s="1"/>
      <c r="AA211" s="1"/>
      <c r="AB211" s="1"/>
      <c r="AC211" s="1"/>
    </row>
    <row r="212" spans="1:29" x14ac:dyDescent="0.3">
      <c r="A212" s="1"/>
      <c r="B212" s="1"/>
      <c r="C212" s="1"/>
      <c r="D212" s="1"/>
      <c r="E212" s="1"/>
      <c r="F212" s="1"/>
      <c r="G212" s="1"/>
      <c r="H212" s="1"/>
      <c r="I212" s="78" t="s">
        <v>508</v>
      </c>
      <c r="J212" s="78">
        <v>16944.773499999999</v>
      </c>
      <c r="K212" s="1"/>
      <c r="L212" s="1"/>
      <c r="M212" s="1"/>
      <c r="N212" s="1"/>
      <c r="O212" s="1"/>
      <c r="P212" s="1"/>
      <c r="Q212" s="1"/>
      <c r="R212" s="1"/>
      <c r="S212" s="1"/>
      <c r="T212" s="1"/>
      <c r="U212" s="1"/>
      <c r="V212" s="1"/>
      <c r="W212" s="1"/>
      <c r="X212" s="1"/>
      <c r="Y212" s="1"/>
      <c r="Z212" s="1"/>
      <c r="AA212" s="1"/>
      <c r="AB212" s="1"/>
      <c r="AC212" s="1"/>
    </row>
    <row r="213" spans="1:29" x14ac:dyDescent="0.3">
      <c r="A213" s="1"/>
      <c r="B213" s="1"/>
      <c r="C213" s="1"/>
      <c r="D213" s="1"/>
      <c r="E213" s="1"/>
      <c r="F213" s="1"/>
      <c r="G213" s="1"/>
      <c r="H213" s="1"/>
      <c r="I213" s="78" t="s">
        <v>50</v>
      </c>
      <c r="J213" s="78">
        <v>16701.5</v>
      </c>
      <c r="K213" s="1"/>
      <c r="L213" s="1"/>
      <c r="M213" s="1"/>
      <c r="N213" s="1"/>
      <c r="O213" s="1"/>
      <c r="P213" s="1"/>
      <c r="Q213" s="1"/>
      <c r="R213" s="1"/>
      <c r="S213" s="1"/>
      <c r="T213" s="1"/>
      <c r="U213" s="1"/>
      <c r="V213" s="1"/>
      <c r="W213" s="1"/>
      <c r="X213" s="1"/>
      <c r="Y213" s="1"/>
      <c r="Z213" s="1"/>
      <c r="AA213" s="1"/>
      <c r="AB213" s="1"/>
      <c r="AC213" s="1"/>
    </row>
    <row r="214" spans="1:29" x14ac:dyDescent="0.3">
      <c r="A214" s="1"/>
      <c r="B214" s="1"/>
      <c r="C214" s="1"/>
      <c r="D214" s="1"/>
      <c r="E214" s="1"/>
      <c r="F214" s="1"/>
      <c r="G214" s="1"/>
      <c r="H214" s="1"/>
      <c r="I214" s="78" t="s">
        <v>547</v>
      </c>
      <c r="J214" s="78">
        <v>14929.404535</v>
      </c>
      <c r="K214" s="1"/>
      <c r="L214" s="1"/>
      <c r="M214" s="1"/>
      <c r="N214" s="1"/>
      <c r="O214" s="1"/>
      <c r="P214" s="1"/>
      <c r="Q214" s="1"/>
      <c r="R214" s="1"/>
      <c r="S214" s="1"/>
      <c r="T214" s="1"/>
      <c r="U214" s="1"/>
      <c r="V214" s="1"/>
      <c r="W214" s="1"/>
      <c r="X214" s="1"/>
      <c r="Y214" s="1"/>
      <c r="Z214" s="1"/>
      <c r="AA214" s="1"/>
      <c r="AB214" s="1"/>
      <c r="AC214" s="1"/>
    </row>
    <row r="215" spans="1:29" x14ac:dyDescent="0.3">
      <c r="A215" s="1"/>
      <c r="B215" s="1"/>
      <c r="C215" s="1"/>
      <c r="D215" s="1"/>
      <c r="E215" s="1"/>
      <c r="F215" s="1"/>
      <c r="G215" s="1"/>
      <c r="H215" s="1"/>
      <c r="I215" s="78" t="s">
        <v>519</v>
      </c>
      <c r="J215" s="78">
        <v>14487.4</v>
      </c>
      <c r="K215" s="1"/>
      <c r="L215" s="1"/>
      <c r="M215" s="1"/>
      <c r="N215" s="1"/>
      <c r="O215" s="1"/>
      <c r="P215" s="1"/>
      <c r="Q215" s="1"/>
      <c r="R215" s="1"/>
      <c r="S215" s="1"/>
      <c r="T215" s="1"/>
      <c r="U215" s="1"/>
      <c r="V215" s="1"/>
      <c r="W215" s="1"/>
      <c r="X215" s="1"/>
      <c r="Y215" s="1"/>
      <c r="Z215" s="1"/>
      <c r="AA215" s="1"/>
      <c r="AB215" s="1"/>
      <c r="AC215" s="1"/>
    </row>
    <row r="216" spans="1:29" x14ac:dyDescent="0.3">
      <c r="A216" s="1"/>
      <c r="B216" s="1"/>
      <c r="C216" s="1"/>
      <c r="D216" s="1"/>
      <c r="E216" s="1"/>
      <c r="F216" s="1"/>
      <c r="G216" s="1"/>
      <c r="H216" s="1"/>
      <c r="I216" s="78" t="s">
        <v>223</v>
      </c>
      <c r="J216" s="78">
        <v>10382.450000000001</v>
      </c>
      <c r="K216" s="1"/>
      <c r="L216" s="1"/>
      <c r="M216" s="1"/>
      <c r="N216" s="1"/>
      <c r="O216" s="1"/>
      <c r="P216" s="1"/>
      <c r="Q216" s="1"/>
      <c r="R216" s="1"/>
      <c r="S216" s="1"/>
      <c r="T216" s="1"/>
      <c r="U216" s="1"/>
      <c r="V216" s="1"/>
      <c r="W216" s="1"/>
      <c r="X216" s="1"/>
      <c r="Y216" s="1"/>
      <c r="Z216" s="1"/>
      <c r="AA216" s="1"/>
      <c r="AB216" s="1"/>
      <c r="AC216" s="1"/>
    </row>
    <row r="217" spans="1:29" x14ac:dyDescent="0.3">
      <c r="A217" s="1"/>
      <c r="B217" s="1"/>
      <c r="C217" s="1"/>
      <c r="D217" s="1"/>
      <c r="E217" s="1"/>
      <c r="F217" s="1"/>
      <c r="G217" s="1"/>
      <c r="H217" s="1"/>
      <c r="I217" s="78" t="s">
        <v>510</v>
      </c>
      <c r="J217" s="78">
        <v>10205.587299999999</v>
      </c>
      <c r="K217" s="1"/>
      <c r="L217" s="1"/>
      <c r="M217" s="1"/>
      <c r="N217" s="1"/>
      <c r="O217" s="1"/>
      <c r="P217" s="1"/>
      <c r="Q217" s="1"/>
      <c r="R217" s="1"/>
      <c r="S217" s="1"/>
      <c r="T217" s="1"/>
      <c r="U217" s="1"/>
      <c r="V217" s="1"/>
      <c r="W217" s="1"/>
      <c r="X217" s="1"/>
      <c r="Y217" s="1"/>
      <c r="Z217" s="1"/>
      <c r="AA217" s="1"/>
      <c r="AB217" s="1"/>
      <c r="AC217" s="1"/>
    </row>
    <row r="218" spans="1:29" x14ac:dyDescent="0.3">
      <c r="A218" s="1"/>
      <c r="B218" s="1"/>
      <c r="C218" s="1"/>
      <c r="D218" s="1"/>
      <c r="E218" s="1"/>
      <c r="F218" s="1"/>
      <c r="G218" s="1"/>
      <c r="H218" s="1"/>
      <c r="I218" s="78" t="s">
        <v>543</v>
      </c>
      <c r="J218" s="78">
        <v>10115.5</v>
      </c>
      <c r="K218" s="1"/>
      <c r="L218" s="1"/>
      <c r="M218" s="1"/>
      <c r="N218" s="1"/>
      <c r="O218" s="1"/>
      <c r="P218" s="1"/>
      <c r="Q218" s="1"/>
      <c r="R218" s="1"/>
      <c r="S218" s="1"/>
      <c r="T218" s="1"/>
      <c r="U218" s="1"/>
      <c r="V218" s="1"/>
      <c r="W218" s="1"/>
      <c r="X218" s="1"/>
      <c r="Y218" s="1"/>
      <c r="Z218" s="1"/>
      <c r="AA218" s="1"/>
      <c r="AB218" s="1"/>
      <c r="AC218" s="1"/>
    </row>
    <row r="219" spans="1:29" x14ac:dyDescent="0.3">
      <c r="A219" s="1"/>
      <c r="B219" s="1"/>
      <c r="C219" s="1"/>
      <c r="D219" s="1"/>
      <c r="E219" s="1"/>
      <c r="F219" s="1"/>
      <c r="G219" s="1"/>
      <c r="H219" s="1"/>
      <c r="I219" s="78" t="s">
        <v>528</v>
      </c>
      <c r="J219" s="78">
        <v>9431.9</v>
      </c>
      <c r="K219" s="1"/>
      <c r="L219" s="1"/>
      <c r="M219" s="1"/>
      <c r="N219" s="1"/>
      <c r="O219" s="1"/>
      <c r="P219" s="1"/>
      <c r="Q219" s="1"/>
      <c r="R219" s="1"/>
      <c r="S219" s="1"/>
      <c r="T219" s="1"/>
      <c r="U219" s="1"/>
      <c r="V219" s="1"/>
      <c r="W219" s="1"/>
      <c r="X219" s="1"/>
      <c r="Y219" s="1"/>
      <c r="Z219" s="1"/>
      <c r="AA219" s="1"/>
      <c r="AB219" s="1"/>
      <c r="AC219" s="1"/>
    </row>
    <row r="220" spans="1:29" x14ac:dyDescent="0.3">
      <c r="A220" s="1"/>
      <c r="B220" s="1"/>
      <c r="C220" s="1"/>
      <c r="D220" s="1"/>
      <c r="E220" s="1"/>
      <c r="F220" s="1"/>
      <c r="G220" s="1"/>
      <c r="H220" s="1"/>
      <c r="I220" s="78" t="s">
        <v>215</v>
      </c>
      <c r="J220" s="78">
        <v>9390.2000000000007</v>
      </c>
      <c r="K220" s="1"/>
      <c r="L220" s="1"/>
      <c r="M220" s="1"/>
      <c r="N220" s="1"/>
      <c r="O220" s="1"/>
      <c r="P220" s="1"/>
      <c r="Q220" s="1"/>
      <c r="R220" s="1"/>
      <c r="S220" s="1"/>
      <c r="T220" s="1"/>
      <c r="U220" s="1"/>
      <c r="V220" s="1"/>
      <c r="W220" s="1"/>
      <c r="X220" s="1"/>
      <c r="Y220" s="1"/>
      <c r="Z220" s="1"/>
      <c r="AA220" s="1"/>
      <c r="AB220" s="1"/>
      <c r="AC220" s="1"/>
    </row>
    <row r="221" spans="1:29" x14ac:dyDescent="0.3">
      <c r="A221" s="1"/>
      <c r="B221" s="1"/>
      <c r="C221" s="1"/>
      <c r="D221" s="1"/>
      <c r="E221" s="1"/>
      <c r="F221" s="1"/>
      <c r="G221" s="1"/>
      <c r="H221" s="1"/>
      <c r="I221" s="78" t="s">
        <v>551</v>
      </c>
      <c r="J221" s="78">
        <v>9078.8850000000002</v>
      </c>
      <c r="K221" s="1"/>
      <c r="L221" s="1"/>
      <c r="M221" s="1"/>
      <c r="N221" s="1"/>
      <c r="O221" s="1"/>
      <c r="P221" s="1"/>
      <c r="Q221" s="1"/>
      <c r="R221" s="1"/>
      <c r="S221" s="1"/>
      <c r="T221" s="1"/>
      <c r="U221" s="1"/>
      <c r="V221" s="1"/>
      <c r="W221" s="1"/>
      <c r="X221" s="1"/>
      <c r="Y221" s="1"/>
      <c r="Z221" s="1"/>
      <c r="AA221" s="1"/>
      <c r="AB221" s="1"/>
      <c r="AC221" s="1"/>
    </row>
    <row r="222" spans="1:29" x14ac:dyDescent="0.3">
      <c r="A222" s="1"/>
      <c r="B222" s="1"/>
      <c r="C222" s="1"/>
      <c r="D222" s="1"/>
      <c r="E222" s="1"/>
      <c r="F222" s="1"/>
      <c r="G222" s="1"/>
      <c r="H222" s="1"/>
      <c r="I222" s="78" t="s">
        <v>539</v>
      </c>
      <c r="J222" s="78">
        <v>8997.35</v>
      </c>
      <c r="K222" s="1"/>
      <c r="L222" s="1"/>
      <c r="M222" s="1"/>
      <c r="N222" s="1"/>
      <c r="O222" s="1"/>
      <c r="P222" s="1"/>
      <c r="Q222" s="1"/>
      <c r="R222" s="1"/>
      <c r="S222" s="1"/>
      <c r="T222" s="1"/>
      <c r="U222" s="1"/>
      <c r="V222" s="1"/>
      <c r="W222" s="1"/>
      <c r="X222" s="1"/>
      <c r="Y222" s="1"/>
      <c r="Z222" s="1"/>
      <c r="AA222" s="1"/>
      <c r="AB222" s="1"/>
      <c r="AC222" s="1"/>
    </row>
    <row r="223" spans="1:29" x14ac:dyDescent="0.3">
      <c r="A223" s="1"/>
      <c r="B223" s="1"/>
      <c r="C223" s="1"/>
      <c r="D223" s="1"/>
      <c r="E223" s="1"/>
      <c r="F223" s="1"/>
      <c r="G223" s="1"/>
      <c r="H223" s="1"/>
      <c r="I223" s="78" t="s">
        <v>531</v>
      </c>
      <c r="J223" s="78">
        <v>8965.65</v>
      </c>
      <c r="K223" s="1"/>
      <c r="L223" s="1"/>
      <c r="M223" s="1"/>
      <c r="N223" s="1"/>
      <c r="O223" s="1"/>
      <c r="P223" s="1"/>
      <c r="Q223" s="1"/>
      <c r="R223" s="1"/>
      <c r="S223" s="1"/>
      <c r="T223" s="1"/>
      <c r="U223" s="1"/>
      <c r="V223" s="1"/>
      <c r="W223" s="1"/>
      <c r="X223" s="1"/>
      <c r="Y223" s="1"/>
      <c r="Z223" s="1"/>
      <c r="AA223" s="1"/>
      <c r="AB223" s="1"/>
      <c r="AC223" s="1"/>
    </row>
    <row r="224" spans="1:29" x14ac:dyDescent="0.3">
      <c r="A224" s="1"/>
      <c r="B224" s="1"/>
      <c r="C224" s="1"/>
      <c r="D224" s="1"/>
      <c r="E224" s="1"/>
      <c r="F224" s="1"/>
      <c r="G224" s="1"/>
      <c r="H224" s="1"/>
      <c r="I224" s="78" t="s">
        <v>550</v>
      </c>
      <c r="J224" s="78">
        <v>7368.35</v>
      </c>
      <c r="K224" s="1"/>
      <c r="L224" s="1"/>
      <c r="M224" s="1"/>
      <c r="N224" s="1"/>
      <c r="O224" s="1"/>
      <c r="P224" s="1"/>
      <c r="Q224" s="1"/>
      <c r="R224" s="1"/>
      <c r="S224" s="1"/>
      <c r="T224" s="1"/>
      <c r="U224" s="1"/>
      <c r="V224" s="1"/>
      <c r="W224" s="1"/>
      <c r="X224" s="1"/>
      <c r="Y224" s="1"/>
      <c r="Z224" s="1"/>
      <c r="AA224" s="1"/>
      <c r="AB224" s="1"/>
      <c r="AC224" s="1"/>
    </row>
    <row r="225" spans="1:29" x14ac:dyDescent="0.3">
      <c r="A225" s="1"/>
      <c r="B225" s="1"/>
      <c r="C225" s="1"/>
      <c r="D225" s="1"/>
      <c r="E225" s="1"/>
      <c r="F225" s="1"/>
      <c r="G225" s="1"/>
      <c r="H225" s="1"/>
      <c r="I225" s="78" t="s">
        <v>511</v>
      </c>
      <c r="J225" s="78">
        <v>6708.45</v>
      </c>
      <c r="K225" s="1"/>
      <c r="L225" s="1"/>
      <c r="M225" s="1"/>
      <c r="N225" s="1"/>
      <c r="O225" s="1"/>
      <c r="P225" s="1"/>
      <c r="Q225" s="1"/>
      <c r="R225" s="1"/>
      <c r="S225" s="1"/>
      <c r="T225" s="1"/>
      <c r="U225" s="1"/>
      <c r="V225" s="1"/>
      <c r="W225" s="1"/>
      <c r="X225" s="1"/>
      <c r="Y225" s="1"/>
      <c r="Z225" s="1"/>
      <c r="AA225" s="1"/>
      <c r="AB225" s="1"/>
      <c r="AC225" s="1"/>
    </row>
    <row r="226" spans="1:29" x14ac:dyDescent="0.3">
      <c r="A226" s="1"/>
      <c r="B226" s="1"/>
      <c r="C226" s="1"/>
      <c r="D226" s="1"/>
      <c r="E226" s="1"/>
      <c r="F226" s="1"/>
      <c r="G226" s="1"/>
      <c r="H226" s="1"/>
      <c r="I226" s="78" t="s">
        <v>536</v>
      </c>
      <c r="J226" s="78">
        <v>6436.9</v>
      </c>
      <c r="K226" s="1"/>
      <c r="L226" s="1"/>
      <c r="M226" s="1"/>
      <c r="N226" s="1"/>
      <c r="O226" s="1"/>
      <c r="P226" s="1"/>
      <c r="Q226" s="1"/>
      <c r="R226" s="1"/>
      <c r="S226" s="1"/>
      <c r="T226" s="1"/>
      <c r="U226" s="1"/>
      <c r="V226" s="1"/>
      <c r="W226" s="1"/>
      <c r="X226" s="1"/>
      <c r="Y226" s="1"/>
      <c r="Z226" s="1"/>
      <c r="AA226" s="1"/>
      <c r="AB226" s="1"/>
      <c r="AC226" s="1"/>
    </row>
    <row r="227" spans="1:29" x14ac:dyDescent="0.3">
      <c r="A227" s="1"/>
      <c r="B227" s="1"/>
      <c r="C227" s="1"/>
      <c r="D227" s="1"/>
      <c r="E227" s="1"/>
      <c r="F227" s="1"/>
      <c r="G227" s="1"/>
      <c r="H227" s="1"/>
      <c r="I227" s="78" t="s">
        <v>123</v>
      </c>
      <c r="J227" s="78">
        <v>6014.5</v>
      </c>
      <c r="K227" s="1"/>
      <c r="L227" s="1"/>
      <c r="M227" s="1"/>
      <c r="N227" s="1"/>
      <c r="O227" s="1"/>
      <c r="P227" s="1"/>
      <c r="Q227" s="1"/>
      <c r="R227" s="1"/>
      <c r="S227" s="1"/>
      <c r="T227" s="1"/>
      <c r="U227" s="1"/>
      <c r="V227" s="1"/>
      <c r="W227" s="1"/>
      <c r="X227" s="1"/>
      <c r="Y227" s="1"/>
      <c r="Z227" s="1"/>
      <c r="AA227" s="1"/>
      <c r="AB227" s="1"/>
      <c r="AC227" s="1"/>
    </row>
    <row r="228" spans="1:29" x14ac:dyDescent="0.3">
      <c r="A228" s="1"/>
      <c r="B228" s="1"/>
      <c r="C228" s="1"/>
      <c r="D228" s="1"/>
      <c r="E228" s="1"/>
      <c r="F228" s="1"/>
      <c r="G228" s="1"/>
      <c r="H228" s="1"/>
      <c r="I228" s="78" t="s">
        <v>520</v>
      </c>
      <c r="J228" s="78">
        <v>5994.25</v>
      </c>
      <c r="K228" s="1"/>
      <c r="L228" s="1"/>
      <c r="M228" s="1"/>
      <c r="N228" s="1"/>
      <c r="O228" s="1"/>
      <c r="P228" s="1"/>
      <c r="Q228" s="1"/>
      <c r="R228" s="1"/>
      <c r="S228" s="1"/>
      <c r="T228" s="1"/>
      <c r="U228" s="1"/>
      <c r="V228" s="1"/>
      <c r="W228" s="1"/>
      <c r="X228" s="1"/>
      <c r="Y228" s="1"/>
      <c r="Z228" s="1"/>
      <c r="AA228" s="1"/>
      <c r="AB228" s="1"/>
      <c r="AC228" s="1"/>
    </row>
    <row r="229" spans="1:29" x14ac:dyDescent="0.3">
      <c r="A229" s="1"/>
      <c r="B229" s="1"/>
      <c r="C229" s="1"/>
      <c r="D229" s="1"/>
      <c r="E229" s="1"/>
      <c r="F229" s="1"/>
      <c r="G229" s="1"/>
      <c r="H229" s="1"/>
      <c r="I229" s="78" t="s">
        <v>542</v>
      </c>
      <c r="J229" s="78">
        <v>5822.55</v>
      </c>
      <c r="K229" s="1"/>
      <c r="L229" s="1"/>
      <c r="M229" s="1"/>
      <c r="N229" s="1"/>
      <c r="O229" s="1"/>
      <c r="P229" s="1"/>
      <c r="Q229" s="1"/>
      <c r="R229" s="1"/>
      <c r="S229" s="1"/>
      <c r="T229" s="1"/>
      <c r="U229" s="1"/>
      <c r="V229" s="1"/>
      <c r="W229" s="1"/>
      <c r="X229" s="1"/>
      <c r="Y229" s="1"/>
      <c r="Z229" s="1"/>
      <c r="AA229" s="1"/>
      <c r="AB229" s="1"/>
      <c r="AC229" s="1"/>
    </row>
    <row r="230" spans="1:29" x14ac:dyDescent="0.3">
      <c r="A230" s="1"/>
      <c r="B230" s="1"/>
      <c r="C230" s="1"/>
      <c r="D230" s="1"/>
      <c r="E230" s="1"/>
      <c r="F230" s="1"/>
      <c r="G230" s="1"/>
      <c r="H230" s="1"/>
      <c r="I230" s="78" t="s">
        <v>540</v>
      </c>
      <c r="J230" s="78">
        <v>5446.5</v>
      </c>
      <c r="K230" s="1"/>
      <c r="L230" s="1"/>
      <c r="M230" s="1"/>
      <c r="N230" s="1"/>
      <c r="O230" s="1"/>
      <c r="P230" s="1"/>
      <c r="Q230" s="1"/>
      <c r="R230" s="1"/>
      <c r="S230" s="1"/>
      <c r="T230" s="1"/>
      <c r="U230" s="1"/>
      <c r="V230" s="1"/>
      <c r="W230" s="1"/>
      <c r="X230" s="1"/>
      <c r="Y230" s="1"/>
      <c r="Z230" s="1"/>
      <c r="AA230" s="1"/>
      <c r="AB230" s="1"/>
      <c r="AC230" s="1"/>
    </row>
    <row r="231" spans="1:29" x14ac:dyDescent="0.3">
      <c r="A231" s="1"/>
      <c r="B231" s="1"/>
      <c r="C231" s="1"/>
      <c r="D231" s="1"/>
      <c r="E231" s="1"/>
      <c r="F231" s="1"/>
      <c r="G231" s="1"/>
      <c r="H231" s="1"/>
      <c r="I231" s="78" t="s">
        <v>533</v>
      </c>
      <c r="J231" s="78">
        <v>5376.55</v>
      </c>
      <c r="K231" s="1"/>
      <c r="L231" s="1"/>
      <c r="M231" s="1"/>
      <c r="N231" s="1"/>
      <c r="O231" s="1"/>
      <c r="P231" s="1"/>
      <c r="Q231" s="1"/>
      <c r="R231" s="1"/>
      <c r="S231" s="1"/>
      <c r="T231" s="1"/>
      <c r="U231" s="1"/>
      <c r="V231" s="1"/>
      <c r="W231" s="1"/>
      <c r="X231" s="1"/>
      <c r="Y231" s="1"/>
      <c r="Z231" s="1"/>
      <c r="AA231" s="1"/>
      <c r="AB231" s="1"/>
      <c r="AC231" s="1"/>
    </row>
    <row r="232" spans="1:29" x14ac:dyDescent="0.3">
      <c r="A232" s="1"/>
      <c r="B232" s="1"/>
      <c r="C232" s="1"/>
      <c r="D232" s="1"/>
      <c r="E232" s="1"/>
      <c r="F232" s="1"/>
      <c r="G232" s="1"/>
      <c r="H232" s="1"/>
      <c r="I232" s="78" t="s">
        <v>548</v>
      </c>
      <c r="J232" s="78">
        <v>4976.3999999999996</v>
      </c>
      <c r="K232" s="1"/>
      <c r="L232" s="1"/>
      <c r="M232" s="1"/>
      <c r="N232" s="1"/>
      <c r="O232" s="1"/>
      <c r="P232" s="1"/>
      <c r="Q232" s="1"/>
      <c r="R232" s="1"/>
      <c r="S232" s="1"/>
      <c r="T232" s="1"/>
      <c r="U232" s="1"/>
      <c r="V232" s="1"/>
      <c r="W232" s="1"/>
      <c r="X232" s="1"/>
      <c r="Y232" s="1"/>
      <c r="Z232" s="1"/>
      <c r="AA232" s="1"/>
      <c r="AB232" s="1"/>
      <c r="AC232" s="1"/>
    </row>
    <row r="233" spans="1:29" x14ac:dyDescent="0.3">
      <c r="A233" s="1"/>
      <c r="B233" s="1"/>
      <c r="C233" s="1"/>
      <c r="D233" s="1"/>
      <c r="E233" s="1"/>
      <c r="F233" s="1"/>
      <c r="G233" s="1"/>
      <c r="H233" s="1"/>
      <c r="I233" s="78" t="s">
        <v>268</v>
      </c>
      <c r="J233" s="78">
        <v>4774.25</v>
      </c>
      <c r="K233" s="1"/>
      <c r="L233" s="1"/>
      <c r="M233" s="1"/>
      <c r="N233" s="1"/>
      <c r="O233" s="1"/>
      <c r="P233" s="1"/>
      <c r="Q233" s="1"/>
      <c r="R233" s="1"/>
      <c r="S233" s="1"/>
      <c r="T233" s="1"/>
      <c r="U233" s="1"/>
      <c r="V233" s="1"/>
      <c r="W233" s="1"/>
      <c r="X233" s="1"/>
      <c r="Y233" s="1"/>
      <c r="Z233" s="1"/>
      <c r="AA233" s="1"/>
      <c r="AB233" s="1"/>
      <c r="AC233" s="1"/>
    </row>
    <row r="234" spans="1:29" x14ac:dyDescent="0.3">
      <c r="A234" s="1"/>
      <c r="B234" s="1"/>
      <c r="C234" s="1"/>
      <c r="D234" s="1"/>
      <c r="E234" s="1"/>
      <c r="F234" s="1"/>
      <c r="G234" s="1"/>
      <c r="H234" s="1"/>
      <c r="I234" s="78" t="s">
        <v>549</v>
      </c>
      <c r="J234" s="78">
        <v>4694.5249999999996</v>
      </c>
      <c r="K234" s="1"/>
      <c r="L234" s="1"/>
      <c r="M234" s="1"/>
      <c r="N234" s="1"/>
      <c r="O234" s="1"/>
      <c r="P234" s="1"/>
      <c r="Q234" s="1"/>
      <c r="R234" s="1"/>
      <c r="S234" s="1"/>
      <c r="T234" s="1"/>
      <c r="U234" s="1"/>
      <c r="V234" s="1"/>
      <c r="W234" s="1"/>
      <c r="X234" s="1"/>
      <c r="Y234" s="1"/>
      <c r="Z234" s="1"/>
      <c r="AA234" s="1"/>
      <c r="AB234" s="1"/>
      <c r="AC234" s="1"/>
    </row>
    <row r="235" spans="1:29" x14ac:dyDescent="0.3">
      <c r="A235" s="1"/>
      <c r="B235" s="1"/>
      <c r="C235" s="1"/>
      <c r="D235" s="1"/>
      <c r="E235" s="1"/>
      <c r="F235" s="1"/>
      <c r="G235" s="1"/>
      <c r="H235" s="1"/>
      <c r="I235" s="78" t="s">
        <v>522</v>
      </c>
      <c r="J235" s="78">
        <v>3451.6</v>
      </c>
      <c r="K235" s="1"/>
      <c r="L235" s="1"/>
      <c r="M235" s="1"/>
      <c r="N235" s="1"/>
      <c r="O235" s="1"/>
      <c r="P235" s="1"/>
      <c r="Q235" s="1"/>
      <c r="R235" s="1"/>
      <c r="S235" s="1"/>
      <c r="T235" s="1"/>
      <c r="U235" s="1"/>
      <c r="V235" s="1"/>
      <c r="W235" s="1"/>
      <c r="X235" s="1"/>
      <c r="Y235" s="1"/>
      <c r="Z235" s="1"/>
      <c r="AA235" s="1"/>
      <c r="AB235" s="1"/>
      <c r="AC235" s="1"/>
    </row>
    <row r="236" spans="1:29" x14ac:dyDescent="0.3">
      <c r="A236" s="1"/>
      <c r="B236" s="1"/>
      <c r="C236" s="1"/>
      <c r="D236" s="1"/>
      <c r="E236" s="1"/>
      <c r="F236" s="1"/>
      <c r="G236" s="1"/>
      <c r="H236" s="1"/>
      <c r="I236" s="78" t="s">
        <v>552</v>
      </c>
      <c r="J236" s="78">
        <v>3403.16</v>
      </c>
      <c r="K236" s="1"/>
      <c r="L236" s="1"/>
      <c r="M236" s="1"/>
      <c r="N236" s="1"/>
      <c r="O236" s="1"/>
      <c r="P236" s="1"/>
      <c r="Q236" s="1"/>
      <c r="R236" s="1"/>
      <c r="S236" s="1"/>
      <c r="T236" s="1"/>
      <c r="U236" s="1"/>
      <c r="V236" s="1"/>
      <c r="W236" s="1"/>
      <c r="X236" s="1"/>
      <c r="Y236" s="1"/>
      <c r="Z236" s="1"/>
      <c r="AA236" s="1"/>
      <c r="AB236" s="1"/>
      <c r="AC236" s="1"/>
    </row>
    <row r="237" spans="1:29" x14ac:dyDescent="0.3">
      <c r="A237" s="1"/>
      <c r="B237" s="1"/>
      <c r="C237" s="1"/>
      <c r="D237" s="1"/>
      <c r="E237" s="1"/>
      <c r="F237" s="1"/>
      <c r="G237" s="1"/>
      <c r="H237" s="1"/>
      <c r="I237" s="78" t="s">
        <v>525</v>
      </c>
      <c r="J237" s="78">
        <v>3391.1</v>
      </c>
      <c r="K237" s="1"/>
      <c r="L237" s="1"/>
      <c r="M237" s="1"/>
      <c r="N237" s="1"/>
      <c r="O237" s="1"/>
      <c r="P237" s="1"/>
      <c r="Q237" s="1"/>
      <c r="R237" s="1"/>
      <c r="S237" s="1"/>
      <c r="T237" s="1"/>
      <c r="U237" s="1"/>
      <c r="V237" s="1"/>
      <c r="W237" s="1"/>
      <c r="X237" s="1"/>
      <c r="Y237" s="1"/>
      <c r="Z237" s="1"/>
      <c r="AA237" s="1"/>
      <c r="AB237" s="1"/>
      <c r="AC237" s="1"/>
    </row>
    <row r="238" spans="1:29" x14ac:dyDescent="0.3">
      <c r="A238" s="1"/>
      <c r="B238" s="1"/>
      <c r="C238" s="1"/>
      <c r="D238" s="1"/>
      <c r="E238" s="1"/>
      <c r="F238" s="1"/>
      <c r="G238" s="1"/>
      <c r="H238" s="1"/>
      <c r="I238" s="78" t="s">
        <v>530</v>
      </c>
      <c r="J238" s="78">
        <v>3296.2</v>
      </c>
      <c r="K238" s="1"/>
      <c r="L238" s="1"/>
      <c r="M238" s="1"/>
      <c r="N238" s="1"/>
      <c r="O238" s="1"/>
      <c r="P238" s="1"/>
      <c r="Q238" s="1"/>
      <c r="R238" s="1"/>
      <c r="S238" s="1"/>
      <c r="T238" s="1"/>
      <c r="U238" s="1"/>
      <c r="V238" s="1"/>
      <c r="W238" s="1"/>
      <c r="X238" s="1"/>
      <c r="Y238" s="1"/>
      <c r="Z238" s="1"/>
      <c r="AA238" s="1"/>
      <c r="AB238" s="1"/>
      <c r="AC238" s="1"/>
    </row>
    <row r="239" spans="1:29" x14ac:dyDescent="0.3">
      <c r="A239" s="1"/>
      <c r="B239" s="1"/>
      <c r="C239" s="1"/>
      <c r="D239" s="1"/>
      <c r="E239" s="1"/>
      <c r="F239" s="1"/>
      <c r="G239" s="1"/>
      <c r="H239" s="1"/>
      <c r="I239" s="78" t="s">
        <v>546</v>
      </c>
      <c r="J239" s="78">
        <v>2866.25</v>
      </c>
      <c r="K239" s="1"/>
      <c r="L239" s="1"/>
      <c r="M239" s="1"/>
      <c r="N239" s="1"/>
      <c r="O239" s="1"/>
      <c r="P239" s="1"/>
      <c r="Q239" s="1"/>
      <c r="R239" s="1"/>
      <c r="S239" s="1"/>
      <c r="T239" s="1"/>
      <c r="U239" s="1"/>
      <c r="V239" s="1"/>
      <c r="W239" s="1"/>
      <c r="X239" s="1"/>
      <c r="Y239" s="1"/>
      <c r="Z239" s="1"/>
      <c r="AA239" s="1"/>
      <c r="AB239" s="1"/>
      <c r="AC239" s="1"/>
    </row>
    <row r="240" spans="1:29" x14ac:dyDescent="0.3">
      <c r="A240" s="1"/>
      <c r="B240" s="1"/>
      <c r="C240" s="1"/>
      <c r="D240" s="1"/>
      <c r="E240" s="1"/>
      <c r="F240" s="1"/>
      <c r="G240" s="1"/>
      <c r="H240" s="1"/>
      <c r="I240" s="78" t="s">
        <v>529</v>
      </c>
      <c r="J240" s="78">
        <v>2713.7</v>
      </c>
      <c r="K240" s="1"/>
      <c r="L240" s="1"/>
      <c r="M240" s="1"/>
      <c r="N240" s="1"/>
      <c r="O240" s="1"/>
      <c r="P240" s="1"/>
      <c r="Q240" s="1"/>
      <c r="R240" s="1"/>
      <c r="S240" s="1"/>
      <c r="T240" s="1"/>
      <c r="U240" s="1"/>
      <c r="V240" s="1"/>
      <c r="W240" s="1"/>
      <c r="X240" s="1"/>
      <c r="Y240" s="1"/>
      <c r="Z240" s="1"/>
      <c r="AA240" s="1"/>
      <c r="AB240" s="1"/>
      <c r="AC240" s="1"/>
    </row>
    <row r="241" spans="1:29" x14ac:dyDescent="0.3">
      <c r="A241" s="1"/>
      <c r="B241" s="1"/>
      <c r="C241" s="1"/>
      <c r="D241" s="1"/>
      <c r="E241" s="1"/>
      <c r="F241" s="1"/>
      <c r="G241" s="1"/>
      <c r="H241" s="1"/>
      <c r="I241" s="78" t="s">
        <v>534</v>
      </c>
      <c r="J241" s="78">
        <v>2707.1</v>
      </c>
      <c r="K241" s="1"/>
      <c r="L241" s="1"/>
      <c r="M241" s="1"/>
      <c r="N241" s="1"/>
      <c r="O241" s="1"/>
      <c r="P241" s="1"/>
      <c r="Q241" s="1"/>
      <c r="R241" s="1"/>
      <c r="S241" s="1"/>
      <c r="T241" s="1"/>
      <c r="U241" s="1"/>
      <c r="V241" s="1"/>
      <c r="W241" s="1"/>
      <c r="X241" s="1"/>
      <c r="Y241" s="1"/>
      <c r="Z241" s="1"/>
      <c r="AA241" s="1"/>
      <c r="AB241" s="1"/>
      <c r="AC241" s="1"/>
    </row>
    <row r="242" spans="1:29" x14ac:dyDescent="0.3">
      <c r="A242" s="1"/>
      <c r="B242" s="1"/>
      <c r="C242" s="1"/>
      <c r="D242" s="1"/>
      <c r="E242" s="1"/>
      <c r="F242" s="1"/>
      <c r="G242" s="1"/>
      <c r="H242" s="1"/>
      <c r="I242" s="78" t="s">
        <v>545</v>
      </c>
      <c r="J242" s="78">
        <v>2682.85</v>
      </c>
      <c r="K242" s="1"/>
      <c r="L242" s="1"/>
      <c r="M242" s="1"/>
      <c r="N242" s="1"/>
      <c r="O242" s="1"/>
      <c r="P242" s="1"/>
      <c r="Q242" s="1"/>
      <c r="R242" s="1"/>
      <c r="S242" s="1"/>
      <c r="T242" s="1"/>
      <c r="U242" s="1"/>
      <c r="V242" s="1"/>
      <c r="W242" s="1"/>
      <c r="X242" s="1"/>
      <c r="Y242" s="1"/>
      <c r="Z242" s="1"/>
      <c r="AA242" s="1"/>
      <c r="AB242" s="1"/>
      <c r="AC242" s="1"/>
    </row>
    <row r="243" spans="1:29" x14ac:dyDescent="0.3">
      <c r="A243" s="1"/>
      <c r="B243" s="1"/>
      <c r="C243" s="1"/>
      <c r="D243" s="1"/>
      <c r="E243" s="1"/>
      <c r="F243" s="1"/>
      <c r="G243" s="1"/>
      <c r="H243" s="1"/>
      <c r="I243" s="78" t="s">
        <v>507</v>
      </c>
      <c r="J243" s="78">
        <v>2365.35</v>
      </c>
      <c r="K243" s="1"/>
      <c r="L243" s="1"/>
      <c r="M243" s="1"/>
      <c r="N243" s="1"/>
      <c r="O243" s="1"/>
      <c r="P243" s="1"/>
      <c r="Q243" s="1"/>
      <c r="R243" s="1"/>
      <c r="S243" s="1"/>
      <c r="T243" s="1"/>
      <c r="U243" s="1"/>
      <c r="V243" s="1"/>
      <c r="W243" s="1"/>
      <c r="X243" s="1"/>
      <c r="Y243" s="1"/>
      <c r="Z243" s="1"/>
      <c r="AA243" s="1"/>
      <c r="AB243" s="1"/>
      <c r="AC243" s="1"/>
    </row>
    <row r="244" spans="1:29" x14ac:dyDescent="0.3">
      <c r="A244" s="1"/>
      <c r="B244" s="1"/>
      <c r="C244" s="1"/>
      <c r="D244" s="1"/>
      <c r="E244" s="1"/>
      <c r="F244" s="1"/>
      <c r="G244" s="1"/>
      <c r="H244" s="1"/>
      <c r="I244" s="78" t="s">
        <v>526</v>
      </c>
      <c r="J244" s="78">
        <v>2260.35</v>
      </c>
      <c r="K244" s="1"/>
      <c r="L244" s="1"/>
      <c r="M244" s="1"/>
      <c r="N244" s="1"/>
      <c r="O244" s="1"/>
      <c r="P244" s="1"/>
      <c r="Q244" s="1"/>
      <c r="R244" s="1"/>
      <c r="S244" s="1"/>
      <c r="T244" s="1"/>
      <c r="U244" s="1"/>
      <c r="V244" s="1"/>
      <c r="W244" s="1"/>
      <c r="X244" s="1"/>
      <c r="Y244" s="1"/>
      <c r="Z244" s="1"/>
      <c r="AA244" s="1"/>
      <c r="AB244" s="1"/>
      <c r="AC244" s="1"/>
    </row>
    <row r="245" spans="1:29" x14ac:dyDescent="0.3">
      <c r="A245" s="1"/>
      <c r="B245" s="1"/>
      <c r="C245" s="1"/>
      <c r="D245" s="1"/>
      <c r="E245" s="1"/>
      <c r="F245" s="1"/>
      <c r="G245" s="1"/>
      <c r="H245" s="1"/>
      <c r="I245" s="78" t="s">
        <v>527</v>
      </c>
      <c r="J245" s="78">
        <v>1841.6</v>
      </c>
      <c r="K245" s="1"/>
      <c r="L245" s="1"/>
      <c r="M245" s="1"/>
      <c r="N245" s="1"/>
      <c r="O245" s="1"/>
      <c r="P245" s="1"/>
      <c r="Q245" s="1"/>
      <c r="R245" s="1"/>
      <c r="S245" s="1"/>
      <c r="T245" s="1"/>
      <c r="U245" s="1"/>
      <c r="V245" s="1"/>
      <c r="W245" s="1"/>
      <c r="X245" s="1"/>
      <c r="Y245" s="1"/>
      <c r="Z245" s="1"/>
      <c r="AA245" s="1"/>
      <c r="AB245" s="1"/>
      <c r="AC245" s="1"/>
    </row>
    <row r="246" spans="1:29" x14ac:dyDescent="0.3">
      <c r="A246" s="1"/>
      <c r="B246" s="1"/>
      <c r="C246" s="1"/>
      <c r="D246" s="1"/>
      <c r="E246" s="1"/>
      <c r="F246" s="1"/>
      <c r="G246" s="1"/>
      <c r="H246" s="1"/>
      <c r="I246" s="78" t="s">
        <v>553</v>
      </c>
      <c r="J246" s="78">
        <v>1363.4649999999999</v>
      </c>
      <c r="K246" s="1"/>
      <c r="L246" s="1"/>
      <c r="M246" s="1"/>
      <c r="N246" s="1"/>
      <c r="O246" s="1"/>
      <c r="P246" s="1"/>
      <c r="Q246" s="1"/>
      <c r="R246" s="1"/>
      <c r="S246" s="1"/>
      <c r="T246" s="1"/>
      <c r="U246" s="1"/>
      <c r="V246" s="1"/>
      <c r="W246" s="1"/>
      <c r="X246" s="1"/>
      <c r="Y246" s="1"/>
      <c r="Z246" s="1"/>
      <c r="AA246" s="1"/>
      <c r="AB246" s="1"/>
      <c r="AC246" s="1"/>
    </row>
    <row r="247" spans="1:29" x14ac:dyDescent="0.3">
      <c r="A247" s="1"/>
      <c r="B247" s="1"/>
      <c r="C247" s="1"/>
      <c r="D247" s="1"/>
      <c r="E247" s="1"/>
      <c r="F247" s="1"/>
      <c r="G247" s="1"/>
      <c r="H247" s="1"/>
      <c r="I247" s="78" t="s">
        <v>475</v>
      </c>
      <c r="J247" s="78">
        <v>1320.45</v>
      </c>
      <c r="K247" s="1"/>
      <c r="L247" s="1"/>
      <c r="M247" s="1"/>
      <c r="N247" s="1"/>
      <c r="O247" s="1"/>
      <c r="P247" s="1"/>
      <c r="Q247" s="1"/>
      <c r="R247" s="1"/>
      <c r="S247" s="1"/>
      <c r="T247" s="1"/>
      <c r="U247" s="1"/>
      <c r="V247" s="1"/>
      <c r="W247" s="1"/>
      <c r="X247" s="1"/>
      <c r="Y247" s="1"/>
      <c r="Z247" s="1"/>
      <c r="AA247" s="1"/>
      <c r="AB247" s="1"/>
      <c r="AC247" s="1"/>
    </row>
    <row r="248" spans="1:29" x14ac:dyDescent="0.3">
      <c r="A248" s="1"/>
      <c r="B248" s="1"/>
      <c r="C248" s="1"/>
      <c r="D248" s="1"/>
      <c r="E248" s="1"/>
      <c r="F248" s="1"/>
      <c r="G248" s="1"/>
      <c r="H248" s="1"/>
      <c r="I248" s="78" t="s">
        <v>524</v>
      </c>
      <c r="J248" s="78">
        <v>1195.45</v>
      </c>
      <c r="K248" s="1"/>
      <c r="L248" s="1"/>
      <c r="M248" s="1"/>
      <c r="N248" s="1"/>
      <c r="O248" s="1"/>
      <c r="P248" s="1"/>
      <c r="Q248" s="1"/>
      <c r="R248" s="1"/>
      <c r="S248" s="1"/>
      <c r="T248" s="1"/>
      <c r="U248" s="1"/>
      <c r="V248" s="1"/>
      <c r="W248" s="1"/>
      <c r="X248" s="1"/>
      <c r="Y248" s="1"/>
      <c r="Z248" s="1"/>
      <c r="AA248" s="1"/>
      <c r="AB248" s="1"/>
      <c r="AC248" s="1"/>
    </row>
    <row r="249" spans="1:29" x14ac:dyDescent="0.3">
      <c r="A249" s="1"/>
      <c r="B249" s="1"/>
      <c r="C249" s="1"/>
      <c r="D249" s="1"/>
      <c r="E249" s="1"/>
      <c r="F249" s="1"/>
      <c r="G249" s="1"/>
      <c r="H249" s="1"/>
      <c r="I249" s="78" t="s">
        <v>523</v>
      </c>
      <c r="J249" s="78">
        <v>871.5</v>
      </c>
      <c r="K249" s="1"/>
      <c r="L249" s="1"/>
      <c r="M249" s="1"/>
      <c r="N249" s="1"/>
      <c r="O249" s="1"/>
      <c r="P249" s="1"/>
      <c r="Q249" s="1"/>
      <c r="R249" s="1"/>
      <c r="S249" s="1"/>
      <c r="T249" s="1"/>
      <c r="U249" s="1"/>
      <c r="V249" s="1"/>
      <c r="W249" s="1"/>
      <c r="X249" s="1"/>
      <c r="Y249" s="1"/>
      <c r="Z249" s="1"/>
      <c r="AA249" s="1"/>
      <c r="AB249" s="1"/>
      <c r="AC249" s="1"/>
    </row>
    <row r="250" spans="1:29" x14ac:dyDescent="0.3">
      <c r="A250" s="1"/>
      <c r="B250" s="1"/>
      <c r="C250" s="1"/>
      <c r="D250" s="1"/>
      <c r="E250" s="1"/>
      <c r="F250" s="1"/>
      <c r="G250" s="1"/>
      <c r="H250" s="1"/>
      <c r="I250" s="78" t="s">
        <v>535</v>
      </c>
      <c r="J250" s="78">
        <v>811.15</v>
      </c>
      <c r="K250" s="1"/>
      <c r="L250" s="1"/>
      <c r="M250" s="1"/>
      <c r="N250" s="1"/>
      <c r="O250" s="1"/>
      <c r="P250" s="1"/>
      <c r="Q250" s="1"/>
      <c r="R250" s="1"/>
      <c r="S250" s="1"/>
      <c r="T250" s="1"/>
      <c r="U250" s="1"/>
      <c r="V250" s="1"/>
      <c r="W250" s="1"/>
      <c r="X250" s="1"/>
      <c r="Y250" s="1"/>
      <c r="Z250" s="1"/>
      <c r="AA250" s="1"/>
      <c r="AB250" s="1"/>
      <c r="AC250" s="1"/>
    </row>
    <row r="251" spans="1:29" x14ac:dyDescent="0.3">
      <c r="A251" s="1"/>
      <c r="B251" s="1"/>
      <c r="C251" s="1"/>
      <c r="D251" s="1"/>
      <c r="E251" s="1"/>
      <c r="F251" s="1"/>
      <c r="G251" s="1"/>
      <c r="H251" s="1"/>
      <c r="I251" s="78" t="s">
        <v>537</v>
      </c>
      <c r="J251" s="78">
        <v>599.45000000000005</v>
      </c>
      <c r="K251" s="1"/>
      <c r="L251" s="1"/>
      <c r="M251" s="1"/>
      <c r="N251" s="1"/>
      <c r="O251" s="1"/>
      <c r="P251" s="1"/>
      <c r="Q251" s="1"/>
      <c r="R251" s="1"/>
      <c r="S251" s="1"/>
      <c r="T251" s="1"/>
      <c r="U251" s="1"/>
      <c r="V251" s="1"/>
      <c r="W251" s="1"/>
      <c r="X251" s="1"/>
      <c r="Y251" s="1"/>
      <c r="Z251" s="1"/>
      <c r="AA251" s="1"/>
      <c r="AB251" s="1"/>
      <c r="AC251" s="1"/>
    </row>
    <row r="252" spans="1:29" x14ac:dyDescent="0.3">
      <c r="A252" s="1"/>
      <c r="B252" s="1"/>
      <c r="C252" s="1"/>
      <c r="D252" s="1"/>
      <c r="E252" s="1"/>
      <c r="F252" s="1"/>
      <c r="G252" s="1"/>
      <c r="H252" s="1"/>
      <c r="I252" s="78" t="s">
        <v>516</v>
      </c>
      <c r="J252" s="78">
        <v>385.35</v>
      </c>
      <c r="K252" s="1"/>
      <c r="L252" s="1"/>
      <c r="M252" s="1"/>
      <c r="N252" s="1"/>
      <c r="O252" s="1"/>
      <c r="P252" s="1"/>
      <c r="Q252" s="1"/>
      <c r="R252" s="1"/>
      <c r="S252" s="1"/>
      <c r="T252" s="1"/>
      <c r="U252" s="1"/>
      <c r="V252" s="1"/>
      <c r="W252" s="1"/>
      <c r="X252" s="1"/>
      <c r="Y252" s="1"/>
      <c r="Z252" s="1"/>
      <c r="AA252" s="1"/>
      <c r="AB252" s="1"/>
      <c r="AC252" s="1"/>
    </row>
    <row r="253" spans="1:29" x14ac:dyDescent="0.3">
      <c r="A253" s="1"/>
      <c r="B253" s="1"/>
      <c r="C253" s="1"/>
      <c r="D253" s="1"/>
      <c r="E253" s="1"/>
      <c r="F253" s="1"/>
      <c r="G253" s="1"/>
      <c r="H253" s="1"/>
      <c r="I253" s="78" t="s">
        <v>515</v>
      </c>
      <c r="J253" s="78">
        <v>345.3</v>
      </c>
      <c r="K253" s="1"/>
      <c r="L253" s="1"/>
      <c r="M253" s="1"/>
      <c r="N253" s="1"/>
      <c r="O253" s="1"/>
      <c r="P253" s="1"/>
      <c r="Q253" s="1"/>
      <c r="R253" s="1"/>
      <c r="S253" s="1"/>
      <c r="T253" s="1"/>
      <c r="U253" s="1"/>
      <c r="V253" s="1"/>
      <c r="W253" s="1"/>
      <c r="X253" s="1"/>
      <c r="Y253" s="1"/>
      <c r="Z253" s="1"/>
      <c r="AA253" s="1"/>
      <c r="AB253" s="1"/>
      <c r="AC253" s="1"/>
    </row>
    <row r="254" spans="1:29" x14ac:dyDescent="0.3">
      <c r="A254" s="1"/>
      <c r="B254" s="1"/>
      <c r="C254" s="1"/>
      <c r="D254" s="1"/>
      <c r="E254" s="1"/>
      <c r="F254" s="1"/>
      <c r="G254" s="1"/>
      <c r="H254" s="1"/>
      <c r="I254" s="78" t="s">
        <v>517</v>
      </c>
      <c r="J254" s="78">
        <v>200.45</v>
      </c>
      <c r="K254" s="1"/>
      <c r="L254" s="1"/>
      <c r="M254" s="1"/>
      <c r="N254" s="1"/>
      <c r="O254" s="1"/>
      <c r="P254" s="1"/>
      <c r="Q254" s="1"/>
      <c r="R254" s="1"/>
      <c r="S254" s="1"/>
      <c r="T254" s="1"/>
      <c r="U254" s="1"/>
      <c r="V254" s="1"/>
      <c r="W254" s="1"/>
      <c r="X254" s="1"/>
      <c r="Y254" s="1"/>
      <c r="Z254" s="1"/>
      <c r="AA254" s="1"/>
      <c r="AB254" s="1"/>
      <c r="AC254" s="1"/>
    </row>
    <row r="255" spans="1:29" x14ac:dyDescent="0.3">
      <c r="A255" s="1"/>
      <c r="B255" s="1"/>
      <c r="C255" s="1"/>
      <c r="D255" s="1"/>
      <c r="E255" s="1"/>
      <c r="F255" s="1"/>
      <c r="G255" s="1"/>
      <c r="H255" s="1"/>
      <c r="I255" s="78" t="s">
        <v>504</v>
      </c>
      <c r="J255" s="78">
        <v>124</v>
      </c>
      <c r="K255" s="1"/>
      <c r="L255" s="1"/>
      <c r="M255" s="1"/>
      <c r="N255" s="1"/>
      <c r="O255" s="1"/>
      <c r="P255" s="1"/>
      <c r="Q255" s="1"/>
      <c r="R255" s="1"/>
      <c r="S255" s="1"/>
      <c r="T255" s="1"/>
      <c r="U255" s="1"/>
      <c r="V255" s="1"/>
      <c r="W255" s="1"/>
      <c r="X255" s="1"/>
      <c r="Y255" s="1"/>
      <c r="Z255" s="1"/>
      <c r="AA255" s="1"/>
      <c r="AB255" s="1"/>
      <c r="AC255" s="1"/>
    </row>
    <row r="256" spans="1:29" x14ac:dyDescent="0.3">
      <c r="A256" s="1"/>
      <c r="B256" s="1"/>
      <c r="C256" s="1"/>
      <c r="D256" s="1"/>
      <c r="E256" s="1"/>
      <c r="F256" s="1"/>
      <c r="G256" s="1"/>
      <c r="H256" s="1"/>
      <c r="I256" s="78" t="s">
        <v>521</v>
      </c>
      <c r="J256" s="78">
        <v>55.85</v>
      </c>
      <c r="K256" s="1"/>
      <c r="L256" s="1"/>
      <c r="M256" s="1"/>
      <c r="N256" s="1"/>
      <c r="O256" s="1"/>
      <c r="P256" s="1"/>
      <c r="Q256" s="1"/>
      <c r="R256" s="1"/>
      <c r="S256" s="1"/>
      <c r="T256" s="1"/>
      <c r="U256" s="1"/>
      <c r="V256" s="1"/>
      <c r="W256" s="1"/>
      <c r="X256" s="1"/>
      <c r="Y256" s="1"/>
      <c r="Z256" s="1"/>
      <c r="AA256" s="1"/>
      <c r="AB256" s="1"/>
      <c r="AC256" s="1"/>
    </row>
    <row r="257" spans="1:29" x14ac:dyDescent="0.3">
      <c r="A257" s="1"/>
      <c r="B257" s="1"/>
      <c r="C257" s="1"/>
      <c r="D257" s="1"/>
      <c r="E257" s="1"/>
      <c r="F257" s="1"/>
      <c r="G257" s="1"/>
      <c r="H257" s="1"/>
      <c r="I257" s="78" t="s">
        <v>538</v>
      </c>
      <c r="J257" s="78">
        <v>51.05</v>
      </c>
      <c r="K257" s="1"/>
      <c r="L257" s="1"/>
      <c r="M257" s="1"/>
      <c r="N257" s="1"/>
      <c r="O257" s="1"/>
      <c r="P257" s="1"/>
      <c r="Q257" s="1"/>
      <c r="R257" s="1"/>
      <c r="S257" s="1"/>
      <c r="T257" s="1"/>
      <c r="U257" s="1"/>
      <c r="V257" s="1"/>
      <c r="W257" s="1"/>
      <c r="X257" s="1"/>
      <c r="Y257" s="1"/>
      <c r="Z257" s="1"/>
      <c r="AA257" s="1"/>
      <c r="AB257" s="1"/>
      <c r="AC257" s="1"/>
    </row>
    <row r="258" spans="1:29" x14ac:dyDescent="0.3">
      <c r="A258" s="1"/>
      <c r="B258" s="1"/>
      <c r="C258" s="1"/>
      <c r="D258" s="1"/>
      <c r="E258" s="1"/>
      <c r="F258" s="1"/>
      <c r="G258" s="1"/>
      <c r="H258" s="1"/>
      <c r="I258" s="78"/>
      <c r="J258" s="78"/>
      <c r="K258" s="1"/>
      <c r="L258" s="1"/>
      <c r="M258" s="1"/>
      <c r="N258" s="1"/>
      <c r="O258" s="1"/>
      <c r="P258" s="1"/>
      <c r="Q258" s="1"/>
      <c r="R258" s="1"/>
      <c r="S258" s="1"/>
      <c r="T258" s="1"/>
      <c r="U258" s="1"/>
      <c r="V258" s="1"/>
      <c r="W258" s="1"/>
      <c r="X258" s="1"/>
      <c r="Y258" s="1"/>
      <c r="Z258" s="1"/>
      <c r="AA258" s="1"/>
      <c r="AB258" s="1"/>
      <c r="AC258" s="1"/>
    </row>
  </sheetData>
  <mergeCells count="13">
    <mergeCell ref="F175:AC175"/>
    <mergeCell ref="B186:E186"/>
    <mergeCell ref="B171:E171"/>
    <mergeCell ref="B175:B176"/>
    <mergeCell ref="C175:C176"/>
    <mergeCell ref="D175:D176"/>
    <mergeCell ref="E175:E176"/>
    <mergeCell ref="B3:G3"/>
    <mergeCell ref="B6:B7"/>
    <mergeCell ref="C6:C7"/>
    <mergeCell ref="D6:D7"/>
    <mergeCell ref="E6:E7"/>
    <mergeCell ref="F6:AC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7" t="s">
        <v>492</v>
      </c>
      <c r="C5" s="213" t="s">
        <v>1098</v>
      </c>
      <c r="D5" s="213" t="s">
        <v>1098</v>
      </c>
      <c r="E5" s="213" t="s">
        <v>1098</v>
      </c>
      <c r="F5" s="213" t="s">
        <v>1098</v>
      </c>
      <c r="G5" s="213" t="s">
        <v>1098</v>
      </c>
      <c r="H5" s="213" t="s">
        <v>1098</v>
      </c>
      <c r="I5" s="213" t="s">
        <v>1098</v>
      </c>
      <c r="J5" s="213" t="s">
        <v>1098</v>
      </c>
      <c r="K5" s="213" t="s">
        <v>1098</v>
      </c>
      <c r="L5" s="213" t="s">
        <v>1098</v>
      </c>
      <c r="M5" s="213" t="s">
        <v>1098</v>
      </c>
      <c r="N5" s="213" t="s">
        <v>1098</v>
      </c>
      <c r="O5" s="213" t="s">
        <v>1098</v>
      </c>
      <c r="P5" s="213" t="s">
        <v>1098</v>
      </c>
      <c r="Q5" s="213" t="s">
        <v>1098</v>
      </c>
      <c r="R5" s="213" t="s">
        <v>1098</v>
      </c>
      <c r="S5" s="217" t="s">
        <v>492</v>
      </c>
      <c r="T5" s="214" t="s">
        <v>1099</v>
      </c>
      <c r="U5" s="214" t="s">
        <v>1099</v>
      </c>
      <c r="V5" s="214" t="s">
        <v>1099</v>
      </c>
      <c r="W5" s="214" t="s">
        <v>1099</v>
      </c>
      <c r="X5" s="214" t="s">
        <v>1099</v>
      </c>
      <c r="Y5" s="217" t="s">
        <v>492</v>
      </c>
      <c r="Z5" s="215" t="s">
        <v>1099</v>
      </c>
      <c r="AA5" s="215" t="s">
        <v>1099</v>
      </c>
      <c r="AB5" s="215" t="s">
        <v>1099</v>
      </c>
      <c r="AC5" s="215" t="s">
        <v>1099</v>
      </c>
      <c r="AD5" s="215" t="s">
        <v>1099</v>
      </c>
    </row>
    <row r="6" spans="1:30" ht="21" x14ac:dyDescent="0.3">
      <c r="A6" s="1"/>
      <c r="B6" s="217"/>
      <c r="C6" s="216" t="s">
        <v>497</v>
      </c>
      <c r="D6" s="216" t="s">
        <v>497</v>
      </c>
      <c r="E6" s="216" t="s">
        <v>497</v>
      </c>
      <c r="F6" s="216" t="s">
        <v>497</v>
      </c>
      <c r="G6" s="216" t="s">
        <v>496</v>
      </c>
      <c r="H6" s="216" t="s">
        <v>496</v>
      </c>
      <c r="I6" s="216" t="s">
        <v>496</v>
      </c>
      <c r="J6" s="216" t="s">
        <v>496</v>
      </c>
      <c r="K6" s="216" t="s">
        <v>495</v>
      </c>
      <c r="L6" s="216" t="s">
        <v>495</v>
      </c>
      <c r="M6" s="216" t="s">
        <v>495</v>
      </c>
      <c r="N6" s="216" t="s">
        <v>495</v>
      </c>
      <c r="O6" s="213" t="s">
        <v>1100</v>
      </c>
      <c r="P6" s="213" t="s">
        <v>1100</v>
      </c>
      <c r="Q6" s="213" t="s">
        <v>1100</v>
      </c>
      <c r="R6" s="213" t="s">
        <v>1100</v>
      </c>
      <c r="S6" s="217"/>
      <c r="T6" s="214" t="s">
        <v>1101</v>
      </c>
      <c r="U6" s="214" t="s">
        <v>1101</v>
      </c>
      <c r="V6" s="214" t="s">
        <v>1101</v>
      </c>
      <c r="W6" s="214" t="s">
        <v>1101</v>
      </c>
      <c r="X6" s="214" t="s">
        <v>1101</v>
      </c>
      <c r="Y6" s="217"/>
      <c r="Z6" s="215" t="s">
        <v>1102</v>
      </c>
      <c r="AA6" s="215" t="s">
        <v>1102</v>
      </c>
      <c r="AB6" s="215" t="s">
        <v>1102</v>
      </c>
      <c r="AC6" s="215" t="s">
        <v>1102</v>
      </c>
      <c r="AD6" s="215" t="s">
        <v>1102</v>
      </c>
    </row>
    <row r="7" spans="1:30" ht="30.6" x14ac:dyDescent="0.3">
      <c r="A7" s="1"/>
      <c r="B7" s="217"/>
      <c r="C7" s="79" t="s">
        <v>1103</v>
      </c>
      <c r="D7" s="79" t="s">
        <v>1104</v>
      </c>
      <c r="E7" s="79" t="s">
        <v>1105</v>
      </c>
      <c r="F7" s="79" t="s">
        <v>1106</v>
      </c>
      <c r="G7" s="79" t="s">
        <v>1107</v>
      </c>
      <c r="H7" s="79" t="s">
        <v>1108</v>
      </c>
      <c r="I7" s="79" t="s">
        <v>1109</v>
      </c>
      <c r="J7" s="79" t="s">
        <v>1110</v>
      </c>
      <c r="K7" s="79" t="s">
        <v>1111</v>
      </c>
      <c r="L7" s="79" t="s">
        <v>1112</v>
      </c>
      <c r="M7" s="79" t="s">
        <v>1113</v>
      </c>
      <c r="N7" s="79" t="s">
        <v>1114</v>
      </c>
      <c r="O7" s="64" t="s">
        <v>1115</v>
      </c>
      <c r="P7" s="64" t="s">
        <v>1116</v>
      </c>
      <c r="Q7" s="64" t="s">
        <v>1117</v>
      </c>
      <c r="R7" s="64" t="s">
        <v>1118</v>
      </c>
      <c r="S7" s="218"/>
      <c r="T7" s="80" t="s">
        <v>499</v>
      </c>
      <c r="U7" s="80" t="s">
        <v>500</v>
      </c>
      <c r="V7" s="80" t="s">
        <v>501</v>
      </c>
      <c r="W7" s="80" t="s">
        <v>502</v>
      </c>
      <c r="X7" s="80" t="s">
        <v>1118</v>
      </c>
      <c r="Y7" s="218"/>
      <c r="Z7" s="81" t="s">
        <v>1119</v>
      </c>
      <c r="AA7" s="81" t="s">
        <v>1120</v>
      </c>
      <c r="AB7" s="81" t="s">
        <v>1121</v>
      </c>
      <c r="AC7" s="81" t="s">
        <v>1122</v>
      </c>
      <c r="AD7" s="81" t="s">
        <v>942</v>
      </c>
    </row>
    <row r="8" spans="1:30" x14ac:dyDescent="0.3">
      <c r="A8" s="1"/>
      <c r="B8" s="82" t="s">
        <v>718</v>
      </c>
      <c r="C8" s="83">
        <v>116.6</v>
      </c>
      <c r="D8" s="83">
        <v>145.46</v>
      </c>
      <c r="E8" s="83">
        <v>0</v>
      </c>
      <c r="F8" s="83">
        <v>76</v>
      </c>
      <c r="G8" s="83">
        <v>1882.8</v>
      </c>
      <c r="H8" s="83">
        <v>3036.1</v>
      </c>
      <c r="I8" s="83">
        <v>0</v>
      </c>
      <c r="J8" s="83">
        <v>799</v>
      </c>
      <c r="K8" s="83">
        <v>448.5</v>
      </c>
      <c r="L8" s="83">
        <v>0</v>
      </c>
      <c r="M8" s="83">
        <v>0</v>
      </c>
      <c r="N8" s="83">
        <v>0</v>
      </c>
      <c r="O8" s="83">
        <v>338.06</v>
      </c>
      <c r="P8" s="83">
        <v>5717.9</v>
      </c>
      <c r="Q8" s="83">
        <v>448.5</v>
      </c>
      <c r="R8" s="84">
        <v>6504.46</v>
      </c>
      <c r="S8" s="82" t="s">
        <v>718</v>
      </c>
      <c r="T8" s="83">
        <v>2447.9</v>
      </c>
      <c r="U8" s="83">
        <v>3181.56</v>
      </c>
      <c r="V8" s="83">
        <v>0</v>
      </c>
      <c r="W8" s="83">
        <v>875</v>
      </c>
      <c r="X8" s="84">
        <v>6504.46</v>
      </c>
      <c r="Y8" s="82" t="s">
        <v>718</v>
      </c>
      <c r="Z8" s="83">
        <v>156.5</v>
      </c>
      <c r="AA8" s="83">
        <v>64.459999999999994</v>
      </c>
      <c r="AB8" s="83">
        <v>0</v>
      </c>
      <c r="AC8" s="83">
        <v>875</v>
      </c>
      <c r="AD8" s="84">
        <v>1095.96</v>
      </c>
    </row>
    <row r="9" spans="1:30" x14ac:dyDescent="0.3">
      <c r="A9" s="1"/>
      <c r="B9" s="82" t="s">
        <v>719</v>
      </c>
      <c r="C9" s="83">
        <v>113.7</v>
      </c>
      <c r="D9" s="83">
        <v>145.05000000000001</v>
      </c>
      <c r="E9" s="83">
        <v>0</v>
      </c>
      <c r="F9" s="83">
        <v>76</v>
      </c>
      <c r="G9" s="83">
        <v>1868</v>
      </c>
      <c r="H9" s="83">
        <v>2967.5</v>
      </c>
      <c r="I9" s="83">
        <v>0</v>
      </c>
      <c r="J9" s="83">
        <v>790.8</v>
      </c>
      <c r="K9" s="83">
        <v>419.9</v>
      </c>
      <c r="L9" s="83">
        <v>0</v>
      </c>
      <c r="M9" s="83">
        <v>0</v>
      </c>
      <c r="N9" s="83">
        <v>0</v>
      </c>
      <c r="O9" s="83">
        <v>334.75</v>
      </c>
      <c r="P9" s="83">
        <v>5626.3</v>
      </c>
      <c r="Q9" s="83">
        <v>419.9</v>
      </c>
      <c r="R9" s="84">
        <v>6380.95</v>
      </c>
      <c r="S9" s="82" t="s">
        <v>719</v>
      </c>
      <c r="T9" s="83">
        <v>2401.6</v>
      </c>
      <c r="U9" s="83">
        <v>3112.55</v>
      </c>
      <c r="V9" s="83">
        <v>0</v>
      </c>
      <c r="W9" s="83">
        <v>866.8</v>
      </c>
      <c r="X9" s="84">
        <v>6380.95</v>
      </c>
      <c r="Y9" s="82" t="s">
        <v>719</v>
      </c>
      <c r="Z9" s="83">
        <v>147.69999999999999</v>
      </c>
      <c r="AA9" s="83">
        <v>64.650000000000006</v>
      </c>
      <c r="AB9" s="83">
        <v>0</v>
      </c>
      <c r="AC9" s="83">
        <v>866.8</v>
      </c>
      <c r="AD9" s="84">
        <v>1079.1500000000001</v>
      </c>
    </row>
    <row r="10" spans="1:30" x14ac:dyDescent="0.3">
      <c r="A10" s="1"/>
      <c r="B10" s="82" t="s">
        <v>720</v>
      </c>
      <c r="C10" s="83">
        <v>114.1</v>
      </c>
      <c r="D10" s="83">
        <v>97.62</v>
      </c>
      <c r="E10" s="83">
        <v>0</v>
      </c>
      <c r="F10" s="83">
        <v>77.900000000000006</v>
      </c>
      <c r="G10" s="83">
        <v>1836.7</v>
      </c>
      <c r="H10" s="83">
        <v>2981.8</v>
      </c>
      <c r="I10" s="83">
        <v>0</v>
      </c>
      <c r="J10" s="83">
        <v>777.9</v>
      </c>
      <c r="K10" s="83">
        <v>431.5</v>
      </c>
      <c r="L10" s="83">
        <v>0</v>
      </c>
      <c r="M10" s="83">
        <v>0</v>
      </c>
      <c r="N10" s="83">
        <v>0</v>
      </c>
      <c r="O10" s="83">
        <v>289.62</v>
      </c>
      <c r="P10" s="83">
        <v>5596.4</v>
      </c>
      <c r="Q10" s="83">
        <v>431.5</v>
      </c>
      <c r="R10" s="84">
        <v>6317.52</v>
      </c>
      <c r="S10" s="82" t="s">
        <v>720</v>
      </c>
      <c r="T10" s="83">
        <v>2382.3000000000002</v>
      </c>
      <c r="U10" s="83">
        <v>3079.42</v>
      </c>
      <c r="V10" s="83">
        <v>0</v>
      </c>
      <c r="W10" s="83">
        <v>855.8</v>
      </c>
      <c r="X10" s="84">
        <v>6317.52</v>
      </c>
      <c r="Y10" s="82" t="s">
        <v>720</v>
      </c>
      <c r="Z10" s="83">
        <v>149.69999999999999</v>
      </c>
      <c r="AA10" s="83">
        <v>64.819999999999993</v>
      </c>
      <c r="AB10" s="83">
        <v>0</v>
      </c>
      <c r="AC10" s="83">
        <v>855.8</v>
      </c>
      <c r="AD10" s="84">
        <v>1070.32</v>
      </c>
    </row>
    <row r="11" spans="1:30" x14ac:dyDescent="0.3">
      <c r="A11" s="1"/>
      <c r="B11" s="82" t="s">
        <v>721</v>
      </c>
      <c r="C11" s="83">
        <v>115.9</v>
      </c>
      <c r="D11" s="83">
        <v>99.01</v>
      </c>
      <c r="E11" s="83">
        <v>0</v>
      </c>
      <c r="F11" s="83">
        <v>78.8</v>
      </c>
      <c r="G11" s="83">
        <v>1838.6</v>
      </c>
      <c r="H11" s="83">
        <v>2805.5</v>
      </c>
      <c r="I11" s="83">
        <v>0</v>
      </c>
      <c r="J11" s="83">
        <v>779.2</v>
      </c>
      <c r="K11" s="83">
        <v>439.6</v>
      </c>
      <c r="L11" s="83">
        <v>0</v>
      </c>
      <c r="M11" s="83">
        <v>0</v>
      </c>
      <c r="N11" s="83">
        <v>0</v>
      </c>
      <c r="O11" s="83">
        <v>293.70999999999998</v>
      </c>
      <c r="P11" s="83">
        <v>5423.3</v>
      </c>
      <c r="Q11" s="83">
        <v>439.6</v>
      </c>
      <c r="R11" s="84">
        <v>6156.61</v>
      </c>
      <c r="S11" s="82" t="s">
        <v>721</v>
      </c>
      <c r="T11" s="83">
        <v>2394.1</v>
      </c>
      <c r="U11" s="83">
        <v>2904.51</v>
      </c>
      <c r="V11" s="83">
        <v>0</v>
      </c>
      <c r="W11" s="83">
        <v>858</v>
      </c>
      <c r="X11" s="84">
        <v>6156.61</v>
      </c>
      <c r="Y11" s="82" t="s">
        <v>721</v>
      </c>
      <c r="Z11" s="83">
        <v>150</v>
      </c>
      <c r="AA11" s="83">
        <v>66.11</v>
      </c>
      <c r="AB11" s="83">
        <v>0</v>
      </c>
      <c r="AC11" s="83">
        <v>858</v>
      </c>
      <c r="AD11" s="84">
        <v>1074.1099999999999</v>
      </c>
    </row>
    <row r="12" spans="1:30" x14ac:dyDescent="0.3">
      <c r="A12" s="1"/>
      <c r="B12" s="82" t="s">
        <v>722</v>
      </c>
      <c r="C12" s="83">
        <v>114.4</v>
      </c>
      <c r="D12" s="83">
        <v>100.15</v>
      </c>
      <c r="E12" s="83">
        <v>0</v>
      </c>
      <c r="F12" s="83">
        <v>78</v>
      </c>
      <c r="G12" s="83">
        <v>1876.5</v>
      </c>
      <c r="H12" s="83">
        <v>2724.8</v>
      </c>
      <c r="I12" s="83">
        <v>0</v>
      </c>
      <c r="J12" s="83">
        <v>752.9</v>
      </c>
      <c r="K12" s="83">
        <v>435.2</v>
      </c>
      <c r="L12" s="83">
        <v>0</v>
      </c>
      <c r="M12" s="83">
        <v>0</v>
      </c>
      <c r="N12" s="83">
        <v>0</v>
      </c>
      <c r="O12" s="83">
        <v>292.55</v>
      </c>
      <c r="P12" s="83">
        <v>5354.2</v>
      </c>
      <c r="Q12" s="83">
        <v>435.2</v>
      </c>
      <c r="R12" s="84">
        <v>6081.95</v>
      </c>
      <c r="S12" s="82" t="s">
        <v>722</v>
      </c>
      <c r="T12" s="83">
        <v>2426.1</v>
      </c>
      <c r="U12" s="83">
        <v>2824.95</v>
      </c>
      <c r="V12" s="83">
        <v>0</v>
      </c>
      <c r="W12" s="83">
        <v>830.9</v>
      </c>
      <c r="X12" s="84">
        <v>6081.95</v>
      </c>
      <c r="Y12" s="82" t="s">
        <v>722</v>
      </c>
      <c r="Z12" s="83">
        <v>151</v>
      </c>
      <c r="AA12" s="83">
        <v>67.150000000000006</v>
      </c>
      <c r="AB12" s="83">
        <v>0</v>
      </c>
      <c r="AC12" s="83">
        <v>830.9</v>
      </c>
      <c r="AD12" s="84">
        <v>1049.05</v>
      </c>
    </row>
    <row r="13" spans="1:30" x14ac:dyDescent="0.3">
      <c r="A13" s="1"/>
      <c r="B13" s="82" t="s">
        <v>723</v>
      </c>
      <c r="C13" s="83">
        <v>115.8</v>
      </c>
      <c r="D13" s="83">
        <v>99.74</v>
      </c>
      <c r="E13" s="83">
        <v>0</v>
      </c>
      <c r="F13" s="83">
        <v>86.5</v>
      </c>
      <c r="G13" s="83">
        <v>1811.9</v>
      </c>
      <c r="H13" s="83">
        <v>2726.8</v>
      </c>
      <c r="I13" s="83">
        <v>0</v>
      </c>
      <c r="J13" s="83">
        <v>759.7</v>
      </c>
      <c r="K13" s="83">
        <v>434.1</v>
      </c>
      <c r="L13" s="83">
        <v>0</v>
      </c>
      <c r="M13" s="83">
        <v>0</v>
      </c>
      <c r="N13" s="83">
        <v>0</v>
      </c>
      <c r="O13" s="83">
        <v>302.04000000000002</v>
      </c>
      <c r="P13" s="83">
        <v>5298.4</v>
      </c>
      <c r="Q13" s="83">
        <v>434.1</v>
      </c>
      <c r="R13" s="84">
        <v>6034.54</v>
      </c>
      <c r="S13" s="82" t="s">
        <v>723</v>
      </c>
      <c r="T13" s="83">
        <v>2361.8000000000002</v>
      </c>
      <c r="U13" s="83">
        <v>2826.54</v>
      </c>
      <c r="V13" s="83">
        <v>0</v>
      </c>
      <c r="W13" s="83">
        <v>846.2</v>
      </c>
      <c r="X13" s="84">
        <v>6034.54</v>
      </c>
      <c r="Y13" s="82" t="s">
        <v>723</v>
      </c>
      <c r="Z13" s="83">
        <v>150.4</v>
      </c>
      <c r="AA13" s="83">
        <v>66.34</v>
      </c>
      <c r="AB13" s="83">
        <v>0</v>
      </c>
      <c r="AC13" s="83">
        <v>846.2</v>
      </c>
      <c r="AD13" s="84">
        <v>1062.94</v>
      </c>
    </row>
    <row r="14" spans="1:30" x14ac:dyDescent="0.3">
      <c r="A14" s="1"/>
      <c r="B14" s="82" t="s">
        <v>724</v>
      </c>
      <c r="C14" s="83">
        <v>116.8</v>
      </c>
      <c r="D14" s="83">
        <v>98.37</v>
      </c>
      <c r="E14" s="83">
        <v>0</v>
      </c>
      <c r="F14" s="83">
        <v>84.9</v>
      </c>
      <c r="G14" s="83">
        <v>1847.9</v>
      </c>
      <c r="H14" s="83">
        <v>2738.3</v>
      </c>
      <c r="I14" s="83">
        <v>0</v>
      </c>
      <c r="J14" s="83">
        <v>765.4</v>
      </c>
      <c r="K14" s="83">
        <v>424.9</v>
      </c>
      <c r="L14" s="83">
        <v>0</v>
      </c>
      <c r="M14" s="83">
        <v>0</v>
      </c>
      <c r="N14" s="83">
        <v>0</v>
      </c>
      <c r="O14" s="83">
        <v>300.07</v>
      </c>
      <c r="P14" s="83">
        <v>5351.6</v>
      </c>
      <c r="Q14" s="83">
        <v>424.9</v>
      </c>
      <c r="R14" s="84">
        <v>6076.57</v>
      </c>
      <c r="S14" s="82" t="s">
        <v>724</v>
      </c>
      <c r="T14" s="83">
        <v>2389.6</v>
      </c>
      <c r="U14" s="83">
        <v>2836.67</v>
      </c>
      <c r="V14" s="83">
        <v>0</v>
      </c>
      <c r="W14" s="83">
        <v>850.3</v>
      </c>
      <c r="X14" s="84">
        <v>6076.57</v>
      </c>
      <c r="Y14" s="82" t="s">
        <v>724</v>
      </c>
      <c r="Z14" s="83">
        <v>147.19999999999999</v>
      </c>
      <c r="AA14" s="83">
        <v>65.97</v>
      </c>
      <c r="AB14" s="83">
        <v>0</v>
      </c>
      <c r="AC14" s="83">
        <v>850.3</v>
      </c>
      <c r="AD14" s="84">
        <v>1063.47</v>
      </c>
    </row>
    <row r="15" spans="1:30" x14ac:dyDescent="0.3">
      <c r="A15" s="1"/>
      <c r="B15" s="82" t="s">
        <v>725</v>
      </c>
      <c r="C15" s="83">
        <v>116.3</v>
      </c>
      <c r="D15" s="83">
        <v>97.72</v>
      </c>
      <c r="E15" s="83">
        <v>0</v>
      </c>
      <c r="F15" s="83">
        <v>80.3</v>
      </c>
      <c r="G15" s="83">
        <v>1829.3</v>
      </c>
      <c r="H15" s="83">
        <v>2708</v>
      </c>
      <c r="I15" s="83">
        <v>0</v>
      </c>
      <c r="J15" s="83">
        <v>769.4</v>
      </c>
      <c r="K15" s="83">
        <v>428.1</v>
      </c>
      <c r="L15" s="83">
        <v>0</v>
      </c>
      <c r="M15" s="83">
        <v>0</v>
      </c>
      <c r="N15" s="83">
        <v>0</v>
      </c>
      <c r="O15" s="83">
        <v>294.32</v>
      </c>
      <c r="P15" s="83">
        <v>5306.7</v>
      </c>
      <c r="Q15" s="83">
        <v>428.1</v>
      </c>
      <c r="R15" s="84">
        <v>6029.12</v>
      </c>
      <c r="S15" s="82" t="s">
        <v>725</v>
      </c>
      <c r="T15" s="83">
        <v>2373.6999999999998</v>
      </c>
      <c r="U15" s="83">
        <v>2805.72</v>
      </c>
      <c r="V15" s="83">
        <v>0</v>
      </c>
      <c r="W15" s="83">
        <v>849.7</v>
      </c>
      <c r="X15" s="84">
        <v>6029.12</v>
      </c>
      <c r="Y15" s="82" t="s">
        <v>725</v>
      </c>
      <c r="Z15" s="83">
        <v>147.19999999999999</v>
      </c>
      <c r="AA15" s="83">
        <v>64.819999999999993</v>
      </c>
      <c r="AB15" s="83">
        <v>0</v>
      </c>
      <c r="AC15" s="83">
        <v>849.7</v>
      </c>
      <c r="AD15" s="84">
        <v>1061.72</v>
      </c>
    </row>
    <row r="16" spans="1:30" x14ac:dyDescent="0.3">
      <c r="A16" s="1"/>
      <c r="B16" s="82" t="s">
        <v>726</v>
      </c>
      <c r="C16" s="83">
        <v>117.3</v>
      </c>
      <c r="D16" s="83">
        <v>98.92</v>
      </c>
      <c r="E16" s="83">
        <v>0</v>
      </c>
      <c r="F16" s="83">
        <v>90.1</v>
      </c>
      <c r="G16" s="83">
        <v>1968.1</v>
      </c>
      <c r="H16" s="83">
        <v>2645.1</v>
      </c>
      <c r="I16" s="83">
        <v>0</v>
      </c>
      <c r="J16" s="83">
        <v>755.8</v>
      </c>
      <c r="K16" s="83">
        <v>435.1</v>
      </c>
      <c r="L16" s="83">
        <v>0</v>
      </c>
      <c r="M16" s="83">
        <v>0</v>
      </c>
      <c r="N16" s="83">
        <v>0</v>
      </c>
      <c r="O16" s="83">
        <v>306.32</v>
      </c>
      <c r="P16" s="83">
        <v>5369</v>
      </c>
      <c r="Q16" s="83">
        <v>435.1</v>
      </c>
      <c r="R16" s="84">
        <v>6110.42</v>
      </c>
      <c r="S16" s="82" t="s">
        <v>726</v>
      </c>
      <c r="T16" s="83">
        <v>2520.5</v>
      </c>
      <c r="U16" s="83">
        <v>2744.02</v>
      </c>
      <c r="V16" s="83">
        <v>0</v>
      </c>
      <c r="W16" s="83">
        <v>845.9</v>
      </c>
      <c r="X16" s="84">
        <v>6110.42</v>
      </c>
      <c r="Y16" s="82" t="s">
        <v>726</v>
      </c>
      <c r="Z16" s="83">
        <v>140.30000000000001</v>
      </c>
      <c r="AA16" s="83">
        <v>66.02</v>
      </c>
      <c r="AB16" s="83">
        <v>0</v>
      </c>
      <c r="AC16" s="83">
        <v>845.9</v>
      </c>
      <c r="AD16" s="84">
        <v>1052.22</v>
      </c>
    </row>
    <row r="17" spans="1:30" x14ac:dyDescent="0.3">
      <c r="A17" s="1"/>
      <c r="B17" s="82" t="s">
        <v>727</v>
      </c>
      <c r="C17" s="83">
        <v>115.2</v>
      </c>
      <c r="D17" s="83">
        <v>97.22</v>
      </c>
      <c r="E17" s="83">
        <v>0</v>
      </c>
      <c r="F17" s="83">
        <v>82.7</v>
      </c>
      <c r="G17" s="83">
        <v>1769.3</v>
      </c>
      <c r="H17" s="83">
        <v>2822.1</v>
      </c>
      <c r="I17" s="83">
        <v>0</v>
      </c>
      <c r="J17" s="83">
        <v>766.6</v>
      </c>
      <c r="K17" s="83">
        <v>419.8</v>
      </c>
      <c r="L17" s="83">
        <v>0</v>
      </c>
      <c r="M17" s="83">
        <v>0</v>
      </c>
      <c r="N17" s="83">
        <v>0</v>
      </c>
      <c r="O17" s="83">
        <v>295.12</v>
      </c>
      <c r="P17" s="83">
        <v>5358</v>
      </c>
      <c r="Q17" s="83">
        <v>419.8</v>
      </c>
      <c r="R17" s="84">
        <v>6072.92</v>
      </c>
      <c r="S17" s="82" t="s">
        <v>727</v>
      </c>
      <c r="T17" s="83">
        <v>2304.3000000000002</v>
      </c>
      <c r="U17" s="83">
        <v>2919.32</v>
      </c>
      <c r="V17" s="83">
        <v>0</v>
      </c>
      <c r="W17" s="83">
        <v>849.3</v>
      </c>
      <c r="X17" s="84">
        <v>6072.92</v>
      </c>
      <c r="Y17" s="82" t="s">
        <v>727</v>
      </c>
      <c r="Z17" s="83">
        <v>137.69999999999999</v>
      </c>
      <c r="AA17" s="83">
        <v>64.12</v>
      </c>
      <c r="AB17" s="83">
        <v>0</v>
      </c>
      <c r="AC17" s="83">
        <v>849.3</v>
      </c>
      <c r="AD17" s="84">
        <v>1051.1199999999999</v>
      </c>
    </row>
    <row r="18" spans="1:30" x14ac:dyDescent="0.3">
      <c r="A18" s="1"/>
      <c r="B18" s="82" t="s">
        <v>728</v>
      </c>
      <c r="C18" s="83">
        <v>117.7</v>
      </c>
      <c r="D18" s="83">
        <v>98.52</v>
      </c>
      <c r="E18" s="83">
        <v>0</v>
      </c>
      <c r="F18" s="83">
        <v>92.4</v>
      </c>
      <c r="G18" s="83">
        <v>1890.7</v>
      </c>
      <c r="H18" s="83">
        <v>2809.6</v>
      </c>
      <c r="I18" s="83">
        <v>0</v>
      </c>
      <c r="J18" s="83">
        <v>776.3</v>
      </c>
      <c r="K18" s="83">
        <v>425.5</v>
      </c>
      <c r="L18" s="83">
        <v>0</v>
      </c>
      <c r="M18" s="83">
        <v>0</v>
      </c>
      <c r="N18" s="83">
        <v>0</v>
      </c>
      <c r="O18" s="83">
        <v>308.62</v>
      </c>
      <c r="P18" s="83">
        <v>5476.6</v>
      </c>
      <c r="Q18" s="83">
        <v>425.5</v>
      </c>
      <c r="R18" s="84">
        <v>6210.72</v>
      </c>
      <c r="S18" s="82" t="s">
        <v>728</v>
      </c>
      <c r="T18" s="83">
        <v>2433.9</v>
      </c>
      <c r="U18" s="83">
        <v>2908.12</v>
      </c>
      <c r="V18" s="83">
        <v>0</v>
      </c>
      <c r="W18" s="83">
        <v>868.7</v>
      </c>
      <c r="X18" s="84">
        <v>6210.72</v>
      </c>
      <c r="Y18" s="82" t="s">
        <v>728</v>
      </c>
      <c r="Z18" s="83">
        <v>135.69999999999999</v>
      </c>
      <c r="AA18" s="83">
        <v>65.62</v>
      </c>
      <c r="AB18" s="83">
        <v>0</v>
      </c>
      <c r="AC18" s="83">
        <v>868.7</v>
      </c>
      <c r="AD18" s="84">
        <v>1070.02</v>
      </c>
    </row>
    <row r="19" spans="1:30" x14ac:dyDescent="0.3">
      <c r="A19" s="1"/>
      <c r="B19" s="82" t="s">
        <v>729</v>
      </c>
      <c r="C19" s="83">
        <v>117.8</v>
      </c>
      <c r="D19" s="83">
        <v>96.07</v>
      </c>
      <c r="E19" s="83">
        <v>0</v>
      </c>
      <c r="F19" s="83">
        <v>79</v>
      </c>
      <c r="G19" s="83">
        <v>1844.1</v>
      </c>
      <c r="H19" s="83">
        <v>2885</v>
      </c>
      <c r="I19" s="83">
        <v>0</v>
      </c>
      <c r="J19" s="83">
        <v>776</v>
      </c>
      <c r="K19" s="83">
        <v>424.5</v>
      </c>
      <c r="L19" s="83">
        <v>0</v>
      </c>
      <c r="M19" s="83">
        <v>0</v>
      </c>
      <c r="N19" s="83">
        <v>0</v>
      </c>
      <c r="O19" s="83">
        <v>292.87</v>
      </c>
      <c r="P19" s="83">
        <v>5505.1</v>
      </c>
      <c r="Q19" s="83">
        <v>424.5</v>
      </c>
      <c r="R19" s="84">
        <v>6222.47</v>
      </c>
      <c r="S19" s="82" t="s">
        <v>729</v>
      </c>
      <c r="T19" s="83">
        <v>2386.4</v>
      </c>
      <c r="U19" s="83">
        <v>2981.07</v>
      </c>
      <c r="V19" s="83">
        <v>0</v>
      </c>
      <c r="W19" s="83">
        <v>855</v>
      </c>
      <c r="X19" s="84">
        <v>6222.47</v>
      </c>
      <c r="Y19" s="82" t="s">
        <v>729</v>
      </c>
      <c r="Z19" s="83">
        <v>136.19999999999999</v>
      </c>
      <c r="AA19" s="83">
        <v>63.27</v>
      </c>
      <c r="AB19" s="83">
        <v>0</v>
      </c>
      <c r="AC19" s="83">
        <v>855</v>
      </c>
      <c r="AD19" s="84">
        <v>1054.47</v>
      </c>
    </row>
    <row r="20" spans="1:30" x14ac:dyDescent="0.3">
      <c r="A20" s="1"/>
      <c r="B20" s="82" t="s">
        <v>730</v>
      </c>
      <c r="C20" s="83">
        <v>155.6</v>
      </c>
      <c r="D20" s="83">
        <v>97.74</v>
      </c>
      <c r="E20" s="83">
        <v>0</v>
      </c>
      <c r="F20" s="83">
        <v>72.099999999999994</v>
      </c>
      <c r="G20" s="83">
        <v>1810.4</v>
      </c>
      <c r="H20" s="83">
        <v>2871.5</v>
      </c>
      <c r="I20" s="83">
        <v>0</v>
      </c>
      <c r="J20" s="83">
        <v>741.8</v>
      </c>
      <c r="K20" s="83">
        <v>432.1</v>
      </c>
      <c r="L20" s="83">
        <v>0</v>
      </c>
      <c r="M20" s="83">
        <v>25.3</v>
      </c>
      <c r="N20" s="83">
        <v>0</v>
      </c>
      <c r="O20" s="83">
        <v>325.44</v>
      </c>
      <c r="P20" s="83">
        <v>5423.7</v>
      </c>
      <c r="Q20" s="83">
        <v>457.4</v>
      </c>
      <c r="R20" s="84">
        <v>6206.54</v>
      </c>
      <c r="S20" s="82" t="s">
        <v>730</v>
      </c>
      <c r="T20" s="83">
        <v>2398.1</v>
      </c>
      <c r="U20" s="83">
        <v>2969.24</v>
      </c>
      <c r="V20" s="83">
        <v>25.3</v>
      </c>
      <c r="W20" s="83">
        <v>813.9</v>
      </c>
      <c r="X20" s="84">
        <v>6206.54</v>
      </c>
      <c r="Y20" s="82" t="s">
        <v>730</v>
      </c>
      <c r="Z20" s="83">
        <v>145.30000000000001</v>
      </c>
      <c r="AA20" s="83">
        <v>65.239999999999995</v>
      </c>
      <c r="AB20" s="83">
        <v>25.3</v>
      </c>
      <c r="AC20" s="83">
        <v>813.9</v>
      </c>
      <c r="AD20" s="84">
        <v>1049.74</v>
      </c>
    </row>
    <row r="21" spans="1:30" x14ac:dyDescent="0.3">
      <c r="A21" s="1"/>
      <c r="B21" s="82" t="s">
        <v>731</v>
      </c>
      <c r="C21" s="83">
        <v>157.19999999999999</v>
      </c>
      <c r="D21" s="83">
        <v>98.82</v>
      </c>
      <c r="E21" s="83">
        <v>0</v>
      </c>
      <c r="F21" s="83">
        <v>78.3</v>
      </c>
      <c r="G21" s="83">
        <v>1635.6</v>
      </c>
      <c r="H21" s="83">
        <v>2890.3</v>
      </c>
      <c r="I21" s="83">
        <v>0</v>
      </c>
      <c r="J21" s="83">
        <v>768.7</v>
      </c>
      <c r="K21" s="83">
        <v>430.7</v>
      </c>
      <c r="L21" s="83">
        <v>0</v>
      </c>
      <c r="M21" s="83">
        <v>108.9</v>
      </c>
      <c r="N21" s="83">
        <v>0</v>
      </c>
      <c r="O21" s="83">
        <v>334.32</v>
      </c>
      <c r="P21" s="83">
        <v>5294.6</v>
      </c>
      <c r="Q21" s="83">
        <v>539.6</v>
      </c>
      <c r="R21" s="84">
        <v>6168.52</v>
      </c>
      <c r="S21" s="82" t="s">
        <v>731</v>
      </c>
      <c r="T21" s="83">
        <v>2223.5</v>
      </c>
      <c r="U21" s="83">
        <v>2989.12</v>
      </c>
      <c r="V21" s="83">
        <v>108.9</v>
      </c>
      <c r="W21" s="83">
        <v>847</v>
      </c>
      <c r="X21" s="84">
        <v>6168.52</v>
      </c>
      <c r="Y21" s="82" t="s">
        <v>731</v>
      </c>
      <c r="Z21" s="83">
        <v>148.6</v>
      </c>
      <c r="AA21" s="83">
        <v>65.819999999999993</v>
      </c>
      <c r="AB21" s="83">
        <v>108.9</v>
      </c>
      <c r="AC21" s="83">
        <v>847</v>
      </c>
      <c r="AD21" s="84">
        <v>1170.32</v>
      </c>
    </row>
    <row r="22" spans="1:30" x14ac:dyDescent="0.3">
      <c r="A22" s="1"/>
      <c r="B22" s="82" t="s">
        <v>732</v>
      </c>
      <c r="C22" s="83">
        <v>156.30000000000001</v>
      </c>
      <c r="D22" s="83">
        <v>94.18</v>
      </c>
      <c r="E22" s="83">
        <v>0</v>
      </c>
      <c r="F22" s="83">
        <v>81.8</v>
      </c>
      <c r="G22" s="83">
        <v>1821</v>
      </c>
      <c r="H22" s="83">
        <v>2924.2</v>
      </c>
      <c r="I22" s="83">
        <v>0.1</v>
      </c>
      <c r="J22" s="83">
        <v>754.7</v>
      </c>
      <c r="K22" s="83">
        <v>365.6</v>
      </c>
      <c r="L22" s="83">
        <v>0</v>
      </c>
      <c r="M22" s="83">
        <v>235.6</v>
      </c>
      <c r="N22" s="83">
        <v>0</v>
      </c>
      <c r="O22" s="83">
        <v>332.28</v>
      </c>
      <c r="P22" s="83">
        <v>5500</v>
      </c>
      <c r="Q22" s="83">
        <v>601.20000000000005</v>
      </c>
      <c r="R22" s="84">
        <v>6433.48</v>
      </c>
      <c r="S22" s="82" t="s">
        <v>732</v>
      </c>
      <c r="T22" s="83">
        <v>2342.9</v>
      </c>
      <c r="U22" s="83">
        <v>3018.38</v>
      </c>
      <c r="V22" s="83">
        <v>235.7</v>
      </c>
      <c r="W22" s="83">
        <v>836.5</v>
      </c>
      <c r="X22" s="84">
        <v>6433.48</v>
      </c>
      <c r="Y22" s="82" t="s">
        <v>732</v>
      </c>
      <c r="Z22" s="83">
        <v>149.80000000000001</v>
      </c>
      <c r="AA22" s="83">
        <v>61.98</v>
      </c>
      <c r="AB22" s="83">
        <v>235.7</v>
      </c>
      <c r="AC22" s="83">
        <v>836.5</v>
      </c>
      <c r="AD22" s="84">
        <v>1283.98</v>
      </c>
    </row>
    <row r="23" spans="1:30" x14ac:dyDescent="0.3">
      <c r="A23" s="1"/>
      <c r="B23" s="82" t="s">
        <v>733</v>
      </c>
      <c r="C23" s="83">
        <v>157.30000000000001</v>
      </c>
      <c r="D23" s="83">
        <v>89.9</v>
      </c>
      <c r="E23" s="83">
        <v>0.1</v>
      </c>
      <c r="F23" s="83">
        <v>89.6</v>
      </c>
      <c r="G23" s="83">
        <v>1743.1</v>
      </c>
      <c r="H23" s="83">
        <v>3052</v>
      </c>
      <c r="I23" s="83">
        <v>0.2</v>
      </c>
      <c r="J23" s="83">
        <v>761.3</v>
      </c>
      <c r="K23" s="83">
        <v>365.7</v>
      </c>
      <c r="L23" s="83">
        <v>0</v>
      </c>
      <c r="M23" s="83">
        <v>438.1</v>
      </c>
      <c r="N23" s="83">
        <v>0</v>
      </c>
      <c r="O23" s="83">
        <v>336.9</v>
      </c>
      <c r="P23" s="83">
        <v>5556.6</v>
      </c>
      <c r="Q23" s="83">
        <v>803.8</v>
      </c>
      <c r="R23" s="84">
        <v>6697.3</v>
      </c>
      <c r="S23" s="82" t="s">
        <v>733</v>
      </c>
      <c r="T23" s="83">
        <v>2266.1</v>
      </c>
      <c r="U23" s="83">
        <v>3141.9</v>
      </c>
      <c r="V23" s="83">
        <v>438.4</v>
      </c>
      <c r="W23" s="83">
        <v>850.9</v>
      </c>
      <c r="X23" s="84">
        <v>6697.3</v>
      </c>
      <c r="Y23" s="82" t="s">
        <v>733</v>
      </c>
      <c r="Z23" s="83">
        <v>149.5</v>
      </c>
      <c r="AA23" s="83">
        <v>57.1</v>
      </c>
      <c r="AB23" s="83">
        <v>438.4</v>
      </c>
      <c r="AC23" s="83">
        <v>850.9</v>
      </c>
      <c r="AD23" s="84">
        <v>1495.9</v>
      </c>
    </row>
    <row r="24" spans="1:30" x14ac:dyDescent="0.3">
      <c r="A24" s="1"/>
      <c r="B24" s="82" t="s">
        <v>734</v>
      </c>
      <c r="C24" s="83">
        <v>172.9</v>
      </c>
      <c r="D24" s="83">
        <v>89.5</v>
      </c>
      <c r="E24" s="83">
        <v>0.1</v>
      </c>
      <c r="F24" s="83">
        <v>94.5</v>
      </c>
      <c r="G24" s="83">
        <v>1838.7</v>
      </c>
      <c r="H24" s="83">
        <v>2971</v>
      </c>
      <c r="I24" s="83">
        <v>0.4</v>
      </c>
      <c r="J24" s="83">
        <v>756.1</v>
      </c>
      <c r="K24" s="83">
        <v>403.3</v>
      </c>
      <c r="L24" s="83">
        <v>0</v>
      </c>
      <c r="M24" s="83">
        <v>552.20000000000005</v>
      </c>
      <c r="N24" s="83">
        <v>0</v>
      </c>
      <c r="O24" s="83">
        <v>357</v>
      </c>
      <c r="P24" s="83">
        <v>5566.2</v>
      </c>
      <c r="Q24" s="83">
        <v>955.5</v>
      </c>
      <c r="R24" s="84">
        <v>6878.7</v>
      </c>
      <c r="S24" s="82" t="s">
        <v>734</v>
      </c>
      <c r="T24" s="83">
        <v>2414.9</v>
      </c>
      <c r="U24" s="83">
        <v>3060.5</v>
      </c>
      <c r="V24" s="83">
        <v>552.70000000000005</v>
      </c>
      <c r="W24" s="83">
        <v>850.6</v>
      </c>
      <c r="X24" s="84">
        <v>6878.7</v>
      </c>
      <c r="Y24" s="82" t="s">
        <v>734</v>
      </c>
      <c r="Z24" s="83">
        <v>141.6</v>
      </c>
      <c r="AA24" s="83">
        <v>56.9</v>
      </c>
      <c r="AB24" s="83">
        <v>552.70000000000005</v>
      </c>
      <c r="AC24" s="83">
        <v>850.6</v>
      </c>
      <c r="AD24" s="84">
        <v>1601.8</v>
      </c>
    </row>
    <row r="25" spans="1:30" x14ac:dyDescent="0.3">
      <c r="A25" s="1"/>
      <c r="B25" s="82" t="s">
        <v>735</v>
      </c>
      <c r="C25" s="83">
        <v>172.1</v>
      </c>
      <c r="D25" s="83">
        <v>90.6</v>
      </c>
      <c r="E25" s="83">
        <v>0.3</v>
      </c>
      <c r="F25" s="83">
        <v>105.5</v>
      </c>
      <c r="G25" s="83">
        <v>1929.8</v>
      </c>
      <c r="H25" s="83">
        <v>2961.2</v>
      </c>
      <c r="I25" s="83">
        <v>0.8</v>
      </c>
      <c r="J25" s="83">
        <v>781.9</v>
      </c>
      <c r="K25" s="83">
        <v>409</v>
      </c>
      <c r="L25" s="83">
        <v>0</v>
      </c>
      <c r="M25" s="83">
        <v>568.20000000000005</v>
      </c>
      <c r="N25" s="83">
        <v>0</v>
      </c>
      <c r="O25" s="83">
        <v>368.5</v>
      </c>
      <c r="P25" s="83">
        <v>5673.7</v>
      </c>
      <c r="Q25" s="83">
        <v>977.2</v>
      </c>
      <c r="R25" s="84">
        <v>7019.4</v>
      </c>
      <c r="S25" s="82" t="s">
        <v>735</v>
      </c>
      <c r="T25" s="83">
        <v>2510.9</v>
      </c>
      <c r="U25" s="83">
        <v>3051.8</v>
      </c>
      <c r="V25" s="83">
        <v>569.29999999999995</v>
      </c>
      <c r="W25" s="83">
        <v>887.4</v>
      </c>
      <c r="X25" s="84">
        <v>7019.4</v>
      </c>
      <c r="Y25" s="82" t="s">
        <v>735</v>
      </c>
      <c r="Z25" s="83">
        <v>142.30000000000001</v>
      </c>
      <c r="AA25" s="83">
        <v>56.7</v>
      </c>
      <c r="AB25" s="83">
        <v>569.29999999999995</v>
      </c>
      <c r="AC25" s="83">
        <v>887.4</v>
      </c>
      <c r="AD25" s="84">
        <v>1655.7</v>
      </c>
    </row>
    <row r="26" spans="1:30" x14ac:dyDescent="0.3">
      <c r="A26" s="1"/>
      <c r="B26" s="82" t="s">
        <v>736</v>
      </c>
      <c r="C26" s="83">
        <v>170.6</v>
      </c>
      <c r="D26" s="83">
        <v>90.6</v>
      </c>
      <c r="E26" s="83">
        <v>0.3</v>
      </c>
      <c r="F26" s="83">
        <v>123.8</v>
      </c>
      <c r="G26" s="83">
        <v>1984.9</v>
      </c>
      <c r="H26" s="83">
        <v>2956.9</v>
      </c>
      <c r="I26" s="83">
        <v>1</v>
      </c>
      <c r="J26" s="83">
        <v>770.3</v>
      </c>
      <c r="K26" s="83">
        <v>408.4</v>
      </c>
      <c r="L26" s="83">
        <v>0</v>
      </c>
      <c r="M26" s="83">
        <v>600.20000000000005</v>
      </c>
      <c r="N26" s="83">
        <v>0</v>
      </c>
      <c r="O26" s="83">
        <v>385.3</v>
      </c>
      <c r="P26" s="83">
        <v>5713.1</v>
      </c>
      <c r="Q26" s="83">
        <v>1008.6</v>
      </c>
      <c r="R26" s="84">
        <v>7107</v>
      </c>
      <c r="S26" s="82" t="s">
        <v>736</v>
      </c>
      <c r="T26" s="83">
        <v>2563.9</v>
      </c>
      <c r="U26" s="83">
        <v>3047.5</v>
      </c>
      <c r="V26" s="83">
        <v>601.5</v>
      </c>
      <c r="W26" s="83">
        <v>894.1</v>
      </c>
      <c r="X26" s="84">
        <v>7107</v>
      </c>
      <c r="Y26" s="82" t="s">
        <v>736</v>
      </c>
      <c r="Z26" s="83">
        <v>144.9</v>
      </c>
      <c r="AA26" s="83">
        <v>56.6</v>
      </c>
      <c r="AB26" s="83">
        <v>601.5</v>
      </c>
      <c r="AC26" s="83">
        <v>894.1</v>
      </c>
      <c r="AD26" s="84">
        <v>1697.1</v>
      </c>
    </row>
    <row r="27" spans="1:30" x14ac:dyDescent="0.3">
      <c r="A27" s="1"/>
      <c r="B27" s="82" t="s">
        <v>737</v>
      </c>
      <c r="C27" s="83">
        <v>164.6</v>
      </c>
      <c r="D27" s="83">
        <v>91.1</v>
      </c>
      <c r="E27" s="83">
        <v>0.2</v>
      </c>
      <c r="F27" s="83">
        <v>134</v>
      </c>
      <c r="G27" s="83">
        <v>2070.3000000000002</v>
      </c>
      <c r="H27" s="83">
        <v>2962.4</v>
      </c>
      <c r="I27" s="83">
        <v>1.1000000000000001</v>
      </c>
      <c r="J27" s="83">
        <v>766</v>
      </c>
      <c r="K27" s="83">
        <v>431.7</v>
      </c>
      <c r="L27" s="83">
        <v>0</v>
      </c>
      <c r="M27" s="83">
        <v>615.9</v>
      </c>
      <c r="N27" s="83">
        <v>0</v>
      </c>
      <c r="O27" s="83">
        <v>389.9</v>
      </c>
      <c r="P27" s="83">
        <v>5799.8</v>
      </c>
      <c r="Q27" s="83">
        <v>1047.5999999999999</v>
      </c>
      <c r="R27" s="84">
        <v>7237.3</v>
      </c>
      <c r="S27" s="82" t="s">
        <v>737</v>
      </c>
      <c r="T27" s="83">
        <v>2666.6</v>
      </c>
      <c r="U27" s="83">
        <v>3053.5</v>
      </c>
      <c r="V27" s="83">
        <v>617.20000000000005</v>
      </c>
      <c r="W27" s="83">
        <v>900</v>
      </c>
      <c r="X27" s="84">
        <v>7237.3</v>
      </c>
      <c r="Y27" s="82" t="s">
        <v>737</v>
      </c>
      <c r="Z27" s="83">
        <v>153.80000000000001</v>
      </c>
      <c r="AA27" s="83">
        <v>56.4</v>
      </c>
      <c r="AB27" s="83">
        <v>617.20000000000005</v>
      </c>
      <c r="AC27" s="83">
        <v>900</v>
      </c>
      <c r="AD27" s="84">
        <v>1727.4</v>
      </c>
    </row>
    <row r="28" spans="1:30" x14ac:dyDescent="0.3">
      <c r="A28" s="1"/>
      <c r="B28" s="82" t="s">
        <v>738</v>
      </c>
      <c r="C28" s="83">
        <v>163.1</v>
      </c>
      <c r="D28" s="83">
        <v>94.9</v>
      </c>
      <c r="E28" s="83">
        <v>0.3</v>
      </c>
      <c r="F28" s="83">
        <v>127.1</v>
      </c>
      <c r="G28" s="83">
        <v>2151.1</v>
      </c>
      <c r="H28" s="83">
        <v>2952.9</v>
      </c>
      <c r="I28" s="83">
        <v>1.2</v>
      </c>
      <c r="J28" s="83">
        <v>759.9</v>
      </c>
      <c r="K28" s="83">
        <v>451.2</v>
      </c>
      <c r="L28" s="83">
        <v>0</v>
      </c>
      <c r="M28" s="83">
        <v>626</v>
      </c>
      <c r="N28" s="83">
        <v>0</v>
      </c>
      <c r="O28" s="83">
        <v>385.4</v>
      </c>
      <c r="P28" s="83">
        <v>5865.1</v>
      </c>
      <c r="Q28" s="83">
        <v>1077.2</v>
      </c>
      <c r="R28" s="84">
        <v>7327.7</v>
      </c>
      <c r="S28" s="82" t="s">
        <v>738</v>
      </c>
      <c r="T28" s="83">
        <v>2765.4</v>
      </c>
      <c r="U28" s="83">
        <v>3047.8</v>
      </c>
      <c r="V28" s="83">
        <v>627.5</v>
      </c>
      <c r="W28" s="83">
        <v>887</v>
      </c>
      <c r="X28" s="84">
        <v>7327.7</v>
      </c>
      <c r="Y28" s="82" t="s">
        <v>738</v>
      </c>
      <c r="Z28" s="83">
        <v>155.30000000000001</v>
      </c>
      <c r="AA28" s="83">
        <v>57.2</v>
      </c>
      <c r="AB28" s="83">
        <v>627.5</v>
      </c>
      <c r="AC28" s="83">
        <v>887</v>
      </c>
      <c r="AD28" s="84">
        <v>1727</v>
      </c>
    </row>
    <row r="29" spans="1:30" x14ac:dyDescent="0.3">
      <c r="A29" s="1"/>
      <c r="B29" s="82" t="s">
        <v>739</v>
      </c>
      <c r="C29" s="83">
        <v>173.6</v>
      </c>
      <c r="D29" s="83">
        <v>93.7</v>
      </c>
      <c r="E29" s="83">
        <v>0.5</v>
      </c>
      <c r="F29" s="83">
        <v>139.1</v>
      </c>
      <c r="G29" s="83">
        <v>2071.1999999999998</v>
      </c>
      <c r="H29" s="83">
        <v>3044.5</v>
      </c>
      <c r="I29" s="83">
        <v>1.1000000000000001</v>
      </c>
      <c r="J29" s="83">
        <v>756.5</v>
      </c>
      <c r="K29" s="83">
        <v>491.9</v>
      </c>
      <c r="L29" s="83">
        <v>0</v>
      </c>
      <c r="M29" s="83">
        <v>560.1</v>
      </c>
      <c r="N29" s="83">
        <v>0</v>
      </c>
      <c r="O29" s="83">
        <v>406.9</v>
      </c>
      <c r="P29" s="83">
        <v>5873.3</v>
      </c>
      <c r="Q29" s="83">
        <v>1052</v>
      </c>
      <c r="R29" s="84">
        <v>7332.2</v>
      </c>
      <c r="S29" s="82" t="s">
        <v>739</v>
      </c>
      <c r="T29" s="83">
        <v>2736.7</v>
      </c>
      <c r="U29" s="83">
        <v>3138.2</v>
      </c>
      <c r="V29" s="83">
        <v>561.70000000000005</v>
      </c>
      <c r="W29" s="83">
        <v>895.6</v>
      </c>
      <c r="X29" s="84">
        <v>7332.2</v>
      </c>
      <c r="Y29" s="82" t="s">
        <v>739</v>
      </c>
      <c r="Z29" s="83">
        <v>155.69999999999999</v>
      </c>
      <c r="AA29" s="83">
        <v>56.8</v>
      </c>
      <c r="AB29" s="83">
        <v>561.70000000000005</v>
      </c>
      <c r="AC29" s="83">
        <v>895.6</v>
      </c>
      <c r="AD29" s="84">
        <v>1669.8</v>
      </c>
    </row>
    <row r="30" spans="1:30" x14ac:dyDescent="0.3">
      <c r="A30" s="1"/>
      <c r="B30" s="82" t="s">
        <v>740</v>
      </c>
      <c r="C30" s="83">
        <v>181</v>
      </c>
      <c r="D30" s="83">
        <v>97.5</v>
      </c>
      <c r="E30" s="83">
        <v>0.4</v>
      </c>
      <c r="F30" s="83">
        <v>144.1</v>
      </c>
      <c r="G30" s="83">
        <v>2015.1</v>
      </c>
      <c r="H30" s="83">
        <v>3066.3</v>
      </c>
      <c r="I30" s="83">
        <v>1.1000000000000001</v>
      </c>
      <c r="J30" s="83">
        <v>748.3</v>
      </c>
      <c r="K30" s="83">
        <v>459.9</v>
      </c>
      <c r="L30" s="83">
        <v>0</v>
      </c>
      <c r="M30" s="83">
        <v>656.5</v>
      </c>
      <c r="N30" s="83">
        <v>0</v>
      </c>
      <c r="O30" s="83">
        <v>423</v>
      </c>
      <c r="P30" s="83">
        <v>5830.8</v>
      </c>
      <c r="Q30" s="83">
        <v>1116.4000000000001</v>
      </c>
      <c r="R30" s="84">
        <v>7370.2</v>
      </c>
      <c r="S30" s="82" t="s">
        <v>740</v>
      </c>
      <c r="T30" s="83">
        <v>2656</v>
      </c>
      <c r="U30" s="83">
        <v>3163.8</v>
      </c>
      <c r="V30" s="83">
        <v>658</v>
      </c>
      <c r="W30" s="83">
        <v>892.4</v>
      </c>
      <c r="X30" s="84">
        <v>7370.2</v>
      </c>
      <c r="Y30" s="82" t="s">
        <v>740</v>
      </c>
      <c r="Z30" s="83">
        <v>156</v>
      </c>
      <c r="AA30" s="83">
        <v>58.2</v>
      </c>
      <c r="AB30" s="83">
        <v>658</v>
      </c>
      <c r="AC30" s="83">
        <v>892.4</v>
      </c>
      <c r="AD30" s="84">
        <v>1764.6</v>
      </c>
    </row>
    <row r="31" spans="1:30" x14ac:dyDescent="0.3">
      <c r="A31" s="1"/>
      <c r="B31" s="82" t="s">
        <v>741</v>
      </c>
      <c r="C31" s="83">
        <v>177.5</v>
      </c>
      <c r="D31" s="83">
        <v>96.7</v>
      </c>
      <c r="E31" s="83">
        <v>0.2</v>
      </c>
      <c r="F31" s="83">
        <v>142.5</v>
      </c>
      <c r="G31" s="83">
        <v>1932</v>
      </c>
      <c r="H31" s="83">
        <v>3081.6</v>
      </c>
      <c r="I31" s="83">
        <v>1.2</v>
      </c>
      <c r="J31" s="83">
        <v>756.4</v>
      </c>
      <c r="K31" s="83">
        <v>452.4</v>
      </c>
      <c r="L31" s="83">
        <v>0</v>
      </c>
      <c r="M31" s="83">
        <v>661.9</v>
      </c>
      <c r="N31" s="83">
        <v>0</v>
      </c>
      <c r="O31" s="83">
        <v>416.9</v>
      </c>
      <c r="P31" s="83">
        <v>5771.2</v>
      </c>
      <c r="Q31" s="83">
        <v>1114.3</v>
      </c>
      <c r="R31" s="84">
        <v>7302.4</v>
      </c>
      <c r="S31" s="82" t="s">
        <v>741</v>
      </c>
      <c r="T31" s="83">
        <v>2561.9</v>
      </c>
      <c r="U31" s="83">
        <v>3178.3</v>
      </c>
      <c r="V31" s="83">
        <v>663.3</v>
      </c>
      <c r="W31" s="83">
        <v>898.9</v>
      </c>
      <c r="X31" s="84">
        <v>7302.4</v>
      </c>
      <c r="Y31" s="82" t="s">
        <v>741</v>
      </c>
      <c r="Z31" s="83">
        <v>155.1</v>
      </c>
      <c r="AA31" s="83">
        <v>58.4</v>
      </c>
      <c r="AB31" s="83">
        <v>663.3</v>
      </c>
      <c r="AC31" s="83">
        <v>898.9</v>
      </c>
      <c r="AD31" s="84">
        <v>1775.7</v>
      </c>
    </row>
    <row r="32" spans="1:30" x14ac:dyDescent="0.3">
      <c r="A32" s="1"/>
      <c r="B32" s="82" t="s">
        <v>742</v>
      </c>
      <c r="C32" s="83">
        <v>178.3</v>
      </c>
      <c r="D32" s="83">
        <v>96</v>
      </c>
      <c r="E32" s="83">
        <v>0.4</v>
      </c>
      <c r="F32" s="83">
        <v>143.80000000000001</v>
      </c>
      <c r="G32" s="83">
        <v>1930</v>
      </c>
      <c r="H32" s="83">
        <v>3073.8</v>
      </c>
      <c r="I32" s="83">
        <v>1.3</v>
      </c>
      <c r="J32" s="83">
        <v>759.9</v>
      </c>
      <c r="K32" s="83">
        <v>417.1</v>
      </c>
      <c r="L32" s="83">
        <v>0</v>
      </c>
      <c r="M32" s="83">
        <v>638.20000000000005</v>
      </c>
      <c r="N32" s="83">
        <v>0</v>
      </c>
      <c r="O32" s="83">
        <v>418.5</v>
      </c>
      <c r="P32" s="83">
        <v>5765</v>
      </c>
      <c r="Q32" s="83">
        <v>1055.3</v>
      </c>
      <c r="R32" s="84">
        <v>7238.8</v>
      </c>
      <c r="S32" s="82" t="s">
        <v>742</v>
      </c>
      <c r="T32" s="83">
        <v>2525.4</v>
      </c>
      <c r="U32" s="83">
        <v>3169.8</v>
      </c>
      <c r="V32" s="83">
        <v>639.9</v>
      </c>
      <c r="W32" s="83">
        <v>903.7</v>
      </c>
      <c r="X32" s="84">
        <v>7238.8</v>
      </c>
      <c r="Y32" s="82" t="s">
        <v>742</v>
      </c>
      <c r="Z32" s="83">
        <v>155.30000000000001</v>
      </c>
      <c r="AA32" s="83">
        <v>58.4</v>
      </c>
      <c r="AB32" s="83">
        <v>639.9</v>
      </c>
      <c r="AC32" s="83">
        <v>903.7</v>
      </c>
      <c r="AD32" s="84">
        <v>1757.3</v>
      </c>
    </row>
    <row r="33" spans="1:30" x14ac:dyDescent="0.3">
      <c r="A33" s="1"/>
      <c r="B33" s="82" t="s">
        <v>743</v>
      </c>
      <c r="C33" s="83">
        <v>178.5</v>
      </c>
      <c r="D33" s="83">
        <v>86.3</v>
      </c>
      <c r="E33" s="83">
        <v>0.4</v>
      </c>
      <c r="F33" s="83">
        <v>143.19999999999999</v>
      </c>
      <c r="G33" s="83">
        <v>1944.6</v>
      </c>
      <c r="H33" s="83">
        <v>3068.8</v>
      </c>
      <c r="I33" s="83">
        <v>1.3</v>
      </c>
      <c r="J33" s="83">
        <v>764.3</v>
      </c>
      <c r="K33" s="83">
        <v>424.8</v>
      </c>
      <c r="L33" s="83">
        <v>0</v>
      </c>
      <c r="M33" s="83">
        <v>600.20000000000005</v>
      </c>
      <c r="N33" s="83">
        <v>0</v>
      </c>
      <c r="O33" s="83">
        <v>408.4</v>
      </c>
      <c r="P33" s="83">
        <v>5779</v>
      </c>
      <c r="Q33" s="83">
        <v>1025</v>
      </c>
      <c r="R33" s="84">
        <v>7212.4</v>
      </c>
      <c r="S33" s="82" t="s">
        <v>743</v>
      </c>
      <c r="T33" s="83">
        <v>2547.9</v>
      </c>
      <c r="U33" s="83">
        <v>3155.1</v>
      </c>
      <c r="V33" s="83">
        <v>601.9</v>
      </c>
      <c r="W33" s="83">
        <v>907.5</v>
      </c>
      <c r="X33" s="84">
        <v>7212.4</v>
      </c>
      <c r="Y33" s="82" t="s">
        <v>743</v>
      </c>
      <c r="Z33" s="83">
        <v>156.1</v>
      </c>
      <c r="AA33" s="83">
        <v>49.1</v>
      </c>
      <c r="AB33" s="83">
        <v>601.9</v>
      </c>
      <c r="AC33" s="83">
        <v>907.5</v>
      </c>
      <c r="AD33" s="84">
        <v>1714.6</v>
      </c>
    </row>
    <row r="34" spans="1:30" x14ac:dyDescent="0.3">
      <c r="A34" s="1"/>
      <c r="B34" s="82" t="s">
        <v>744</v>
      </c>
      <c r="C34" s="83">
        <v>176.4</v>
      </c>
      <c r="D34" s="83">
        <v>88.1</v>
      </c>
      <c r="E34" s="83">
        <v>0.4</v>
      </c>
      <c r="F34" s="83">
        <v>144.4</v>
      </c>
      <c r="G34" s="83">
        <v>1991.4</v>
      </c>
      <c r="H34" s="83">
        <v>3069.2</v>
      </c>
      <c r="I34" s="83">
        <v>1.2</v>
      </c>
      <c r="J34" s="83">
        <v>765.5</v>
      </c>
      <c r="K34" s="83">
        <v>421.7</v>
      </c>
      <c r="L34" s="83">
        <v>0</v>
      </c>
      <c r="M34" s="83">
        <v>488.5</v>
      </c>
      <c r="N34" s="83">
        <v>0</v>
      </c>
      <c r="O34" s="83">
        <v>409.3</v>
      </c>
      <c r="P34" s="83">
        <v>5827.3</v>
      </c>
      <c r="Q34" s="83">
        <v>910.2</v>
      </c>
      <c r="R34" s="84">
        <v>7146.8</v>
      </c>
      <c r="S34" s="82" t="s">
        <v>744</v>
      </c>
      <c r="T34" s="83">
        <v>2589.5</v>
      </c>
      <c r="U34" s="83">
        <v>3157.3</v>
      </c>
      <c r="V34" s="83">
        <v>490.1</v>
      </c>
      <c r="W34" s="83">
        <v>909.9</v>
      </c>
      <c r="X34" s="84">
        <v>7146.8</v>
      </c>
      <c r="Y34" s="82" t="s">
        <v>744</v>
      </c>
      <c r="Z34" s="83">
        <v>156.4</v>
      </c>
      <c r="AA34" s="83">
        <v>51.6</v>
      </c>
      <c r="AB34" s="83">
        <v>490.1</v>
      </c>
      <c r="AC34" s="83">
        <v>909.9</v>
      </c>
      <c r="AD34" s="84">
        <v>1608</v>
      </c>
    </row>
    <row r="35" spans="1:30" x14ac:dyDescent="0.3">
      <c r="A35" s="1"/>
      <c r="B35" s="82" t="s">
        <v>745</v>
      </c>
      <c r="C35" s="83">
        <v>172.8</v>
      </c>
      <c r="D35" s="83">
        <v>89.8</v>
      </c>
      <c r="E35" s="83">
        <v>0.4</v>
      </c>
      <c r="F35" s="83">
        <v>141.4</v>
      </c>
      <c r="G35" s="83">
        <v>1998.1</v>
      </c>
      <c r="H35" s="83">
        <v>3061.2</v>
      </c>
      <c r="I35" s="83">
        <v>1.1000000000000001</v>
      </c>
      <c r="J35" s="83">
        <v>769.5</v>
      </c>
      <c r="K35" s="83">
        <v>418.6</v>
      </c>
      <c r="L35" s="83">
        <v>0</v>
      </c>
      <c r="M35" s="83">
        <v>422.5</v>
      </c>
      <c r="N35" s="83">
        <v>0</v>
      </c>
      <c r="O35" s="83">
        <v>404.4</v>
      </c>
      <c r="P35" s="83">
        <v>5829.9</v>
      </c>
      <c r="Q35" s="83">
        <v>841.1</v>
      </c>
      <c r="R35" s="84">
        <v>7075.4</v>
      </c>
      <c r="S35" s="82" t="s">
        <v>745</v>
      </c>
      <c r="T35" s="83">
        <v>2589.5</v>
      </c>
      <c r="U35" s="83">
        <v>3151</v>
      </c>
      <c r="V35" s="83">
        <v>424</v>
      </c>
      <c r="W35" s="83">
        <v>910.9</v>
      </c>
      <c r="X35" s="84">
        <v>7075.4</v>
      </c>
      <c r="Y35" s="82" t="s">
        <v>745</v>
      </c>
      <c r="Z35" s="83">
        <v>156.30000000000001</v>
      </c>
      <c r="AA35" s="83">
        <v>52.8</v>
      </c>
      <c r="AB35" s="83">
        <v>424</v>
      </c>
      <c r="AC35" s="83">
        <v>910.9</v>
      </c>
      <c r="AD35" s="84">
        <v>1544</v>
      </c>
    </row>
    <row r="36" spans="1:30" x14ac:dyDescent="0.3">
      <c r="A36" s="1"/>
      <c r="B36" s="82" t="s">
        <v>746</v>
      </c>
      <c r="C36" s="83">
        <v>176.3</v>
      </c>
      <c r="D36" s="83">
        <v>88.2</v>
      </c>
      <c r="E36" s="83">
        <v>0.3</v>
      </c>
      <c r="F36" s="83">
        <v>136.30000000000001</v>
      </c>
      <c r="G36" s="83">
        <v>2034.3</v>
      </c>
      <c r="H36" s="83">
        <v>3039.5</v>
      </c>
      <c r="I36" s="83">
        <v>1</v>
      </c>
      <c r="J36" s="83">
        <v>757.5</v>
      </c>
      <c r="K36" s="83">
        <v>430</v>
      </c>
      <c r="L36" s="83">
        <v>0</v>
      </c>
      <c r="M36" s="83">
        <v>385.3</v>
      </c>
      <c r="N36" s="83">
        <v>0</v>
      </c>
      <c r="O36" s="83">
        <v>401.1</v>
      </c>
      <c r="P36" s="83">
        <v>5832.3</v>
      </c>
      <c r="Q36" s="83">
        <v>815.3</v>
      </c>
      <c r="R36" s="84">
        <v>7048.7</v>
      </c>
      <c r="S36" s="82" t="s">
        <v>746</v>
      </c>
      <c r="T36" s="83">
        <v>2640.6</v>
      </c>
      <c r="U36" s="83">
        <v>3127.7</v>
      </c>
      <c r="V36" s="83">
        <v>386.6</v>
      </c>
      <c r="W36" s="83">
        <v>893.8</v>
      </c>
      <c r="X36" s="84">
        <v>7048.7</v>
      </c>
      <c r="Y36" s="82" t="s">
        <v>746</v>
      </c>
      <c r="Z36" s="83">
        <v>156.1</v>
      </c>
      <c r="AA36" s="83">
        <v>50.6</v>
      </c>
      <c r="AB36" s="83">
        <v>386.6</v>
      </c>
      <c r="AC36" s="83">
        <v>893.8</v>
      </c>
      <c r="AD36" s="84">
        <v>1487.1</v>
      </c>
    </row>
    <row r="37" spans="1:30" x14ac:dyDescent="0.3">
      <c r="A37" s="1"/>
      <c r="B37" s="82" t="s">
        <v>747</v>
      </c>
      <c r="C37" s="83">
        <v>171.1</v>
      </c>
      <c r="D37" s="83">
        <v>87.9</v>
      </c>
      <c r="E37" s="83">
        <v>0.3</v>
      </c>
      <c r="F37" s="83">
        <v>138.19999999999999</v>
      </c>
      <c r="G37" s="83">
        <v>2121.6</v>
      </c>
      <c r="H37" s="83">
        <v>2922.8</v>
      </c>
      <c r="I37" s="83">
        <v>0.9</v>
      </c>
      <c r="J37" s="83">
        <v>767.9</v>
      </c>
      <c r="K37" s="83">
        <v>418</v>
      </c>
      <c r="L37" s="83">
        <v>0</v>
      </c>
      <c r="M37" s="83">
        <v>351.5</v>
      </c>
      <c r="N37" s="83">
        <v>0</v>
      </c>
      <c r="O37" s="83">
        <v>397.5</v>
      </c>
      <c r="P37" s="83">
        <v>5813.2</v>
      </c>
      <c r="Q37" s="83">
        <v>769.5</v>
      </c>
      <c r="R37" s="84">
        <v>6980.2</v>
      </c>
      <c r="S37" s="82" t="s">
        <v>747</v>
      </c>
      <c r="T37" s="83">
        <v>2710.7</v>
      </c>
      <c r="U37" s="83">
        <v>3010.7</v>
      </c>
      <c r="V37" s="83">
        <v>352.7</v>
      </c>
      <c r="W37" s="83">
        <v>906.1</v>
      </c>
      <c r="X37" s="84">
        <v>6980.2</v>
      </c>
      <c r="Y37" s="82" t="s">
        <v>747</v>
      </c>
      <c r="Z37" s="83">
        <v>155.69999999999999</v>
      </c>
      <c r="AA37" s="83">
        <v>50.4</v>
      </c>
      <c r="AB37" s="83">
        <v>352.7</v>
      </c>
      <c r="AC37" s="83">
        <v>906.1</v>
      </c>
      <c r="AD37" s="84">
        <v>1464.9</v>
      </c>
    </row>
    <row r="38" spans="1:30" x14ac:dyDescent="0.3">
      <c r="A38" s="1"/>
      <c r="B38" s="82" t="s">
        <v>748</v>
      </c>
      <c r="C38" s="83">
        <v>171.3</v>
      </c>
      <c r="D38" s="83">
        <v>88.3</v>
      </c>
      <c r="E38" s="83">
        <v>0.3</v>
      </c>
      <c r="F38" s="83">
        <v>137.1</v>
      </c>
      <c r="G38" s="83">
        <v>2215.8000000000002</v>
      </c>
      <c r="H38" s="83">
        <v>2926.1</v>
      </c>
      <c r="I38" s="83">
        <v>0.8</v>
      </c>
      <c r="J38" s="83">
        <v>762.8</v>
      </c>
      <c r="K38" s="83">
        <v>426.2</v>
      </c>
      <c r="L38" s="83">
        <v>0</v>
      </c>
      <c r="M38" s="83">
        <v>240.5</v>
      </c>
      <c r="N38" s="83">
        <v>0</v>
      </c>
      <c r="O38" s="83">
        <v>397</v>
      </c>
      <c r="P38" s="83">
        <v>5905.5</v>
      </c>
      <c r="Q38" s="83">
        <v>666.7</v>
      </c>
      <c r="R38" s="84">
        <v>6969.2</v>
      </c>
      <c r="S38" s="82" t="s">
        <v>748</v>
      </c>
      <c r="T38" s="83">
        <v>2813.3</v>
      </c>
      <c r="U38" s="83">
        <v>3014.4</v>
      </c>
      <c r="V38" s="83">
        <v>241.6</v>
      </c>
      <c r="W38" s="83">
        <v>899.9</v>
      </c>
      <c r="X38" s="84">
        <v>6969.2</v>
      </c>
      <c r="Y38" s="82" t="s">
        <v>748</v>
      </c>
      <c r="Z38" s="83">
        <v>154.1</v>
      </c>
      <c r="AA38" s="83">
        <v>50.7</v>
      </c>
      <c r="AB38" s="83">
        <v>241.6</v>
      </c>
      <c r="AC38" s="83">
        <v>899.9</v>
      </c>
      <c r="AD38" s="84">
        <v>1346.3</v>
      </c>
    </row>
    <row r="39" spans="1:30" x14ac:dyDescent="0.3">
      <c r="A39" s="1"/>
      <c r="B39" s="82" t="s">
        <v>749</v>
      </c>
      <c r="C39" s="83">
        <v>171.9</v>
      </c>
      <c r="D39" s="83">
        <v>87.8</v>
      </c>
      <c r="E39" s="83">
        <v>0.2</v>
      </c>
      <c r="F39" s="83">
        <v>139.80000000000001</v>
      </c>
      <c r="G39" s="83">
        <v>2319.8000000000002</v>
      </c>
      <c r="H39" s="83">
        <v>2921.2</v>
      </c>
      <c r="I39" s="83">
        <v>0.6</v>
      </c>
      <c r="J39" s="83">
        <v>762.2</v>
      </c>
      <c r="K39" s="83">
        <v>429</v>
      </c>
      <c r="L39" s="83">
        <v>0</v>
      </c>
      <c r="M39" s="83">
        <v>151.4</v>
      </c>
      <c r="N39" s="83">
        <v>0</v>
      </c>
      <c r="O39" s="83">
        <v>399.7</v>
      </c>
      <c r="P39" s="83">
        <v>6003.8</v>
      </c>
      <c r="Q39" s="83">
        <v>580.4</v>
      </c>
      <c r="R39" s="84">
        <v>6983.9</v>
      </c>
      <c r="S39" s="82" t="s">
        <v>749</v>
      </c>
      <c r="T39" s="83">
        <v>2920.7</v>
      </c>
      <c r="U39" s="83">
        <v>3009</v>
      </c>
      <c r="V39" s="83">
        <v>152.19999999999999</v>
      </c>
      <c r="W39" s="83">
        <v>902</v>
      </c>
      <c r="X39" s="84">
        <v>6983.9</v>
      </c>
      <c r="Y39" s="82" t="s">
        <v>749</v>
      </c>
      <c r="Z39" s="83">
        <v>155.1</v>
      </c>
      <c r="AA39" s="83">
        <v>49.9</v>
      </c>
      <c r="AB39" s="83">
        <v>152.19999999999999</v>
      </c>
      <c r="AC39" s="83">
        <v>902</v>
      </c>
      <c r="AD39" s="84">
        <v>1259.2</v>
      </c>
    </row>
    <row r="40" spans="1:30" x14ac:dyDescent="0.3">
      <c r="A40" s="1"/>
      <c r="B40" s="82" t="s">
        <v>750</v>
      </c>
      <c r="C40" s="83">
        <v>168.9</v>
      </c>
      <c r="D40" s="83">
        <v>86.1</v>
      </c>
      <c r="E40" s="83">
        <v>0.1</v>
      </c>
      <c r="F40" s="83">
        <v>141.9</v>
      </c>
      <c r="G40" s="83">
        <v>2346.1</v>
      </c>
      <c r="H40" s="83">
        <v>2929.1</v>
      </c>
      <c r="I40" s="83">
        <v>0.5</v>
      </c>
      <c r="J40" s="83">
        <v>762.3</v>
      </c>
      <c r="K40" s="83">
        <v>428</v>
      </c>
      <c r="L40" s="83">
        <v>0</v>
      </c>
      <c r="M40" s="83">
        <v>77.2</v>
      </c>
      <c r="N40" s="83">
        <v>0</v>
      </c>
      <c r="O40" s="83">
        <v>397</v>
      </c>
      <c r="P40" s="83">
        <v>6038</v>
      </c>
      <c r="Q40" s="83">
        <v>505.2</v>
      </c>
      <c r="R40" s="84">
        <v>6940.2</v>
      </c>
      <c r="S40" s="82" t="s">
        <v>750</v>
      </c>
      <c r="T40" s="83">
        <v>2943</v>
      </c>
      <c r="U40" s="83">
        <v>3015.2</v>
      </c>
      <c r="V40" s="83">
        <v>77.8</v>
      </c>
      <c r="W40" s="83">
        <v>904.2</v>
      </c>
      <c r="X40" s="84">
        <v>6940.2</v>
      </c>
      <c r="Y40" s="82" t="s">
        <v>750</v>
      </c>
      <c r="Z40" s="83">
        <v>155.69999999999999</v>
      </c>
      <c r="AA40" s="83">
        <v>50.2</v>
      </c>
      <c r="AB40" s="83">
        <v>77.8</v>
      </c>
      <c r="AC40" s="83">
        <v>904.2</v>
      </c>
      <c r="AD40" s="84">
        <v>1187.9000000000001</v>
      </c>
    </row>
    <row r="41" spans="1:30" x14ac:dyDescent="0.3">
      <c r="A41" s="1"/>
      <c r="B41" s="82" t="s">
        <v>751</v>
      </c>
      <c r="C41" s="83">
        <v>169</v>
      </c>
      <c r="D41" s="83">
        <v>89.94</v>
      </c>
      <c r="E41" s="83">
        <v>0.1</v>
      </c>
      <c r="F41" s="83">
        <v>135.5</v>
      </c>
      <c r="G41" s="83">
        <v>2164.6999999999998</v>
      </c>
      <c r="H41" s="83">
        <v>3067.3</v>
      </c>
      <c r="I41" s="83">
        <v>0.2</v>
      </c>
      <c r="J41" s="83">
        <v>766.1</v>
      </c>
      <c r="K41" s="83">
        <v>448.3</v>
      </c>
      <c r="L41" s="83">
        <v>0</v>
      </c>
      <c r="M41" s="83">
        <v>31.6</v>
      </c>
      <c r="N41" s="83">
        <v>0</v>
      </c>
      <c r="O41" s="83">
        <v>394.54</v>
      </c>
      <c r="P41" s="83">
        <v>5998.3</v>
      </c>
      <c r="Q41" s="83">
        <v>479.9</v>
      </c>
      <c r="R41" s="84">
        <v>6872.74</v>
      </c>
      <c r="S41" s="82" t="s">
        <v>751</v>
      </c>
      <c r="T41" s="83">
        <v>2782</v>
      </c>
      <c r="U41" s="83">
        <v>3157.24</v>
      </c>
      <c r="V41" s="83">
        <v>31.9</v>
      </c>
      <c r="W41" s="83">
        <v>901.6</v>
      </c>
      <c r="X41" s="84">
        <v>6872.74</v>
      </c>
      <c r="Y41" s="82" t="s">
        <v>751</v>
      </c>
      <c r="Z41" s="83">
        <v>151.30000000000001</v>
      </c>
      <c r="AA41" s="83">
        <v>53.84</v>
      </c>
      <c r="AB41" s="83">
        <v>31.9</v>
      </c>
      <c r="AC41" s="83">
        <v>901.6</v>
      </c>
      <c r="AD41" s="84">
        <v>1138.6400000000001</v>
      </c>
    </row>
    <row r="42" spans="1:30" x14ac:dyDescent="0.3">
      <c r="A42" s="1"/>
      <c r="B42" s="82" t="s">
        <v>752</v>
      </c>
      <c r="C42" s="83">
        <v>171.6</v>
      </c>
      <c r="D42" s="83">
        <v>92.9</v>
      </c>
      <c r="E42" s="83">
        <v>0.1</v>
      </c>
      <c r="F42" s="83">
        <v>128.6</v>
      </c>
      <c r="G42" s="83">
        <v>2181.6999999999998</v>
      </c>
      <c r="H42" s="83">
        <v>3074.6</v>
      </c>
      <c r="I42" s="83">
        <v>0</v>
      </c>
      <c r="J42" s="83">
        <v>760.9</v>
      </c>
      <c r="K42" s="83">
        <v>476.8</v>
      </c>
      <c r="L42" s="83">
        <v>0</v>
      </c>
      <c r="M42" s="83">
        <v>3.3</v>
      </c>
      <c r="N42" s="83">
        <v>0</v>
      </c>
      <c r="O42" s="83">
        <v>393.2</v>
      </c>
      <c r="P42" s="83">
        <v>6017.2</v>
      </c>
      <c r="Q42" s="83">
        <v>480.1</v>
      </c>
      <c r="R42" s="84">
        <v>6890.5</v>
      </c>
      <c r="S42" s="82" t="s">
        <v>752</v>
      </c>
      <c r="T42" s="83">
        <v>2830.1</v>
      </c>
      <c r="U42" s="83">
        <v>3167.5</v>
      </c>
      <c r="V42" s="83">
        <v>3.4</v>
      </c>
      <c r="W42" s="83">
        <v>889.5</v>
      </c>
      <c r="X42" s="84">
        <v>6890.5</v>
      </c>
      <c r="Y42" s="82" t="s">
        <v>752</v>
      </c>
      <c r="Z42" s="83">
        <v>142.80000000000001</v>
      </c>
      <c r="AA42" s="83">
        <v>56.9</v>
      </c>
      <c r="AB42" s="83">
        <v>3.4</v>
      </c>
      <c r="AC42" s="83">
        <v>889.5</v>
      </c>
      <c r="AD42" s="84">
        <v>1092.5999999999999</v>
      </c>
    </row>
    <row r="43" spans="1:30" x14ac:dyDescent="0.3">
      <c r="A43" s="1"/>
      <c r="B43" s="82" t="s">
        <v>753</v>
      </c>
      <c r="C43" s="83">
        <v>170.4</v>
      </c>
      <c r="D43" s="83">
        <v>92.5</v>
      </c>
      <c r="E43" s="83">
        <v>0</v>
      </c>
      <c r="F43" s="83">
        <v>127.1</v>
      </c>
      <c r="G43" s="83">
        <v>2322.8000000000002</v>
      </c>
      <c r="H43" s="83">
        <v>3072.5</v>
      </c>
      <c r="I43" s="83">
        <v>0</v>
      </c>
      <c r="J43" s="83">
        <v>784.6</v>
      </c>
      <c r="K43" s="83">
        <v>498.7</v>
      </c>
      <c r="L43" s="83">
        <v>0</v>
      </c>
      <c r="M43" s="83">
        <v>0.1</v>
      </c>
      <c r="N43" s="83">
        <v>0</v>
      </c>
      <c r="O43" s="83">
        <v>390</v>
      </c>
      <c r="P43" s="83">
        <v>6179.9</v>
      </c>
      <c r="Q43" s="83">
        <v>498.8</v>
      </c>
      <c r="R43" s="84">
        <v>7068.7</v>
      </c>
      <c r="S43" s="82" t="s">
        <v>753</v>
      </c>
      <c r="T43" s="83">
        <v>2991.9</v>
      </c>
      <c r="U43" s="83">
        <v>3165</v>
      </c>
      <c r="V43" s="83">
        <v>0.1</v>
      </c>
      <c r="W43" s="83">
        <v>911.7</v>
      </c>
      <c r="X43" s="84">
        <v>7068.7</v>
      </c>
      <c r="Y43" s="82" t="s">
        <v>753</v>
      </c>
      <c r="Z43" s="83">
        <v>143.6</v>
      </c>
      <c r="AA43" s="83">
        <v>54.7</v>
      </c>
      <c r="AB43" s="83">
        <v>0.1</v>
      </c>
      <c r="AC43" s="83">
        <v>911.7</v>
      </c>
      <c r="AD43" s="84">
        <v>1110.0999999999999</v>
      </c>
    </row>
    <row r="44" spans="1:30" x14ac:dyDescent="0.3">
      <c r="A44" s="1"/>
      <c r="B44" s="82" t="s">
        <v>754</v>
      </c>
      <c r="C44" s="83">
        <v>184.1</v>
      </c>
      <c r="D44" s="83">
        <v>94.35</v>
      </c>
      <c r="E44" s="83">
        <v>0</v>
      </c>
      <c r="F44" s="83">
        <v>120.2</v>
      </c>
      <c r="G44" s="83">
        <v>2454.9</v>
      </c>
      <c r="H44" s="83">
        <v>3067.6</v>
      </c>
      <c r="I44" s="83">
        <v>0</v>
      </c>
      <c r="J44" s="83">
        <v>784.5</v>
      </c>
      <c r="K44" s="83">
        <v>577.5</v>
      </c>
      <c r="L44" s="83">
        <v>0</v>
      </c>
      <c r="M44" s="83">
        <v>0.1</v>
      </c>
      <c r="N44" s="83">
        <v>0</v>
      </c>
      <c r="O44" s="83">
        <v>398.65</v>
      </c>
      <c r="P44" s="83">
        <v>6307</v>
      </c>
      <c r="Q44" s="83">
        <v>577.6</v>
      </c>
      <c r="R44" s="84">
        <v>7283.25</v>
      </c>
      <c r="S44" s="82" t="s">
        <v>754</v>
      </c>
      <c r="T44" s="83">
        <v>3216.5</v>
      </c>
      <c r="U44" s="83">
        <v>3161.95</v>
      </c>
      <c r="V44" s="83">
        <v>0.1</v>
      </c>
      <c r="W44" s="83">
        <v>904.7</v>
      </c>
      <c r="X44" s="84">
        <v>7283.25</v>
      </c>
      <c r="Y44" s="82" t="s">
        <v>754</v>
      </c>
      <c r="Z44" s="83">
        <v>148.6</v>
      </c>
      <c r="AA44" s="83">
        <v>57.95</v>
      </c>
      <c r="AB44" s="83">
        <v>0.1</v>
      </c>
      <c r="AC44" s="83">
        <v>904.7</v>
      </c>
      <c r="AD44" s="84">
        <v>1111.3499999999999</v>
      </c>
    </row>
    <row r="45" spans="1:30" x14ac:dyDescent="0.3">
      <c r="A45" s="1"/>
      <c r="B45" s="82" t="s">
        <v>755</v>
      </c>
      <c r="C45" s="83">
        <v>182.7</v>
      </c>
      <c r="D45" s="83">
        <v>92.63</v>
      </c>
      <c r="E45" s="83">
        <v>0</v>
      </c>
      <c r="F45" s="83">
        <v>120.4</v>
      </c>
      <c r="G45" s="83">
        <v>2512.9</v>
      </c>
      <c r="H45" s="83">
        <v>3070.3</v>
      </c>
      <c r="I45" s="83">
        <v>0</v>
      </c>
      <c r="J45" s="83">
        <v>773</v>
      </c>
      <c r="K45" s="83">
        <v>577.70000000000005</v>
      </c>
      <c r="L45" s="83">
        <v>0</v>
      </c>
      <c r="M45" s="83">
        <v>0.1</v>
      </c>
      <c r="N45" s="83">
        <v>0</v>
      </c>
      <c r="O45" s="83">
        <v>395.73</v>
      </c>
      <c r="P45" s="83">
        <v>6356.2</v>
      </c>
      <c r="Q45" s="83">
        <v>577.79999999999995</v>
      </c>
      <c r="R45" s="84">
        <v>7329.73</v>
      </c>
      <c r="S45" s="82" t="s">
        <v>755</v>
      </c>
      <c r="T45" s="83">
        <v>3273.3</v>
      </c>
      <c r="U45" s="83">
        <v>3162.93</v>
      </c>
      <c r="V45" s="83">
        <v>0.1</v>
      </c>
      <c r="W45" s="83">
        <v>893.4</v>
      </c>
      <c r="X45" s="84">
        <v>7329.73</v>
      </c>
      <c r="Y45" s="82" t="s">
        <v>755</v>
      </c>
      <c r="Z45" s="83">
        <v>174.6</v>
      </c>
      <c r="AA45" s="83">
        <v>56.63</v>
      </c>
      <c r="AB45" s="83">
        <v>0.1</v>
      </c>
      <c r="AC45" s="83">
        <v>893.4</v>
      </c>
      <c r="AD45" s="84">
        <v>1124.73</v>
      </c>
    </row>
    <row r="46" spans="1:30" x14ac:dyDescent="0.3">
      <c r="A46" s="1"/>
      <c r="B46" s="82" t="s">
        <v>756</v>
      </c>
      <c r="C46" s="83">
        <v>181.6</v>
      </c>
      <c r="D46" s="83">
        <v>94.09</v>
      </c>
      <c r="E46" s="83">
        <v>0</v>
      </c>
      <c r="F46" s="83">
        <v>120.6</v>
      </c>
      <c r="G46" s="83">
        <v>2480.3000000000002</v>
      </c>
      <c r="H46" s="83">
        <v>3074</v>
      </c>
      <c r="I46" s="83">
        <v>0</v>
      </c>
      <c r="J46" s="83">
        <v>754.1</v>
      </c>
      <c r="K46" s="83">
        <v>576.6</v>
      </c>
      <c r="L46" s="83">
        <v>0</v>
      </c>
      <c r="M46" s="83">
        <v>0.1</v>
      </c>
      <c r="N46" s="83">
        <v>0</v>
      </c>
      <c r="O46" s="83">
        <v>396.29</v>
      </c>
      <c r="P46" s="83">
        <v>6308.4</v>
      </c>
      <c r="Q46" s="83">
        <v>576.70000000000005</v>
      </c>
      <c r="R46" s="84">
        <v>7281.39</v>
      </c>
      <c r="S46" s="82" t="s">
        <v>756</v>
      </c>
      <c r="T46" s="83">
        <v>3238.5</v>
      </c>
      <c r="U46" s="83">
        <v>3168.09</v>
      </c>
      <c r="V46" s="83">
        <v>0.1</v>
      </c>
      <c r="W46" s="83">
        <v>874.7</v>
      </c>
      <c r="X46" s="84">
        <v>7281.39</v>
      </c>
      <c r="Y46" s="82" t="s">
        <v>756</v>
      </c>
      <c r="Z46" s="83">
        <v>174.8</v>
      </c>
      <c r="AA46" s="83">
        <v>57.99</v>
      </c>
      <c r="AB46" s="83">
        <v>0.1</v>
      </c>
      <c r="AC46" s="83">
        <v>874.7</v>
      </c>
      <c r="AD46" s="84">
        <v>1107.5899999999999</v>
      </c>
    </row>
    <row r="47" spans="1:30" x14ac:dyDescent="0.3">
      <c r="A47" s="1"/>
      <c r="B47" s="82" t="s">
        <v>757</v>
      </c>
      <c r="C47" s="83">
        <v>182.1</v>
      </c>
      <c r="D47" s="83">
        <v>94.25</v>
      </c>
      <c r="E47" s="83">
        <v>0</v>
      </c>
      <c r="F47" s="83">
        <v>117.6</v>
      </c>
      <c r="G47" s="83">
        <v>2493.1</v>
      </c>
      <c r="H47" s="83">
        <v>3076</v>
      </c>
      <c r="I47" s="83">
        <v>0</v>
      </c>
      <c r="J47" s="83">
        <v>771.1</v>
      </c>
      <c r="K47" s="83">
        <v>578.1</v>
      </c>
      <c r="L47" s="83">
        <v>0</v>
      </c>
      <c r="M47" s="83">
        <v>0</v>
      </c>
      <c r="N47" s="83">
        <v>0</v>
      </c>
      <c r="O47" s="83">
        <v>393.95</v>
      </c>
      <c r="P47" s="83">
        <v>6340.2</v>
      </c>
      <c r="Q47" s="83">
        <v>578.1</v>
      </c>
      <c r="R47" s="84">
        <v>7312.25</v>
      </c>
      <c r="S47" s="82" t="s">
        <v>757</v>
      </c>
      <c r="T47" s="83">
        <v>3253.3</v>
      </c>
      <c r="U47" s="83">
        <v>3170.25</v>
      </c>
      <c r="V47" s="83">
        <v>0</v>
      </c>
      <c r="W47" s="83">
        <v>888.7</v>
      </c>
      <c r="X47" s="84">
        <v>7312.25</v>
      </c>
      <c r="Y47" s="82" t="s">
        <v>757</v>
      </c>
      <c r="Z47" s="83">
        <v>172.8</v>
      </c>
      <c r="AA47" s="83">
        <v>58.25</v>
      </c>
      <c r="AB47" s="83">
        <v>0</v>
      </c>
      <c r="AC47" s="83">
        <v>888.7</v>
      </c>
      <c r="AD47" s="84">
        <v>1119.75</v>
      </c>
    </row>
    <row r="48" spans="1:30" x14ac:dyDescent="0.3">
      <c r="A48" s="1"/>
      <c r="B48" s="82" t="s">
        <v>758</v>
      </c>
      <c r="C48" s="83">
        <v>179.6</v>
      </c>
      <c r="D48" s="83">
        <v>94.89</v>
      </c>
      <c r="E48" s="83">
        <v>0</v>
      </c>
      <c r="F48" s="83">
        <v>107.2</v>
      </c>
      <c r="G48" s="83">
        <v>2503.5</v>
      </c>
      <c r="H48" s="83">
        <v>3070.4</v>
      </c>
      <c r="I48" s="83">
        <v>0</v>
      </c>
      <c r="J48" s="83">
        <v>759.5</v>
      </c>
      <c r="K48" s="83">
        <v>582.9</v>
      </c>
      <c r="L48" s="83">
        <v>0</v>
      </c>
      <c r="M48" s="83">
        <v>0</v>
      </c>
      <c r="N48" s="83">
        <v>0</v>
      </c>
      <c r="O48" s="83">
        <v>381.69</v>
      </c>
      <c r="P48" s="83">
        <v>6333.4</v>
      </c>
      <c r="Q48" s="83">
        <v>582.9</v>
      </c>
      <c r="R48" s="84">
        <v>7297.99</v>
      </c>
      <c r="S48" s="82" t="s">
        <v>758</v>
      </c>
      <c r="T48" s="83">
        <v>3266</v>
      </c>
      <c r="U48" s="83">
        <v>3165.29</v>
      </c>
      <c r="V48" s="83">
        <v>0</v>
      </c>
      <c r="W48" s="83">
        <v>866.7</v>
      </c>
      <c r="X48" s="84">
        <v>7297.99</v>
      </c>
      <c r="Y48" s="82" t="s">
        <v>758</v>
      </c>
      <c r="Z48" s="83">
        <v>177</v>
      </c>
      <c r="AA48" s="83">
        <v>59.39</v>
      </c>
      <c r="AB48" s="83">
        <v>0</v>
      </c>
      <c r="AC48" s="83">
        <v>866.7</v>
      </c>
      <c r="AD48" s="84">
        <v>1103.0899999999999</v>
      </c>
    </row>
    <row r="49" spans="1:30" x14ac:dyDescent="0.3">
      <c r="A49" s="1"/>
      <c r="B49" s="82" t="s">
        <v>759</v>
      </c>
      <c r="C49" s="83">
        <v>180.1</v>
      </c>
      <c r="D49" s="83">
        <v>94.82</v>
      </c>
      <c r="E49" s="83">
        <v>0</v>
      </c>
      <c r="F49" s="83">
        <v>93.4</v>
      </c>
      <c r="G49" s="83">
        <v>2364.1</v>
      </c>
      <c r="H49" s="83">
        <v>3074</v>
      </c>
      <c r="I49" s="83">
        <v>0</v>
      </c>
      <c r="J49" s="83">
        <v>766.4</v>
      </c>
      <c r="K49" s="83">
        <v>583.9</v>
      </c>
      <c r="L49" s="83">
        <v>0</v>
      </c>
      <c r="M49" s="83">
        <v>0</v>
      </c>
      <c r="N49" s="83">
        <v>0</v>
      </c>
      <c r="O49" s="83">
        <v>368.32</v>
      </c>
      <c r="P49" s="83">
        <v>6204.5</v>
      </c>
      <c r="Q49" s="83">
        <v>583.9</v>
      </c>
      <c r="R49" s="84">
        <v>7156.72</v>
      </c>
      <c r="S49" s="82" t="s">
        <v>759</v>
      </c>
      <c r="T49" s="83">
        <v>3128.1</v>
      </c>
      <c r="U49" s="83">
        <v>3168.82</v>
      </c>
      <c r="V49" s="83">
        <v>0</v>
      </c>
      <c r="W49" s="83">
        <v>859.8</v>
      </c>
      <c r="X49" s="84">
        <v>7156.72</v>
      </c>
      <c r="Y49" s="82" t="s">
        <v>759</v>
      </c>
      <c r="Z49" s="83">
        <v>179.2</v>
      </c>
      <c r="AA49" s="83">
        <v>59.62</v>
      </c>
      <c r="AB49" s="83">
        <v>0</v>
      </c>
      <c r="AC49" s="83">
        <v>859.8</v>
      </c>
      <c r="AD49" s="84">
        <v>1098.6199999999999</v>
      </c>
    </row>
    <row r="50" spans="1:30" x14ac:dyDescent="0.3">
      <c r="A50" s="1"/>
      <c r="B50" s="82" t="s">
        <v>760</v>
      </c>
      <c r="C50" s="83">
        <v>178</v>
      </c>
      <c r="D50" s="83">
        <v>94.16</v>
      </c>
      <c r="E50" s="83">
        <v>0</v>
      </c>
      <c r="F50" s="83">
        <v>83.2</v>
      </c>
      <c r="G50" s="83">
        <v>2298.9899999999998</v>
      </c>
      <c r="H50" s="83">
        <v>3071.6</v>
      </c>
      <c r="I50" s="83">
        <v>0</v>
      </c>
      <c r="J50" s="83">
        <v>768.2</v>
      </c>
      <c r="K50" s="83">
        <v>586.6</v>
      </c>
      <c r="L50" s="83">
        <v>0</v>
      </c>
      <c r="M50" s="83">
        <v>0</v>
      </c>
      <c r="N50" s="83">
        <v>0</v>
      </c>
      <c r="O50" s="83">
        <v>355.36</v>
      </c>
      <c r="P50" s="83">
        <v>6138.79</v>
      </c>
      <c r="Q50" s="83">
        <v>586.6</v>
      </c>
      <c r="R50" s="84">
        <v>7080.75</v>
      </c>
      <c r="S50" s="82" t="s">
        <v>760</v>
      </c>
      <c r="T50" s="83">
        <v>3063.59</v>
      </c>
      <c r="U50" s="83">
        <v>3165.76</v>
      </c>
      <c r="V50" s="83">
        <v>0</v>
      </c>
      <c r="W50" s="83">
        <v>851.4</v>
      </c>
      <c r="X50" s="84">
        <v>7080.75</v>
      </c>
      <c r="Y50" s="82" t="s">
        <v>760</v>
      </c>
      <c r="Z50" s="83">
        <v>181.4</v>
      </c>
      <c r="AA50" s="83">
        <v>59.16</v>
      </c>
      <c r="AB50" s="83">
        <v>0</v>
      </c>
      <c r="AC50" s="83">
        <v>851.4</v>
      </c>
      <c r="AD50" s="84">
        <v>1091.96</v>
      </c>
    </row>
    <row r="51" spans="1:30" x14ac:dyDescent="0.3">
      <c r="A51" s="1"/>
      <c r="B51" s="82" t="s">
        <v>761</v>
      </c>
      <c r="C51" s="83">
        <v>177.3</v>
      </c>
      <c r="D51" s="83">
        <v>92.96</v>
      </c>
      <c r="E51" s="83">
        <v>0</v>
      </c>
      <c r="F51" s="83">
        <v>78.2</v>
      </c>
      <c r="G51" s="83">
        <v>2337.89</v>
      </c>
      <c r="H51" s="83">
        <v>2983.7</v>
      </c>
      <c r="I51" s="83">
        <v>0</v>
      </c>
      <c r="J51" s="83">
        <v>759</v>
      </c>
      <c r="K51" s="83">
        <v>592.4</v>
      </c>
      <c r="L51" s="83">
        <v>0</v>
      </c>
      <c r="M51" s="83">
        <v>0</v>
      </c>
      <c r="N51" s="83">
        <v>0</v>
      </c>
      <c r="O51" s="83">
        <v>348.46</v>
      </c>
      <c r="P51" s="83">
        <v>6080.59</v>
      </c>
      <c r="Q51" s="83">
        <v>592.4</v>
      </c>
      <c r="R51" s="84">
        <v>7021.45</v>
      </c>
      <c r="S51" s="82" t="s">
        <v>761</v>
      </c>
      <c r="T51" s="83">
        <v>3107.59</v>
      </c>
      <c r="U51" s="83">
        <v>3076.66</v>
      </c>
      <c r="V51" s="83">
        <v>0</v>
      </c>
      <c r="W51" s="83">
        <v>837.2</v>
      </c>
      <c r="X51" s="84">
        <v>7021.45</v>
      </c>
      <c r="Y51" s="82" t="s">
        <v>761</v>
      </c>
      <c r="Z51" s="83">
        <v>188.1</v>
      </c>
      <c r="AA51" s="83">
        <v>57.56</v>
      </c>
      <c r="AB51" s="83">
        <v>0</v>
      </c>
      <c r="AC51" s="83">
        <v>837.2</v>
      </c>
      <c r="AD51" s="84">
        <v>1082.8599999999999</v>
      </c>
    </row>
    <row r="52" spans="1:30" x14ac:dyDescent="0.3">
      <c r="A52" s="1"/>
      <c r="B52" s="82" t="s">
        <v>762</v>
      </c>
      <c r="C52" s="83">
        <v>176.3</v>
      </c>
      <c r="D52" s="83">
        <v>95.51</v>
      </c>
      <c r="E52" s="83">
        <v>0</v>
      </c>
      <c r="F52" s="83">
        <v>87.1</v>
      </c>
      <c r="G52" s="83">
        <v>2365.4899999999998</v>
      </c>
      <c r="H52" s="83">
        <v>2972.4</v>
      </c>
      <c r="I52" s="83">
        <v>0</v>
      </c>
      <c r="J52" s="83">
        <v>758.1</v>
      </c>
      <c r="K52" s="83">
        <v>536.29999999999995</v>
      </c>
      <c r="L52" s="83">
        <v>0</v>
      </c>
      <c r="M52" s="83">
        <v>0</v>
      </c>
      <c r="N52" s="83">
        <v>0</v>
      </c>
      <c r="O52" s="83">
        <v>358.91</v>
      </c>
      <c r="P52" s="83">
        <v>6095.99</v>
      </c>
      <c r="Q52" s="83">
        <v>536.29999999999995</v>
      </c>
      <c r="R52" s="84">
        <v>6991.2</v>
      </c>
      <c r="S52" s="82" t="s">
        <v>762</v>
      </c>
      <c r="T52" s="83">
        <v>3078.09</v>
      </c>
      <c r="U52" s="83">
        <v>3067.91</v>
      </c>
      <c r="V52" s="83">
        <v>0</v>
      </c>
      <c r="W52" s="83">
        <v>845.2</v>
      </c>
      <c r="X52" s="84">
        <v>6991.2</v>
      </c>
      <c r="Y52" s="82" t="s">
        <v>762</v>
      </c>
      <c r="Z52" s="83">
        <v>190.4</v>
      </c>
      <c r="AA52" s="83">
        <v>58.41</v>
      </c>
      <c r="AB52" s="83">
        <v>0</v>
      </c>
      <c r="AC52" s="83">
        <v>845.2</v>
      </c>
      <c r="AD52" s="84">
        <v>1094.01</v>
      </c>
    </row>
    <row r="53" spans="1:30" x14ac:dyDescent="0.3">
      <c r="A53" s="1"/>
      <c r="B53" s="82" t="s">
        <v>763</v>
      </c>
      <c r="C53" s="83">
        <v>164</v>
      </c>
      <c r="D53" s="83">
        <v>95.41</v>
      </c>
      <c r="E53" s="83">
        <v>0</v>
      </c>
      <c r="F53" s="83">
        <v>93.5</v>
      </c>
      <c r="G53" s="83">
        <v>2180.29</v>
      </c>
      <c r="H53" s="83">
        <v>2915.2</v>
      </c>
      <c r="I53" s="83">
        <v>0</v>
      </c>
      <c r="J53" s="83">
        <v>749.3</v>
      </c>
      <c r="K53" s="83">
        <v>534.9</v>
      </c>
      <c r="L53" s="83">
        <v>0</v>
      </c>
      <c r="M53" s="83">
        <v>0</v>
      </c>
      <c r="N53" s="83">
        <v>0</v>
      </c>
      <c r="O53" s="83">
        <v>352.91</v>
      </c>
      <c r="P53" s="83">
        <v>5844.79</v>
      </c>
      <c r="Q53" s="83">
        <v>534.9</v>
      </c>
      <c r="R53" s="84">
        <v>6732.6</v>
      </c>
      <c r="S53" s="82" t="s">
        <v>763</v>
      </c>
      <c r="T53" s="83">
        <v>2879.19</v>
      </c>
      <c r="U53" s="83">
        <v>3010.61</v>
      </c>
      <c r="V53" s="83">
        <v>0</v>
      </c>
      <c r="W53" s="83">
        <v>842.8</v>
      </c>
      <c r="X53" s="84">
        <v>6732.6</v>
      </c>
      <c r="Y53" s="82" t="s">
        <v>763</v>
      </c>
      <c r="Z53" s="83">
        <v>192</v>
      </c>
      <c r="AA53" s="83">
        <v>57.71</v>
      </c>
      <c r="AB53" s="83">
        <v>0</v>
      </c>
      <c r="AC53" s="83">
        <v>842.8</v>
      </c>
      <c r="AD53" s="84">
        <v>1092.51</v>
      </c>
    </row>
    <row r="54" spans="1:30" x14ac:dyDescent="0.3">
      <c r="A54" s="1"/>
      <c r="B54" s="82" t="s">
        <v>764</v>
      </c>
      <c r="C54" s="83">
        <v>164.4</v>
      </c>
      <c r="D54" s="83">
        <v>96.94</v>
      </c>
      <c r="E54" s="83">
        <v>0</v>
      </c>
      <c r="F54" s="83">
        <v>98.4</v>
      </c>
      <c r="G54" s="83">
        <v>2198.4899999999998</v>
      </c>
      <c r="H54" s="83">
        <v>2917.2</v>
      </c>
      <c r="I54" s="83">
        <v>0</v>
      </c>
      <c r="J54" s="83">
        <v>747.2</v>
      </c>
      <c r="K54" s="83">
        <v>546.20000000000005</v>
      </c>
      <c r="L54" s="83">
        <v>0</v>
      </c>
      <c r="M54" s="83">
        <v>0</v>
      </c>
      <c r="N54" s="83">
        <v>0</v>
      </c>
      <c r="O54" s="83">
        <v>359.74</v>
      </c>
      <c r="P54" s="83">
        <v>5862.89</v>
      </c>
      <c r="Q54" s="83">
        <v>546.20000000000005</v>
      </c>
      <c r="R54" s="84">
        <v>6768.83</v>
      </c>
      <c r="S54" s="82" t="s">
        <v>764</v>
      </c>
      <c r="T54" s="83">
        <v>2909.09</v>
      </c>
      <c r="U54" s="83">
        <v>3014.14</v>
      </c>
      <c r="V54" s="83">
        <v>0</v>
      </c>
      <c r="W54" s="83">
        <v>845.6</v>
      </c>
      <c r="X54" s="84">
        <v>6768.83</v>
      </c>
      <c r="Y54" s="82" t="s">
        <v>764</v>
      </c>
      <c r="Z54" s="83">
        <v>191.5</v>
      </c>
      <c r="AA54" s="83">
        <v>59.64</v>
      </c>
      <c r="AB54" s="83">
        <v>0</v>
      </c>
      <c r="AC54" s="83">
        <v>845.6</v>
      </c>
      <c r="AD54" s="84">
        <v>1096.74</v>
      </c>
    </row>
    <row r="55" spans="1:30" x14ac:dyDescent="0.3">
      <c r="A55" s="1"/>
      <c r="B55" s="82" t="s">
        <v>43</v>
      </c>
      <c r="C55" s="83">
        <v>152.9</v>
      </c>
      <c r="D55" s="83">
        <v>91.41</v>
      </c>
      <c r="E55" s="83">
        <v>0</v>
      </c>
      <c r="F55" s="83">
        <v>98.1</v>
      </c>
      <c r="G55" s="83">
        <v>2080.9899999999998</v>
      </c>
      <c r="H55" s="83">
        <v>2812.6</v>
      </c>
      <c r="I55" s="83">
        <v>0</v>
      </c>
      <c r="J55" s="83">
        <v>734</v>
      </c>
      <c r="K55" s="83">
        <v>546.29999999999995</v>
      </c>
      <c r="L55" s="83">
        <v>0</v>
      </c>
      <c r="M55" s="83">
        <v>0</v>
      </c>
      <c r="N55" s="83">
        <v>0</v>
      </c>
      <c r="O55" s="83">
        <v>342.41</v>
      </c>
      <c r="P55" s="83">
        <v>5627.59</v>
      </c>
      <c r="Q55" s="83">
        <v>546.29999999999995</v>
      </c>
      <c r="R55" s="84">
        <v>6516.3</v>
      </c>
      <c r="S55" s="82" t="s">
        <v>43</v>
      </c>
      <c r="T55" s="83">
        <v>2780.19</v>
      </c>
      <c r="U55" s="83">
        <v>2904.01</v>
      </c>
      <c r="V55" s="83">
        <v>0</v>
      </c>
      <c r="W55" s="83">
        <v>832.1</v>
      </c>
      <c r="X55" s="84">
        <v>6516.3</v>
      </c>
      <c r="Y55" s="82" t="s">
        <v>43</v>
      </c>
      <c r="Z55" s="83">
        <v>187.8</v>
      </c>
      <c r="AA55" s="83">
        <v>53.91</v>
      </c>
      <c r="AB55" s="83">
        <v>0</v>
      </c>
      <c r="AC55" s="83">
        <v>832.1</v>
      </c>
      <c r="AD55" s="84">
        <v>1073.81</v>
      </c>
    </row>
    <row r="56" spans="1:30" x14ac:dyDescent="0.3">
      <c r="A56" s="1"/>
      <c r="B56" s="85" t="s">
        <v>917</v>
      </c>
      <c r="C56" s="86">
        <v>3786.5</v>
      </c>
      <c r="D56" s="86">
        <v>2302.1750000000002</v>
      </c>
      <c r="E56" s="86">
        <v>2.7</v>
      </c>
      <c r="F56" s="86">
        <v>2595.1</v>
      </c>
      <c r="G56" s="86">
        <v>49554.47</v>
      </c>
      <c r="H56" s="86">
        <v>70958.25</v>
      </c>
      <c r="I56" s="86">
        <v>8.5500000000000007</v>
      </c>
      <c r="J56" s="86">
        <v>18349.400000000001</v>
      </c>
      <c r="K56" s="86">
        <v>11162.6</v>
      </c>
      <c r="L56" s="86">
        <v>0</v>
      </c>
      <c r="M56" s="86">
        <v>4519.75</v>
      </c>
      <c r="N56" s="86">
        <v>0</v>
      </c>
      <c r="O56" s="86">
        <v>8686.4750000000004</v>
      </c>
      <c r="P56" s="86">
        <v>138870.67000000001</v>
      </c>
      <c r="Q56" s="86">
        <v>15682.35</v>
      </c>
      <c r="R56" s="86">
        <v>163239.495</v>
      </c>
      <c r="S56" s="85" t="s">
        <v>917</v>
      </c>
      <c r="T56" s="86">
        <v>64503.57</v>
      </c>
      <c r="U56" s="86">
        <v>73260.425000000003</v>
      </c>
      <c r="V56" s="86">
        <v>4531</v>
      </c>
      <c r="W56" s="86">
        <v>20944.5</v>
      </c>
      <c r="X56" s="86">
        <v>163239.495</v>
      </c>
      <c r="Y56" s="85" t="s">
        <v>917</v>
      </c>
      <c r="Z56" s="86">
        <v>3772.1</v>
      </c>
      <c r="AA56" s="86">
        <v>1408.0250000000001</v>
      </c>
      <c r="AB56" s="86">
        <v>4531</v>
      </c>
      <c r="AC56" s="86">
        <v>20944.5</v>
      </c>
      <c r="AD56" s="86">
        <v>30655.625</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37"/>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3" t="s">
        <v>0</v>
      </c>
      <c r="C3" s="194"/>
      <c r="D3" s="194"/>
      <c r="E3" s="194"/>
      <c r="F3" s="194"/>
      <c r="G3" s="194"/>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1123</v>
      </c>
      <c r="C5" s="1"/>
      <c r="D5" s="1"/>
      <c r="E5" s="1"/>
      <c r="F5" s="1"/>
      <c r="G5" s="1"/>
      <c r="H5" s="1"/>
      <c r="I5" s="1"/>
      <c r="J5" s="1"/>
      <c r="K5" s="1"/>
      <c r="L5" s="1"/>
      <c r="M5" s="1"/>
      <c r="N5" s="1"/>
      <c r="O5" s="1"/>
      <c r="P5" s="1"/>
    </row>
    <row r="6" spans="1:16" ht="27.6" x14ac:dyDescent="0.3">
      <c r="A6" s="1"/>
      <c r="B6" s="3" t="s">
        <v>127</v>
      </c>
      <c r="C6" s="3" t="s">
        <v>1124</v>
      </c>
      <c r="D6" s="3" t="s">
        <v>1125</v>
      </c>
      <c r="E6" s="3" t="s">
        <v>1126</v>
      </c>
      <c r="F6" s="3" t="s">
        <v>130</v>
      </c>
      <c r="G6" s="3" t="s">
        <v>131</v>
      </c>
      <c r="H6" s="3" t="s">
        <v>1127</v>
      </c>
      <c r="I6" s="3" t="s">
        <v>1128</v>
      </c>
      <c r="J6" s="3" t="s">
        <v>1129</v>
      </c>
      <c r="K6" s="3" t="s">
        <v>1130</v>
      </c>
      <c r="L6" s="3" t="s">
        <v>1131</v>
      </c>
      <c r="M6" s="3" t="s">
        <v>1132</v>
      </c>
      <c r="N6" s="3" t="s">
        <v>1133</v>
      </c>
      <c r="O6" s="3" t="s">
        <v>1134</v>
      </c>
      <c r="P6" s="3" t="s">
        <v>1135</v>
      </c>
    </row>
    <row r="7" spans="1:16" x14ac:dyDescent="0.3">
      <c r="A7" s="1"/>
      <c r="B7" s="6" t="s">
        <v>550</v>
      </c>
      <c r="C7" s="6" t="s">
        <v>943</v>
      </c>
      <c r="D7" s="87" t="s">
        <v>33</v>
      </c>
      <c r="E7" s="6" t="s">
        <v>1136</v>
      </c>
      <c r="F7" s="87" t="s">
        <v>18</v>
      </c>
      <c r="G7" s="87" t="s">
        <v>19</v>
      </c>
      <c r="H7" s="87" t="s">
        <v>498</v>
      </c>
      <c r="I7" s="87" t="s">
        <v>498</v>
      </c>
      <c r="J7" s="87" t="s">
        <v>1137</v>
      </c>
      <c r="K7" s="87" t="s">
        <v>498</v>
      </c>
      <c r="L7" s="87" t="s">
        <v>498</v>
      </c>
      <c r="M7" s="87" t="s">
        <v>498</v>
      </c>
      <c r="N7" s="87" t="s">
        <v>498</v>
      </c>
      <c r="O7" s="6" t="s">
        <v>1138</v>
      </c>
      <c r="P7" s="6"/>
    </row>
    <row r="8" spans="1:16" x14ac:dyDescent="0.3">
      <c r="A8" s="1"/>
      <c r="B8" s="6" t="s">
        <v>551</v>
      </c>
      <c r="C8" s="6" t="s">
        <v>998</v>
      </c>
      <c r="D8" s="87" t="s">
        <v>33</v>
      </c>
      <c r="E8" s="6" t="s">
        <v>1139</v>
      </c>
      <c r="F8" s="87" t="s">
        <v>18</v>
      </c>
      <c r="G8" s="87" t="s">
        <v>19</v>
      </c>
      <c r="H8" s="87" t="s">
        <v>498</v>
      </c>
      <c r="I8" s="87" t="s">
        <v>498</v>
      </c>
      <c r="J8" s="87" t="s">
        <v>1137</v>
      </c>
      <c r="K8" s="87" t="s">
        <v>498</v>
      </c>
      <c r="L8" s="87" t="s">
        <v>498</v>
      </c>
      <c r="M8" s="87" t="s">
        <v>498</v>
      </c>
      <c r="N8" s="87" t="s">
        <v>498</v>
      </c>
      <c r="O8" s="6" t="s">
        <v>1138</v>
      </c>
      <c r="P8" s="6"/>
    </row>
    <row r="9" spans="1:16" x14ac:dyDescent="0.3">
      <c r="A9" s="1"/>
      <c r="B9" s="6" t="s">
        <v>552</v>
      </c>
      <c r="C9" s="6" t="s">
        <v>1000</v>
      </c>
      <c r="D9" s="87" t="s">
        <v>33</v>
      </c>
      <c r="E9" s="6" t="s">
        <v>1140</v>
      </c>
      <c r="F9" s="87" t="s">
        <v>18</v>
      </c>
      <c r="G9" s="87" t="s">
        <v>19</v>
      </c>
      <c r="H9" s="87" t="s">
        <v>498</v>
      </c>
      <c r="I9" s="87" t="s">
        <v>498</v>
      </c>
      <c r="J9" s="87" t="s">
        <v>1137</v>
      </c>
      <c r="K9" s="87" t="s">
        <v>498</v>
      </c>
      <c r="L9" s="87" t="s">
        <v>498</v>
      </c>
      <c r="M9" s="87" t="s">
        <v>498</v>
      </c>
      <c r="N9" s="87" t="s">
        <v>498</v>
      </c>
      <c r="O9" s="6" t="s">
        <v>1138</v>
      </c>
      <c r="P9" s="6"/>
    </row>
    <row r="10" spans="1:16" ht="26.4" x14ac:dyDescent="0.3">
      <c r="A10" s="1"/>
      <c r="B10" s="6" t="s">
        <v>553</v>
      </c>
      <c r="C10" s="6" t="s">
        <v>946</v>
      </c>
      <c r="D10" s="87" t="s">
        <v>1078</v>
      </c>
      <c r="E10" s="6" t="s">
        <v>1141</v>
      </c>
      <c r="F10" s="87" t="s">
        <v>18</v>
      </c>
      <c r="G10" s="87" t="s">
        <v>1142</v>
      </c>
      <c r="H10" s="87" t="s">
        <v>498</v>
      </c>
      <c r="I10" s="87" t="s">
        <v>498</v>
      </c>
      <c r="J10" s="87" t="s">
        <v>1137</v>
      </c>
      <c r="K10" s="87" t="s">
        <v>498</v>
      </c>
      <c r="L10" s="87" t="s">
        <v>498</v>
      </c>
      <c r="M10" s="87" t="s">
        <v>498</v>
      </c>
      <c r="N10" s="87" t="s">
        <v>498</v>
      </c>
      <c r="O10" s="6" t="s">
        <v>1138</v>
      </c>
      <c r="P10" s="6"/>
    </row>
    <row r="11" spans="1:16" ht="26.4" x14ac:dyDescent="0.3">
      <c r="A11" s="1"/>
      <c r="B11" s="6" t="s">
        <v>553</v>
      </c>
      <c r="C11" s="6" t="s">
        <v>946</v>
      </c>
      <c r="D11" s="87" t="s">
        <v>1078</v>
      </c>
      <c r="E11" s="6" t="s">
        <v>1141</v>
      </c>
      <c r="F11" s="87" t="s">
        <v>1143</v>
      </c>
      <c r="G11" s="87" t="s">
        <v>19</v>
      </c>
      <c r="H11" s="87" t="s">
        <v>498</v>
      </c>
      <c r="I11" s="87" t="s">
        <v>498</v>
      </c>
      <c r="J11" s="87" t="s">
        <v>1137</v>
      </c>
      <c r="K11" s="87" t="s">
        <v>498</v>
      </c>
      <c r="L11" s="87" t="s">
        <v>498</v>
      </c>
      <c r="M11" s="87" t="s">
        <v>498</v>
      </c>
      <c r="N11" s="87" t="s">
        <v>498</v>
      </c>
      <c r="O11" s="6" t="s">
        <v>1138</v>
      </c>
      <c r="P11" s="6"/>
    </row>
    <row r="12" spans="1:16" x14ac:dyDescent="0.3">
      <c r="A12" s="1"/>
      <c r="B12" s="6" t="s">
        <v>548</v>
      </c>
      <c r="C12" s="6" t="s">
        <v>948</v>
      </c>
      <c r="D12" s="87" t="s">
        <v>1144</v>
      </c>
      <c r="E12" s="6" t="s">
        <v>1145</v>
      </c>
      <c r="F12" s="87" t="s">
        <v>18</v>
      </c>
      <c r="G12" s="87" t="s">
        <v>1146</v>
      </c>
      <c r="H12" s="87" t="s">
        <v>498</v>
      </c>
      <c r="I12" s="87" t="s">
        <v>498</v>
      </c>
      <c r="J12" s="87" t="s">
        <v>1137</v>
      </c>
      <c r="K12" s="87" t="s">
        <v>498</v>
      </c>
      <c r="L12" s="87" t="s">
        <v>498</v>
      </c>
      <c r="M12" s="87" t="s">
        <v>498</v>
      </c>
      <c r="N12" s="87" t="s">
        <v>498</v>
      </c>
      <c r="O12" s="6" t="s">
        <v>1138</v>
      </c>
      <c r="P12" s="6"/>
    </row>
    <row r="13" spans="1:16" x14ac:dyDescent="0.3">
      <c r="A13" s="1"/>
      <c r="B13" s="6" t="s">
        <v>50</v>
      </c>
      <c r="C13" s="6" t="s">
        <v>1014</v>
      </c>
      <c r="D13" s="87" t="s">
        <v>33</v>
      </c>
      <c r="E13" s="6" t="s">
        <v>1147</v>
      </c>
      <c r="F13" s="87" t="s">
        <v>18</v>
      </c>
      <c r="G13" s="87" t="s">
        <v>1148</v>
      </c>
      <c r="H13" s="87" t="s">
        <v>498</v>
      </c>
      <c r="I13" s="87" t="s">
        <v>1149</v>
      </c>
      <c r="J13" s="87" t="s">
        <v>1150</v>
      </c>
      <c r="K13" s="87" t="s">
        <v>498</v>
      </c>
      <c r="L13" s="87" t="s">
        <v>498</v>
      </c>
      <c r="M13" s="87" t="s">
        <v>498</v>
      </c>
      <c r="N13" s="87" t="s">
        <v>498</v>
      </c>
      <c r="O13" s="6" t="s">
        <v>1138</v>
      </c>
      <c r="P13" s="6"/>
    </row>
    <row r="14" spans="1:16" x14ac:dyDescent="0.3">
      <c r="A14" s="1"/>
      <c r="B14" s="6" t="s">
        <v>57</v>
      </c>
      <c r="C14" s="6" t="s">
        <v>62</v>
      </c>
      <c r="D14" s="87" t="s">
        <v>33</v>
      </c>
      <c r="E14" s="6" t="s">
        <v>1151</v>
      </c>
      <c r="F14" s="87" t="s">
        <v>18</v>
      </c>
      <c r="G14" s="87" t="s">
        <v>19</v>
      </c>
      <c r="H14" s="87" t="s">
        <v>498</v>
      </c>
      <c r="I14" s="87" t="s">
        <v>498</v>
      </c>
      <c r="J14" s="87" t="s">
        <v>1150</v>
      </c>
      <c r="K14" s="87" t="s">
        <v>498</v>
      </c>
      <c r="L14" s="87" t="s">
        <v>498</v>
      </c>
      <c r="M14" s="87" t="s">
        <v>498</v>
      </c>
      <c r="N14" s="87" t="s">
        <v>498</v>
      </c>
      <c r="O14" s="6" t="s">
        <v>1138</v>
      </c>
      <c r="P14" s="6"/>
    </row>
    <row r="15" spans="1:16" x14ac:dyDescent="0.3">
      <c r="A15" s="1"/>
      <c r="B15" s="6" t="s">
        <v>66</v>
      </c>
      <c r="C15" s="6" t="s">
        <v>67</v>
      </c>
      <c r="D15" s="87" t="s">
        <v>33</v>
      </c>
      <c r="E15" s="6" t="s">
        <v>1152</v>
      </c>
      <c r="F15" s="87" t="s">
        <v>18</v>
      </c>
      <c r="G15" s="87" t="s">
        <v>1153</v>
      </c>
      <c r="H15" s="87" t="s">
        <v>498</v>
      </c>
      <c r="I15" s="87" t="s">
        <v>498</v>
      </c>
      <c r="J15" s="87" t="s">
        <v>1150</v>
      </c>
      <c r="K15" s="87" t="s">
        <v>498</v>
      </c>
      <c r="L15" s="87" t="s">
        <v>498</v>
      </c>
      <c r="M15" s="87" t="s">
        <v>498</v>
      </c>
      <c r="N15" s="87" t="s">
        <v>498</v>
      </c>
      <c r="O15" s="6" t="s">
        <v>1138</v>
      </c>
      <c r="P15" s="6"/>
    </row>
    <row r="16" spans="1:16" x14ac:dyDescent="0.3">
      <c r="A16" s="1"/>
      <c r="B16" s="6" t="s">
        <v>66</v>
      </c>
      <c r="C16" s="6" t="s">
        <v>67</v>
      </c>
      <c r="D16" s="87" t="s">
        <v>33</v>
      </c>
      <c r="E16" s="6" t="s">
        <v>1152</v>
      </c>
      <c r="F16" s="87" t="s">
        <v>1153</v>
      </c>
      <c r="G16" s="87" t="s">
        <v>1154</v>
      </c>
      <c r="H16" s="87" t="s">
        <v>498</v>
      </c>
      <c r="I16" s="87" t="s">
        <v>498</v>
      </c>
      <c r="J16" s="87" t="s">
        <v>1155</v>
      </c>
      <c r="K16" s="87" t="s">
        <v>498</v>
      </c>
      <c r="L16" s="87" t="s">
        <v>498</v>
      </c>
      <c r="M16" s="87" t="s">
        <v>498</v>
      </c>
      <c r="N16" s="87" t="s">
        <v>498</v>
      </c>
      <c r="O16" s="6" t="s">
        <v>1138</v>
      </c>
      <c r="P16" s="6"/>
    </row>
    <row r="17" spans="1:16" x14ac:dyDescent="0.3">
      <c r="A17" s="1"/>
      <c r="B17" s="6" t="s">
        <v>66</v>
      </c>
      <c r="C17" s="6" t="s">
        <v>67</v>
      </c>
      <c r="D17" s="87" t="s">
        <v>33</v>
      </c>
      <c r="E17" s="6" t="s">
        <v>1152</v>
      </c>
      <c r="F17" s="87" t="s">
        <v>1154</v>
      </c>
      <c r="G17" s="87" t="s">
        <v>1156</v>
      </c>
      <c r="H17" s="87" t="s">
        <v>498</v>
      </c>
      <c r="I17" s="87" t="s">
        <v>498</v>
      </c>
      <c r="J17" s="87" t="s">
        <v>1150</v>
      </c>
      <c r="K17" s="87" t="s">
        <v>498</v>
      </c>
      <c r="L17" s="87" t="s">
        <v>498</v>
      </c>
      <c r="M17" s="87" t="s">
        <v>498</v>
      </c>
      <c r="N17" s="87" t="s">
        <v>498</v>
      </c>
      <c r="O17" s="6" t="s">
        <v>1138</v>
      </c>
      <c r="P17" s="6"/>
    </row>
    <row r="18" spans="1:16" x14ac:dyDescent="0.3">
      <c r="A18" s="1"/>
      <c r="B18" s="6" t="s">
        <v>66</v>
      </c>
      <c r="C18" s="6" t="s">
        <v>67</v>
      </c>
      <c r="D18" s="87" t="s">
        <v>33</v>
      </c>
      <c r="E18" s="6" t="s">
        <v>1152</v>
      </c>
      <c r="F18" s="87" t="s">
        <v>1156</v>
      </c>
      <c r="G18" s="87" t="s">
        <v>1157</v>
      </c>
      <c r="H18" s="87" t="s">
        <v>498</v>
      </c>
      <c r="I18" s="87" t="s">
        <v>498</v>
      </c>
      <c r="J18" s="87" t="s">
        <v>1150</v>
      </c>
      <c r="K18" s="87" t="s">
        <v>498</v>
      </c>
      <c r="L18" s="87" t="s">
        <v>498</v>
      </c>
      <c r="M18" s="87" t="s">
        <v>498</v>
      </c>
      <c r="N18" s="87" t="s">
        <v>498</v>
      </c>
      <c r="O18" s="6" t="s">
        <v>1138</v>
      </c>
      <c r="P18" s="6" t="s">
        <v>1158</v>
      </c>
    </row>
    <row r="19" spans="1:16" x14ac:dyDescent="0.3">
      <c r="A19" s="1"/>
      <c r="B19" s="6" t="s">
        <v>66</v>
      </c>
      <c r="C19" s="6" t="s">
        <v>67</v>
      </c>
      <c r="D19" s="87" t="s">
        <v>33</v>
      </c>
      <c r="E19" s="6" t="s">
        <v>1152</v>
      </c>
      <c r="F19" s="87" t="s">
        <v>1157</v>
      </c>
      <c r="G19" s="87" t="s">
        <v>1159</v>
      </c>
      <c r="H19" s="87" t="s">
        <v>498</v>
      </c>
      <c r="I19" s="87" t="s">
        <v>498</v>
      </c>
      <c r="J19" s="87" t="s">
        <v>1150</v>
      </c>
      <c r="K19" s="87" t="s">
        <v>498</v>
      </c>
      <c r="L19" s="87" t="s">
        <v>498</v>
      </c>
      <c r="M19" s="87" t="s">
        <v>498</v>
      </c>
      <c r="N19" s="87" t="s">
        <v>498</v>
      </c>
      <c r="O19" s="6" t="s">
        <v>1138</v>
      </c>
      <c r="P19" s="6" t="s">
        <v>1160</v>
      </c>
    </row>
    <row r="20" spans="1:16" x14ac:dyDescent="0.3">
      <c r="A20" s="1"/>
      <c r="B20" s="6" t="s">
        <v>66</v>
      </c>
      <c r="C20" s="6" t="s">
        <v>67</v>
      </c>
      <c r="D20" s="87" t="s">
        <v>33</v>
      </c>
      <c r="E20" s="6" t="s">
        <v>1152</v>
      </c>
      <c r="F20" s="87" t="s">
        <v>1159</v>
      </c>
      <c r="G20" s="87" t="s">
        <v>19</v>
      </c>
      <c r="H20" s="87" t="s">
        <v>498</v>
      </c>
      <c r="I20" s="87" t="s">
        <v>498</v>
      </c>
      <c r="J20" s="87" t="s">
        <v>1155</v>
      </c>
      <c r="K20" s="87" t="s">
        <v>498</v>
      </c>
      <c r="L20" s="87" t="s">
        <v>498</v>
      </c>
      <c r="M20" s="87" t="s">
        <v>498</v>
      </c>
      <c r="N20" s="87" t="s">
        <v>498</v>
      </c>
      <c r="O20" s="6" t="s">
        <v>1138</v>
      </c>
      <c r="P20" s="6"/>
    </row>
    <row r="21" spans="1:16" ht="26.4" x14ac:dyDescent="0.3">
      <c r="A21" s="1"/>
      <c r="B21" s="6" t="s">
        <v>549</v>
      </c>
      <c r="C21" s="6" t="s">
        <v>1042</v>
      </c>
      <c r="D21" s="87" t="s">
        <v>1043</v>
      </c>
      <c r="E21" s="6" t="s">
        <v>1161</v>
      </c>
      <c r="F21" s="87" t="s">
        <v>18</v>
      </c>
      <c r="G21" s="87" t="s">
        <v>19</v>
      </c>
      <c r="H21" s="87" t="s">
        <v>498</v>
      </c>
      <c r="I21" s="87" t="s">
        <v>498</v>
      </c>
      <c r="J21" s="87" t="s">
        <v>1162</v>
      </c>
      <c r="K21" s="87" t="s">
        <v>498</v>
      </c>
      <c r="L21" s="87" t="s">
        <v>498</v>
      </c>
      <c r="M21" s="87" t="s">
        <v>498</v>
      </c>
      <c r="N21" s="87" t="s">
        <v>498</v>
      </c>
      <c r="O21" s="6" t="s">
        <v>1138</v>
      </c>
      <c r="P21" s="6"/>
    </row>
    <row r="22" spans="1:16" ht="26.4" x14ac:dyDescent="0.3">
      <c r="A22" s="1"/>
      <c r="B22" s="6" t="s">
        <v>549</v>
      </c>
      <c r="C22" s="6" t="s">
        <v>1042</v>
      </c>
      <c r="D22" s="87" t="s">
        <v>1044</v>
      </c>
      <c r="E22" s="6" t="s">
        <v>1163</v>
      </c>
      <c r="F22" s="87" t="s">
        <v>18</v>
      </c>
      <c r="G22" s="87" t="s">
        <v>19</v>
      </c>
      <c r="H22" s="87" t="s">
        <v>498</v>
      </c>
      <c r="I22" s="87" t="s">
        <v>498</v>
      </c>
      <c r="J22" s="87" t="s">
        <v>1162</v>
      </c>
      <c r="K22" s="87" t="s">
        <v>498</v>
      </c>
      <c r="L22" s="87" t="s">
        <v>498</v>
      </c>
      <c r="M22" s="87" t="s">
        <v>498</v>
      </c>
      <c r="N22" s="87" t="s">
        <v>498</v>
      </c>
      <c r="O22" s="6" t="s">
        <v>1138</v>
      </c>
      <c r="P22" s="6"/>
    </row>
    <row r="23" spans="1:16" x14ac:dyDescent="0.3">
      <c r="A23" s="1"/>
      <c r="B23" s="6" t="s">
        <v>69</v>
      </c>
      <c r="C23" s="6" t="s">
        <v>76</v>
      </c>
      <c r="D23" s="87" t="s">
        <v>33</v>
      </c>
      <c r="E23" s="6" t="s">
        <v>1164</v>
      </c>
      <c r="F23" s="87" t="s">
        <v>18</v>
      </c>
      <c r="G23" s="87" t="s">
        <v>1165</v>
      </c>
      <c r="H23" s="87" t="s">
        <v>498</v>
      </c>
      <c r="I23" s="87" t="s">
        <v>498</v>
      </c>
      <c r="J23" s="87" t="s">
        <v>1150</v>
      </c>
      <c r="K23" s="87" t="s">
        <v>498</v>
      </c>
      <c r="L23" s="87" t="s">
        <v>498</v>
      </c>
      <c r="M23" s="87" t="s">
        <v>498</v>
      </c>
      <c r="N23" s="87" t="s">
        <v>498</v>
      </c>
      <c r="O23" s="6" t="s">
        <v>1138</v>
      </c>
      <c r="P23" s="6"/>
    </row>
    <row r="24" spans="1:16" x14ac:dyDescent="0.3">
      <c r="A24" s="1"/>
      <c r="B24" s="6" t="s">
        <v>69</v>
      </c>
      <c r="C24" s="6" t="s">
        <v>76</v>
      </c>
      <c r="D24" s="87" t="s">
        <v>33</v>
      </c>
      <c r="E24" s="6" t="s">
        <v>1164</v>
      </c>
      <c r="F24" s="87" t="s">
        <v>1165</v>
      </c>
      <c r="G24" s="87" t="s">
        <v>1166</v>
      </c>
      <c r="H24" s="87" t="s">
        <v>498</v>
      </c>
      <c r="I24" s="87" t="s">
        <v>498</v>
      </c>
      <c r="J24" s="87" t="s">
        <v>1150</v>
      </c>
      <c r="K24" s="87" t="s">
        <v>498</v>
      </c>
      <c r="L24" s="87" t="s">
        <v>498</v>
      </c>
      <c r="M24" s="87" t="s">
        <v>498</v>
      </c>
      <c r="N24" s="87" t="s">
        <v>498</v>
      </c>
      <c r="O24" s="6" t="s">
        <v>1138</v>
      </c>
      <c r="P24" s="6"/>
    </row>
    <row r="25" spans="1:16" x14ac:dyDescent="0.3">
      <c r="A25" s="1"/>
      <c r="B25" s="6" t="s">
        <v>69</v>
      </c>
      <c r="C25" s="6" t="s">
        <v>76</v>
      </c>
      <c r="D25" s="87" t="s">
        <v>33</v>
      </c>
      <c r="E25" s="6" t="s">
        <v>1164</v>
      </c>
      <c r="F25" s="87" t="s">
        <v>1166</v>
      </c>
      <c r="G25" s="87" t="s">
        <v>1167</v>
      </c>
      <c r="H25" s="87" t="s">
        <v>498</v>
      </c>
      <c r="I25" s="87" t="s">
        <v>498</v>
      </c>
      <c r="J25" s="87" t="s">
        <v>1150</v>
      </c>
      <c r="K25" s="87" t="s">
        <v>498</v>
      </c>
      <c r="L25" s="87" t="s">
        <v>498</v>
      </c>
      <c r="M25" s="87" t="s">
        <v>498</v>
      </c>
      <c r="N25" s="87" t="s">
        <v>498</v>
      </c>
      <c r="O25" s="6" t="s">
        <v>1138</v>
      </c>
      <c r="P25" s="6"/>
    </row>
    <row r="26" spans="1:16" x14ac:dyDescent="0.3">
      <c r="A26" s="1"/>
      <c r="B26" s="6" t="s">
        <v>69</v>
      </c>
      <c r="C26" s="6" t="s">
        <v>76</v>
      </c>
      <c r="D26" s="87" t="s">
        <v>33</v>
      </c>
      <c r="E26" s="6" t="s">
        <v>1164</v>
      </c>
      <c r="F26" s="87" t="s">
        <v>1167</v>
      </c>
      <c r="G26" s="87" t="s">
        <v>1168</v>
      </c>
      <c r="H26" s="87" t="s">
        <v>498</v>
      </c>
      <c r="I26" s="87" t="s">
        <v>498</v>
      </c>
      <c r="J26" s="87" t="s">
        <v>1169</v>
      </c>
      <c r="K26" s="87" t="s">
        <v>498</v>
      </c>
      <c r="L26" s="87" t="s">
        <v>498</v>
      </c>
      <c r="M26" s="87" t="s">
        <v>498</v>
      </c>
      <c r="N26" s="87" t="s">
        <v>498</v>
      </c>
      <c r="O26" s="6" t="s">
        <v>1138</v>
      </c>
      <c r="P26" s="6"/>
    </row>
    <row r="27" spans="1:16" x14ac:dyDescent="0.3">
      <c r="A27" s="1"/>
      <c r="B27" s="6" t="s">
        <v>69</v>
      </c>
      <c r="C27" s="6" t="s">
        <v>76</v>
      </c>
      <c r="D27" s="87" t="s">
        <v>33</v>
      </c>
      <c r="E27" s="6" t="s">
        <v>1164</v>
      </c>
      <c r="F27" s="87" t="s">
        <v>1168</v>
      </c>
      <c r="G27" s="87" t="s">
        <v>19</v>
      </c>
      <c r="H27" s="87" t="s">
        <v>498</v>
      </c>
      <c r="I27" s="87" t="s">
        <v>498</v>
      </c>
      <c r="J27" s="87" t="s">
        <v>1150</v>
      </c>
      <c r="K27" s="87" t="s">
        <v>498</v>
      </c>
      <c r="L27" s="87" t="s">
        <v>498</v>
      </c>
      <c r="M27" s="87" t="s">
        <v>498</v>
      </c>
      <c r="N27" s="87" t="s">
        <v>498</v>
      </c>
      <c r="O27" s="6" t="s">
        <v>1138</v>
      </c>
      <c r="P27" s="6" t="s">
        <v>1170</v>
      </c>
    </row>
    <row r="28" spans="1:16" x14ac:dyDescent="0.3">
      <c r="A28" s="1"/>
      <c r="B28" s="6" t="s">
        <v>69</v>
      </c>
      <c r="C28" s="6" t="s">
        <v>79</v>
      </c>
      <c r="D28" s="87" t="s">
        <v>33</v>
      </c>
      <c r="E28" s="6" t="s">
        <v>1171</v>
      </c>
      <c r="F28" s="87" t="s">
        <v>18</v>
      </c>
      <c r="G28" s="87" t="s">
        <v>19</v>
      </c>
      <c r="H28" s="87" t="s">
        <v>498</v>
      </c>
      <c r="I28" s="87" t="s">
        <v>498</v>
      </c>
      <c r="J28" s="87" t="s">
        <v>1150</v>
      </c>
      <c r="K28" s="87" t="s">
        <v>498</v>
      </c>
      <c r="L28" s="87" t="s">
        <v>498</v>
      </c>
      <c r="M28" s="87" t="s">
        <v>498</v>
      </c>
      <c r="N28" s="87" t="s">
        <v>498</v>
      </c>
      <c r="O28" s="6" t="s">
        <v>1138</v>
      </c>
      <c r="P28" s="6"/>
    </row>
    <row r="29" spans="1:16" x14ac:dyDescent="0.3">
      <c r="A29" s="1"/>
      <c r="B29" s="6" t="s">
        <v>98</v>
      </c>
      <c r="C29" s="6" t="s">
        <v>105</v>
      </c>
      <c r="D29" s="87" t="s">
        <v>33</v>
      </c>
      <c r="E29" s="6" t="s">
        <v>1172</v>
      </c>
      <c r="F29" s="87" t="s">
        <v>18</v>
      </c>
      <c r="G29" s="87" t="s">
        <v>1173</v>
      </c>
      <c r="H29" s="87" t="s">
        <v>498</v>
      </c>
      <c r="I29" s="87" t="s">
        <v>498</v>
      </c>
      <c r="J29" s="87" t="s">
        <v>1150</v>
      </c>
      <c r="K29" s="87" t="s">
        <v>498</v>
      </c>
      <c r="L29" s="87" t="s">
        <v>498</v>
      </c>
      <c r="M29" s="87" t="s">
        <v>498</v>
      </c>
      <c r="N29" s="87" t="s">
        <v>498</v>
      </c>
      <c r="O29" s="6" t="s">
        <v>1138</v>
      </c>
      <c r="P29" s="6"/>
    </row>
    <row r="30" spans="1:16" x14ac:dyDescent="0.3">
      <c r="A30" s="1"/>
      <c r="B30" s="6" t="s">
        <v>98</v>
      </c>
      <c r="C30" s="6" t="s">
        <v>105</v>
      </c>
      <c r="D30" s="87" t="s">
        <v>33</v>
      </c>
      <c r="E30" s="6" t="s">
        <v>1172</v>
      </c>
      <c r="F30" s="87" t="s">
        <v>1173</v>
      </c>
      <c r="G30" s="87" t="s">
        <v>1174</v>
      </c>
      <c r="H30" s="87" t="s">
        <v>498</v>
      </c>
      <c r="I30" s="87" t="s">
        <v>498</v>
      </c>
      <c r="J30" s="87" t="s">
        <v>1169</v>
      </c>
      <c r="K30" s="87" t="s">
        <v>498</v>
      </c>
      <c r="L30" s="87" t="s">
        <v>498</v>
      </c>
      <c r="M30" s="87" t="s">
        <v>498</v>
      </c>
      <c r="N30" s="87" t="s">
        <v>498</v>
      </c>
      <c r="O30" s="6" t="s">
        <v>1138</v>
      </c>
      <c r="P30" s="6"/>
    </row>
    <row r="31" spans="1:16" x14ac:dyDescent="0.3">
      <c r="A31" s="1"/>
      <c r="B31" s="6" t="s">
        <v>98</v>
      </c>
      <c r="C31" s="6" t="s">
        <v>105</v>
      </c>
      <c r="D31" s="87" t="s">
        <v>33</v>
      </c>
      <c r="E31" s="6" t="s">
        <v>1172</v>
      </c>
      <c r="F31" s="87" t="s">
        <v>1174</v>
      </c>
      <c r="G31" s="87" t="s">
        <v>1175</v>
      </c>
      <c r="H31" s="87" t="s">
        <v>498</v>
      </c>
      <c r="I31" s="87" t="s">
        <v>498</v>
      </c>
      <c r="J31" s="87" t="s">
        <v>1150</v>
      </c>
      <c r="K31" s="87" t="s">
        <v>498</v>
      </c>
      <c r="L31" s="87" t="s">
        <v>498</v>
      </c>
      <c r="M31" s="87" t="s">
        <v>498</v>
      </c>
      <c r="N31" s="87" t="s">
        <v>498</v>
      </c>
      <c r="O31" s="6" t="s">
        <v>1138</v>
      </c>
      <c r="P31" s="6"/>
    </row>
    <row r="32" spans="1:16" x14ac:dyDescent="0.3">
      <c r="A32" s="1"/>
      <c r="B32" s="6" t="s">
        <v>98</v>
      </c>
      <c r="C32" s="6" t="s">
        <v>105</v>
      </c>
      <c r="D32" s="87" t="s">
        <v>33</v>
      </c>
      <c r="E32" s="6" t="s">
        <v>1172</v>
      </c>
      <c r="F32" s="87" t="s">
        <v>1175</v>
      </c>
      <c r="G32" s="87" t="s">
        <v>1153</v>
      </c>
      <c r="H32" s="87" t="s">
        <v>498</v>
      </c>
      <c r="I32" s="87" t="s">
        <v>498</v>
      </c>
      <c r="J32" s="87" t="s">
        <v>1169</v>
      </c>
      <c r="K32" s="87" t="s">
        <v>498</v>
      </c>
      <c r="L32" s="87" t="s">
        <v>498</v>
      </c>
      <c r="M32" s="87" t="s">
        <v>498</v>
      </c>
      <c r="N32" s="87" t="s">
        <v>498</v>
      </c>
      <c r="O32" s="6" t="s">
        <v>1138</v>
      </c>
      <c r="P32" s="6"/>
    </row>
    <row r="33" spans="1:16" x14ac:dyDescent="0.3">
      <c r="A33" s="1"/>
      <c r="B33" s="6" t="s">
        <v>98</v>
      </c>
      <c r="C33" s="6" t="s">
        <v>105</v>
      </c>
      <c r="D33" s="87" t="s">
        <v>33</v>
      </c>
      <c r="E33" s="6" t="s">
        <v>1172</v>
      </c>
      <c r="F33" s="87" t="s">
        <v>1153</v>
      </c>
      <c r="G33" s="87" t="s">
        <v>19</v>
      </c>
      <c r="H33" s="87" t="s">
        <v>498</v>
      </c>
      <c r="I33" s="87" t="s">
        <v>498</v>
      </c>
      <c r="J33" s="87" t="s">
        <v>1150</v>
      </c>
      <c r="K33" s="87" t="s">
        <v>498</v>
      </c>
      <c r="L33" s="87" t="s">
        <v>498</v>
      </c>
      <c r="M33" s="87" t="s">
        <v>498</v>
      </c>
      <c r="N33" s="87" t="s">
        <v>498</v>
      </c>
      <c r="O33" s="6" t="s">
        <v>1138</v>
      </c>
      <c r="P33" s="6"/>
    </row>
    <row r="34" spans="1:16" x14ac:dyDescent="0.3">
      <c r="A34" s="1"/>
      <c r="B34" s="6" t="s">
        <v>533</v>
      </c>
      <c r="C34" s="6" t="s">
        <v>959</v>
      </c>
      <c r="D34" s="87" t="s">
        <v>33</v>
      </c>
      <c r="E34" s="6" t="s">
        <v>1176</v>
      </c>
      <c r="F34" s="87" t="s">
        <v>18</v>
      </c>
      <c r="G34" s="87" t="s">
        <v>19</v>
      </c>
      <c r="H34" s="87" t="s">
        <v>498</v>
      </c>
      <c r="I34" s="87" t="s">
        <v>498</v>
      </c>
      <c r="J34" s="87" t="s">
        <v>1137</v>
      </c>
      <c r="K34" s="87" t="s">
        <v>498</v>
      </c>
      <c r="L34" s="87" t="s">
        <v>498</v>
      </c>
      <c r="M34" s="87" t="s">
        <v>498</v>
      </c>
      <c r="N34" s="87" t="s">
        <v>498</v>
      </c>
      <c r="O34" s="6" t="s">
        <v>1138</v>
      </c>
      <c r="P34" s="6"/>
    </row>
    <row r="35" spans="1:16" x14ac:dyDescent="0.3">
      <c r="A35" s="1"/>
      <c r="B35" s="6" t="s">
        <v>533</v>
      </c>
      <c r="C35" s="6" t="s">
        <v>1069</v>
      </c>
      <c r="D35" s="87" t="s">
        <v>33</v>
      </c>
      <c r="E35" s="6" t="s">
        <v>1177</v>
      </c>
      <c r="F35" s="87" t="s">
        <v>18</v>
      </c>
      <c r="G35" s="87" t="s">
        <v>19</v>
      </c>
      <c r="H35" s="87" t="s">
        <v>498</v>
      </c>
      <c r="I35" s="87" t="s">
        <v>498</v>
      </c>
      <c r="J35" s="87" t="s">
        <v>1137</v>
      </c>
      <c r="K35" s="87" t="s">
        <v>498</v>
      </c>
      <c r="L35" s="87" t="s">
        <v>498</v>
      </c>
      <c r="M35" s="87" t="s">
        <v>498</v>
      </c>
      <c r="N35" s="87" t="s">
        <v>498</v>
      </c>
      <c r="O35" s="6" t="s">
        <v>1138</v>
      </c>
      <c r="P35" s="6"/>
    </row>
    <row r="36" spans="1:16" x14ac:dyDescent="0.3">
      <c r="A36" s="1"/>
      <c r="B36" s="6" t="s">
        <v>533</v>
      </c>
      <c r="C36" s="6" t="s">
        <v>1070</v>
      </c>
      <c r="D36" s="87" t="s">
        <v>88</v>
      </c>
      <c r="E36" s="6" t="s">
        <v>1178</v>
      </c>
      <c r="F36" s="87" t="s">
        <v>18</v>
      </c>
      <c r="G36" s="87" t="s">
        <v>19</v>
      </c>
      <c r="H36" s="87" t="s">
        <v>498</v>
      </c>
      <c r="I36" s="87" t="s">
        <v>498</v>
      </c>
      <c r="J36" s="87" t="s">
        <v>1137</v>
      </c>
      <c r="K36" s="87" t="s">
        <v>498</v>
      </c>
      <c r="L36" s="87" t="s">
        <v>498</v>
      </c>
      <c r="M36" s="87" t="s">
        <v>498</v>
      </c>
      <c r="N36" s="87" t="s">
        <v>498</v>
      </c>
      <c r="O36" s="6" t="s">
        <v>1138</v>
      </c>
      <c r="P36" s="6"/>
    </row>
    <row r="37" spans="1:16" x14ac:dyDescent="0.3">
      <c r="A37" s="1"/>
      <c r="B37" s="6" t="s">
        <v>533</v>
      </c>
      <c r="C37" s="6" t="s">
        <v>1071</v>
      </c>
      <c r="D37" s="87" t="s">
        <v>1179</v>
      </c>
      <c r="E37" s="6" t="s">
        <v>1180</v>
      </c>
      <c r="F37" s="87" t="s">
        <v>18</v>
      </c>
      <c r="G37" s="87" t="s">
        <v>19</v>
      </c>
      <c r="H37" s="87" t="s">
        <v>498</v>
      </c>
      <c r="I37" s="87" t="s">
        <v>498</v>
      </c>
      <c r="J37" s="87" t="s">
        <v>1137</v>
      </c>
      <c r="K37" s="87" t="s">
        <v>498</v>
      </c>
      <c r="L37" s="87" t="s">
        <v>498</v>
      </c>
      <c r="M37" s="87" t="s">
        <v>498</v>
      </c>
      <c r="N37" s="87" t="s">
        <v>498</v>
      </c>
      <c r="O37" s="6" t="s">
        <v>1138</v>
      </c>
      <c r="P37"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3" t="s">
        <v>0</v>
      </c>
      <c r="C3" s="194"/>
      <c r="D3" s="194"/>
      <c r="E3" s="194"/>
      <c r="F3" s="194"/>
      <c r="G3" s="194"/>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1181</v>
      </c>
      <c r="C5" s="1"/>
      <c r="D5" s="1"/>
      <c r="E5" s="1"/>
      <c r="F5" s="1"/>
      <c r="G5" s="1"/>
      <c r="H5" s="1"/>
      <c r="I5" s="1"/>
      <c r="J5" s="1"/>
      <c r="K5" s="1"/>
      <c r="L5" s="1"/>
      <c r="M5" s="1"/>
      <c r="N5" s="1"/>
    </row>
    <row r="6" spans="1:14" ht="19.95" customHeight="1" x14ac:dyDescent="0.3">
      <c r="A6" s="1"/>
      <c r="B6" s="7" t="s">
        <v>127</v>
      </c>
      <c r="C6" s="7" t="s">
        <v>128</v>
      </c>
      <c r="D6" s="7" t="s">
        <v>129</v>
      </c>
      <c r="E6" s="7" t="s">
        <v>130</v>
      </c>
      <c r="F6" s="7" t="s">
        <v>131</v>
      </c>
      <c r="G6" s="7" t="s">
        <v>132</v>
      </c>
      <c r="H6" s="7" t="s">
        <v>133</v>
      </c>
      <c r="I6" s="7" t="s">
        <v>134</v>
      </c>
      <c r="J6" s="7" t="s">
        <v>135</v>
      </c>
      <c r="K6" s="7" t="s">
        <v>136</v>
      </c>
      <c r="L6" s="7" t="s">
        <v>137</v>
      </c>
      <c r="M6" s="7" t="s">
        <v>138</v>
      </c>
      <c r="N6" s="7" t="s">
        <v>139</v>
      </c>
    </row>
    <row r="7" spans="1:14" x14ac:dyDescent="0.3">
      <c r="A7" s="1"/>
      <c r="B7" s="5" t="s">
        <v>45</v>
      </c>
      <c r="C7" s="5" t="s">
        <v>209</v>
      </c>
      <c r="D7" s="5" t="s">
        <v>86</v>
      </c>
      <c r="E7" s="4" t="s">
        <v>159</v>
      </c>
      <c r="F7" s="4" t="s">
        <v>152</v>
      </c>
      <c r="G7" s="6" t="s">
        <v>210</v>
      </c>
      <c r="H7" s="8">
        <v>8.9</v>
      </c>
      <c r="I7" s="5" t="s">
        <v>146</v>
      </c>
      <c r="J7" s="5" t="s">
        <v>147</v>
      </c>
      <c r="K7" s="5" t="s">
        <v>148</v>
      </c>
      <c r="L7" s="5" t="s">
        <v>149</v>
      </c>
      <c r="M7" s="8">
        <v>188</v>
      </c>
      <c r="N7" s="5" t="s">
        <v>211</v>
      </c>
    </row>
    <row r="8" spans="1:14" x14ac:dyDescent="0.3">
      <c r="A8" s="1"/>
      <c r="B8" s="5" t="s">
        <v>23</v>
      </c>
      <c r="C8" s="5" t="s">
        <v>24</v>
      </c>
      <c r="D8" s="5" t="s">
        <v>26</v>
      </c>
      <c r="E8" s="4" t="s">
        <v>220</v>
      </c>
      <c r="F8" s="4" t="s">
        <v>221</v>
      </c>
      <c r="G8" s="6" t="s">
        <v>1182</v>
      </c>
      <c r="H8" s="8">
        <v>79.7</v>
      </c>
      <c r="I8" s="5" t="s">
        <v>154</v>
      </c>
      <c r="J8" s="5" t="s">
        <v>147</v>
      </c>
      <c r="K8" s="5" t="s">
        <v>148</v>
      </c>
      <c r="L8" s="5" t="s">
        <v>219</v>
      </c>
      <c r="M8" s="8">
        <v>6</v>
      </c>
      <c r="N8" s="5" t="s">
        <v>211</v>
      </c>
    </row>
    <row r="9" spans="1:14" ht="79.2" x14ac:dyDescent="0.3">
      <c r="A9" s="1"/>
      <c r="B9" s="5" t="s">
        <v>223</v>
      </c>
      <c r="C9" s="5" t="s">
        <v>224</v>
      </c>
      <c r="D9" s="5" t="s">
        <v>86</v>
      </c>
      <c r="E9" s="4" t="s">
        <v>225</v>
      </c>
      <c r="F9" s="4" t="s">
        <v>226</v>
      </c>
      <c r="G9" s="6" t="s">
        <v>1183</v>
      </c>
      <c r="H9" s="8">
        <v>20</v>
      </c>
      <c r="I9" s="5" t="s">
        <v>146</v>
      </c>
      <c r="J9" s="5" t="s">
        <v>147</v>
      </c>
      <c r="K9" s="5" t="s">
        <v>148</v>
      </c>
      <c r="L9" s="5" t="s">
        <v>149</v>
      </c>
      <c r="M9" s="8">
        <v>18265</v>
      </c>
      <c r="N9" s="5" t="s">
        <v>211</v>
      </c>
    </row>
    <row r="10" spans="1:14" x14ac:dyDescent="0.3">
      <c r="A10" s="1"/>
      <c r="B10" s="5" t="s">
        <v>228</v>
      </c>
      <c r="C10" s="5" t="s">
        <v>236</v>
      </c>
      <c r="D10" s="5" t="s">
        <v>237</v>
      </c>
      <c r="E10" s="4" t="s">
        <v>238</v>
      </c>
      <c r="F10" s="4" t="s">
        <v>239</v>
      </c>
      <c r="G10" s="6" t="s">
        <v>240</v>
      </c>
      <c r="H10" s="8">
        <v>6.4</v>
      </c>
      <c r="I10" s="5" t="s">
        <v>146</v>
      </c>
      <c r="J10" s="5" t="s">
        <v>147</v>
      </c>
      <c r="K10" s="5" t="s">
        <v>148</v>
      </c>
      <c r="L10" s="5" t="s">
        <v>155</v>
      </c>
      <c r="M10" s="8">
        <v>15564</v>
      </c>
      <c r="N10" s="5" t="s">
        <v>211</v>
      </c>
    </row>
    <row r="11" spans="1:14" ht="26.4" x14ac:dyDescent="0.3">
      <c r="A11" s="1"/>
      <c r="B11" s="5" t="s">
        <v>542</v>
      </c>
      <c r="C11" s="5" t="s">
        <v>263</v>
      </c>
      <c r="D11" s="5" t="s">
        <v>264</v>
      </c>
      <c r="E11" s="4" t="s">
        <v>159</v>
      </c>
      <c r="F11" s="4" t="s">
        <v>152</v>
      </c>
      <c r="G11" s="6" t="s">
        <v>1184</v>
      </c>
      <c r="H11" s="8">
        <v>4.2699999999999996</v>
      </c>
      <c r="I11" s="5" t="s">
        <v>146</v>
      </c>
      <c r="J11" s="5" t="s">
        <v>147</v>
      </c>
      <c r="K11" s="5" t="s">
        <v>148</v>
      </c>
      <c r="L11" s="5" t="s">
        <v>149</v>
      </c>
      <c r="M11" s="8">
        <v>20590</v>
      </c>
      <c r="N11" s="5" t="s">
        <v>211</v>
      </c>
    </row>
    <row r="12" spans="1:14" ht="26.4" x14ac:dyDescent="0.3">
      <c r="A12" s="1"/>
      <c r="B12" s="5" t="s">
        <v>542</v>
      </c>
      <c r="C12" s="5" t="s">
        <v>263</v>
      </c>
      <c r="D12" s="5" t="s">
        <v>264</v>
      </c>
      <c r="E12" s="4" t="s">
        <v>159</v>
      </c>
      <c r="F12" s="4" t="s">
        <v>152</v>
      </c>
      <c r="G12" s="6" t="s">
        <v>1185</v>
      </c>
      <c r="H12" s="8">
        <v>4.2699999999999996</v>
      </c>
      <c r="I12" s="5" t="s">
        <v>146</v>
      </c>
      <c r="J12" s="5" t="s">
        <v>147</v>
      </c>
      <c r="K12" s="5" t="s">
        <v>148</v>
      </c>
      <c r="L12" s="5" t="s">
        <v>149</v>
      </c>
      <c r="M12" s="8">
        <v>20590</v>
      </c>
      <c r="N12" s="5" t="s">
        <v>211</v>
      </c>
    </row>
    <row r="13" spans="1:14" ht="26.4" x14ac:dyDescent="0.3">
      <c r="A13" s="1"/>
      <c r="B13" s="5" t="s">
        <v>542</v>
      </c>
      <c r="C13" s="5" t="s">
        <v>263</v>
      </c>
      <c r="D13" s="5" t="s">
        <v>264</v>
      </c>
      <c r="E13" s="4" t="s">
        <v>159</v>
      </c>
      <c r="F13" s="4" t="s">
        <v>152</v>
      </c>
      <c r="G13" s="6" t="s">
        <v>1186</v>
      </c>
      <c r="H13" s="8">
        <v>4.2699999999999996</v>
      </c>
      <c r="I13" s="5" t="s">
        <v>146</v>
      </c>
      <c r="J13" s="5" t="s">
        <v>147</v>
      </c>
      <c r="K13" s="5" t="s">
        <v>148</v>
      </c>
      <c r="L13" s="5" t="s">
        <v>149</v>
      </c>
      <c r="M13" s="8">
        <v>20590</v>
      </c>
      <c r="N13" s="5" t="s">
        <v>211</v>
      </c>
    </row>
    <row r="14" spans="1:14" ht="26.4" x14ac:dyDescent="0.3">
      <c r="A14" s="1"/>
      <c r="B14" s="5" t="s">
        <v>503</v>
      </c>
      <c r="C14" s="5" t="s">
        <v>277</v>
      </c>
      <c r="D14" s="5" t="s">
        <v>86</v>
      </c>
      <c r="E14" s="4" t="s">
        <v>159</v>
      </c>
      <c r="F14" s="4" t="s">
        <v>152</v>
      </c>
      <c r="G14" s="6" t="s">
        <v>278</v>
      </c>
      <c r="H14" s="8">
        <v>0</v>
      </c>
      <c r="I14" s="5" t="s">
        <v>146</v>
      </c>
      <c r="J14" s="5" t="s">
        <v>147</v>
      </c>
      <c r="K14" s="5" t="s">
        <v>148</v>
      </c>
      <c r="L14" s="5" t="s">
        <v>149</v>
      </c>
      <c r="M14" s="8">
        <v>24607</v>
      </c>
      <c r="N14" s="5" t="s">
        <v>211</v>
      </c>
    </row>
    <row r="15" spans="1:14" x14ac:dyDescent="0.3">
      <c r="A15" s="1"/>
      <c r="B15" s="5" t="s">
        <v>69</v>
      </c>
      <c r="C15" s="5" t="s">
        <v>286</v>
      </c>
      <c r="D15" s="5" t="s">
        <v>60</v>
      </c>
      <c r="E15" s="4" t="s">
        <v>159</v>
      </c>
      <c r="F15" s="4" t="s">
        <v>152</v>
      </c>
      <c r="G15" s="6" t="s">
        <v>1187</v>
      </c>
      <c r="H15" s="8">
        <v>189.761</v>
      </c>
      <c r="I15" s="5" t="s">
        <v>146</v>
      </c>
      <c r="J15" s="5" t="s">
        <v>147</v>
      </c>
      <c r="K15" s="5" t="s">
        <v>148</v>
      </c>
      <c r="L15" s="5" t="s">
        <v>149</v>
      </c>
      <c r="M15" s="8">
        <v>15213</v>
      </c>
      <c r="N15" s="5" t="s">
        <v>211</v>
      </c>
    </row>
    <row r="16" spans="1:14" x14ac:dyDescent="0.3">
      <c r="A16" s="1"/>
      <c r="B16" s="5" t="s">
        <v>315</v>
      </c>
      <c r="C16" s="5" t="s">
        <v>316</v>
      </c>
      <c r="D16" s="5" t="s">
        <v>317</v>
      </c>
      <c r="E16" s="4" t="s">
        <v>159</v>
      </c>
      <c r="F16" s="4" t="s">
        <v>152</v>
      </c>
      <c r="G16" s="6" t="s">
        <v>319</v>
      </c>
      <c r="H16" s="8">
        <v>179.37</v>
      </c>
      <c r="I16" s="5" t="s">
        <v>146</v>
      </c>
      <c r="J16" s="5" t="s">
        <v>147</v>
      </c>
      <c r="K16" s="5" t="s">
        <v>148</v>
      </c>
      <c r="L16" s="5" t="s">
        <v>149</v>
      </c>
      <c r="M16" s="8">
        <v>15108</v>
      </c>
      <c r="N16" s="5" t="s">
        <v>211</v>
      </c>
    </row>
    <row r="17" spans="1:14" ht="26.4" x14ac:dyDescent="0.3">
      <c r="A17" s="1"/>
      <c r="B17" s="5" t="s">
        <v>315</v>
      </c>
      <c r="C17" s="5" t="s">
        <v>316</v>
      </c>
      <c r="D17" s="5" t="s">
        <v>317</v>
      </c>
      <c r="E17" s="4" t="s">
        <v>159</v>
      </c>
      <c r="F17" s="4" t="s">
        <v>152</v>
      </c>
      <c r="G17" s="6" t="s">
        <v>1188</v>
      </c>
      <c r="H17" s="8">
        <v>179.37</v>
      </c>
      <c r="I17" s="5" t="s">
        <v>146</v>
      </c>
      <c r="J17" s="5" t="s">
        <v>147</v>
      </c>
      <c r="K17" s="5" t="s">
        <v>148</v>
      </c>
      <c r="L17" s="5" t="s">
        <v>219</v>
      </c>
      <c r="M17" s="8">
        <v>15108</v>
      </c>
      <c r="N17" s="5" t="s">
        <v>211</v>
      </c>
    </row>
    <row r="18" spans="1:14" ht="26.4" x14ac:dyDescent="0.3">
      <c r="A18" s="1"/>
      <c r="B18" s="5" t="s">
        <v>82</v>
      </c>
      <c r="C18" s="5" t="s">
        <v>1189</v>
      </c>
      <c r="D18" s="5" t="s">
        <v>86</v>
      </c>
      <c r="E18" s="4" t="s">
        <v>159</v>
      </c>
      <c r="F18" s="4" t="s">
        <v>329</v>
      </c>
      <c r="G18" s="6" t="s">
        <v>330</v>
      </c>
      <c r="H18" s="8">
        <v>44.22</v>
      </c>
      <c r="I18" s="5" t="s">
        <v>146</v>
      </c>
      <c r="J18" s="5" t="s">
        <v>147</v>
      </c>
      <c r="K18" s="5" t="s">
        <v>148</v>
      </c>
      <c r="L18" s="5" t="s">
        <v>149</v>
      </c>
      <c r="M18" s="8">
        <v>73</v>
      </c>
      <c r="N18" s="5" t="s">
        <v>211</v>
      </c>
    </row>
    <row r="19" spans="1:14" x14ac:dyDescent="0.3">
      <c r="A19" s="1"/>
      <c r="B19" s="5" t="s">
        <v>82</v>
      </c>
      <c r="C19" s="5" t="s">
        <v>1189</v>
      </c>
      <c r="D19" s="5" t="s">
        <v>60</v>
      </c>
      <c r="E19" s="4" t="s">
        <v>159</v>
      </c>
      <c r="F19" s="4" t="s">
        <v>331</v>
      </c>
      <c r="G19" s="6" t="s">
        <v>332</v>
      </c>
      <c r="H19" s="8">
        <v>44.55</v>
      </c>
      <c r="I19" s="5" t="s">
        <v>146</v>
      </c>
      <c r="J19" s="5" t="s">
        <v>147</v>
      </c>
      <c r="K19" s="5" t="s">
        <v>148</v>
      </c>
      <c r="L19" s="5" t="s">
        <v>149</v>
      </c>
      <c r="M19" s="8">
        <v>75</v>
      </c>
      <c r="N19" s="5" t="s">
        <v>211</v>
      </c>
    </row>
    <row r="20" spans="1:14" x14ac:dyDescent="0.3">
      <c r="A20" s="1"/>
      <c r="B20" s="5" t="s">
        <v>82</v>
      </c>
      <c r="C20" s="5" t="s">
        <v>335</v>
      </c>
      <c r="D20" s="5" t="s">
        <v>88</v>
      </c>
      <c r="E20" s="4" t="s">
        <v>159</v>
      </c>
      <c r="F20" s="4" t="s">
        <v>152</v>
      </c>
      <c r="G20" s="6" t="s">
        <v>336</v>
      </c>
      <c r="H20" s="8">
        <v>0</v>
      </c>
      <c r="I20" s="5" t="s">
        <v>146</v>
      </c>
      <c r="J20" s="5" t="s">
        <v>147</v>
      </c>
      <c r="K20" s="5" t="s">
        <v>148</v>
      </c>
      <c r="L20" s="5" t="s">
        <v>149</v>
      </c>
      <c r="M20" s="8">
        <v>62</v>
      </c>
      <c r="N20" s="5" t="s">
        <v>211</v>
      </c>
    </row>
    <row r="21" spans="1:14" x14ac:dyDescent="0.3">
      <c r="A21" s="1"/>
      <c r="B21" s="5" t="s">
        <v>82</v>
      </c>
      <c r="C21" s="5" t="s">
        <v>335</v>
      </c>
      <c r="D21" s="5" t="s">
        <v>60</v>
      </c>
      <c r="E21" s="4" t="s">
        <v>159</v>
      </c>
      <c r="F21" s="4" t="s">
        <v>152</v>
      </c>
      <c r="G21" s="6" t="s">
        <v>337</v>
      </c>
      <c r="H21" s="8">
        <v>31.5</v>
      </c>
      <c r="I21" s="5" t="s">
        <v>146</v>
      </c>
      <c r="J21" s="5" t="s">
        <v>147</v>
      </c>
      <c r="K21" s="5" t="s">
        <v>148</v>
      </c>
      <c r="L21" s="5" t="s">
        <v>219</v>
      </c>
      <c r="M21" s="8">
        <v>63</v>
      </c>
      <c r="N21" s="5" t="s">
        <v>211</v>
      </c>
    </row>
    <row r="22" spans="1:14" x14ac:dyDescent="0.3">
      <c r="A22" s="1"/>
      <c r="B22" s="5" t="s">
        <v>98</v>
      </c>
      <c r="C22" s="5" t="s">
        <v>341</v>
      </c>
      <c r="D22" s="5" t="s">
        <v>86</v>
      </c>
      <c r="E22" s="4" t="s">
        <v>159</v>
      </c>
      <c r="F22" s="4" t="s">
        <v>342</v>
      </c>
      <c r="G22" s="6" t="s">
        <v>343</v>
      </c>
      <c r="H22" s="8">
        <v>16</v>
      </c>
      <c r="I22" s="5" t="s">
        <v>146</v>
      </c>
      <c r="J22" s="5" t="s">
        <v>147</v>
      </c>
      <c r="K22" s="5" t="s">
        <v>148</v>
      </c>
      <c r="L22" s="5" t="s">
        <v>219</v>
      </c>
      <c r="M22" s="8">
        <v>18</v>
      </c>
      <c r="N22" s="5" t="s">
        <v>211</v>
      </c>
    </row>
    <row r="23" spans="1:14" x14ac:dyDescent="0.3">
      <c r="A23" s="1"/>
      <c r="B23" s="5" t="s">
        <v>98</v>
      </c>
      <c r="C23" s="5" t="s">
        <v>344</v>
      </c>
      <c r="D23" s="5" t="s">
        <v>86</v>
      </c>
      <c r="E23" s="4" t="s">
        <v>159</v>
      </c>
      <c r="F23" s="4" t="s">
        <v>152</v>
      </c>
      <c r="G23" s="6" t="s">
        <v>345</v>
      </c>
      <c r="H23" s="8">
        <v>66</v>
      </c>
      <c r="I23" s="5" t="s">
        <v>146</v>
      </c>
      <c r="J23" s="5" t="s">
        <v>147</v>
      </c>
      <c r="K23" s="5" t="s">
        <v>148</v>
      </c>
      <c r="L23" s="5" t="s">
        <v>149</v>
      </c>
      <c r="M23" s="8">
        <v>22</v>
      </c>
      <c r="N23" s="5" t="s">
        <v>211</v>
      </c>
    </row>
    <row r="24" spans="1:14" x14ac:dyDescent="0.3">
      <c r="A24" s="1"/>
      <c r="B24" s="5" t="s">
        <v>358</v>
      </c>
      <c r="C24" s="5" t="s">
        <v>359</v>
      </c>
      <c r="D24" s="5" t="s">
        <v>360</v>
      </c>
      <c r="E24" s="4" t="s">
        <v>159</v>
      </c>
      <c r="F24" s="4" t="s">
        <v>152</v>
      </c>
      <c r="G24" s="6" t="s">
        <v>361</v>
      </c>
      <c r="H24" s="8">
        <v>1.2</v>
      </c>
      <c r="I24" s="5" t="s">
        <v>146</v>
      </c>
      <c r="J24" s="5" t="s">
        <v>147</v>
      </c>
      <c r="K24" s="5" t="s">
        <v>148</v>
      </c>
      <c r="L24" s="5" t="s">
        <v>149</v>
      </c>
      <c r="M24" s="8">
        <v>20851</v>
      </c>
      <c r="N24" s="5" t="s">
        <v>211</v>
      </c>
    </row>
    <row r="25" spans="1:14" x14ac:dyDescent="0.3">
      <c r="A25" s="1"/>
      <c r="B25" s="5" t="s">
        <v>358</v>
      </c>
      <c r="C25" s="5" t="s">
        <v>1190</v>
      </c>
      <c r="D25" s="5" t="s">
        <v>86</v>
      </c>
      <c r="E25" s="4" t="s">
        <v>159</v>
      </c>
      <c r="F25" s="4" t="s">
        <v>152</v>
      </c>
      <c r="G25" s="6" t="s">
        <v>363</v>
      </c>
      <c r="H25" s="8">
        <v>1.2</v>
      </c>
      <c r="I25" s="5" t="s">
        <v>146</v>
      </c>
      <c r="J25" s="5" t="s">
        <v>147</v>
      </c>
      <c r="K25" s="5" t="s">
        <v>148</v>
      </c>
      <c r="L25" s="5" t="s">
        <v>149</v>
      </c>
      <c r="M25" s="8">
        <v>18813</v>
      </c>
      <c r="N25" s="5" t="s">
        <v>211</v>
      </c>
    </row>
    <row r="26" spans="1:14" x14ac:dyDescent="0.3">
      <c r="A26" s="1"/>
      <c r="B26" s="5" t="s">
        <v>114</v>
      </c>
      <c r="C26" s="5" t="s">
        <v>424</v>
      </c>
      <c r="D26" s="5" t="s">
        <v>86</v>
      </c>
      <c r="E26" s="4" t="s">
        <v>159</v>
      </c>
      <c r="F26" s="4" t="s">
        <v>152</v>
      </c>
      <c r="G26" s="6" t="s">
        <v>425</v>
      </c>
      <c r="H26" s="8">
        <v>88</v>
      </c>
      <c r="I26" s="5" t="s">
        <v>354</v>
      </c>
      <c r="J26" s="5" t="s">
        <v>147</v>
      </c>
      <c r="K26" s="5" t="s">
        <v>148</v>
      </c>
      <c r="L26" s="5" t="s">
        <v>149</v>
      </c>
      <c r="M26" s="8">
        <v>14965</v>
      </c>
      <c r="N26" s="5" t="s">
        <v>211</v>
      </c>
    </row>
    <row r="27" spans="1:14" ht="26.4" x14ac:dyDescent="0.3">
      <c r="A27" s="1"/>
      <c r="B27" s="5" t="s">
        <v>114</v>
      </c>
      <c r="C27" s="5" t="s">
        <v>426</v>
      </c>
      <c r="D27" s="5" t="s">
        <v>88</v>
      </c>
      <c r="E27" s="4" t="s">
        <v>159</v>
      </c>
      <c r="F27" s="4" t="s">
        <v>427</v>
      </c>
      <c r="G27" s="6" t="s">
        <v>1191</v>
      </c>
      <c r="H27" s="8">
        <v>11</v>
      </c>
      <c r="I27" s="5" t="s">
        <v>146</v>
      </c>
      <c r="J27" s="5" t="s">
        <v>147</v>
      </c>
      <c r="K27" s="5" t="s">
        <v>148</v>
      </c>
      <c r="L27" s="5" t="s">
        <v>149</v>
      </c>
      <c r="M27" s="8">
        <v>40</v>
      </c>
      <c r="N27" s="5" t="s">
        <v>211</v>
      </c>
    </row>
    <row r="28" spans="1:14" ht="26.4" x14ac:dyDescent="0.3">
      <c r="A28" s="1"/>
      <c r="B28" s="5" t="s">
        <v>114</v>
      </c>
      <c r="C28" s="5" t="s">
        <v>435</v>
      </c>
      <c r="D28" s="5" t="s">
        <v>93</v>
      </c>
      <c r="E28" s="4" t="s">
        <v>159</v>
      </c>
      <c r="F28" s="4" t="s">
        <v>152</v>
      </c>
      <c r="G28" s="6" t="s">
        <v>436</v>
      </c>
      <c r="H28" s="8">
        <v>22.576000000000001</v>
      </c>
      <c r="I28" s="5" t="s">
        <v>146</v>
      </c>
      <c r="J28" s="5" t="s">
        <v>147</v>
      </c>
      <c r="K28" s="5" t="s">
        <v>148</v>
      </c>
      <c r="L28" s="5" t="s">
        <v>149</v>
      </c>
      <c r="M28" s="8">
        <v>54</v>
      </c>
      <c r="N28" s="5" t="s">
        <v>211</v>
      </c>
    </row>
    <row r="29" spans="1:14" ht="26.4" x14ac:dyDescent="0.3">
      <c r="A29" s="1"/>
      <c r="B29" s="5" t="s">
        <v>475</v>
      </c>
      <c r="C29" s="5" t="s">
        <v>476</v>
      </c>
      <c r="D29" s="5" t="s">
        <v>86</v>
      </c>
      <c r="E29" s="4" t="s">
        <v>159</v>
      </c>
      <c r="F29" s="4" t="s">
        <v>152</v>
      </c>
      <c r="G29" s="6" t="s">
        <v>1192</v>
      </c>
      <c r="H29" s="8">
        <v>5</v>
      </c>
      <c r="I29" s="5" t="s">
        <v>146</v>
      </c>
      <c r="J29" s="5" t="s">
        <v>147</v>
      </c>
      <c r="K29" s="5" t="s">
        <v>148</v>
      </c>
      <c r="L29" s="5" t="s">
        <v>219</v>
      </c>
      <c r="M29" s="8">
        <v>24348</v>
      </c>
      <c r="N29" s="5" t="s">
        <v>211</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M63"/>
  <sheetViews>
    <sheetView showGridLines="0" zoomScale="85" workbookViewId="0">
      <pane xSplit="2" ySplit="6" topLeftCell="C7" activePane="bottomRight" state="frozen"/>
      <selection pane="topRight" activeCell="C1" sqref="C1"/>
      <selection pane="bottomLeft" activeCell="A7" sqref="A7"/>
      <selection pane="bottomRight" activeCell="W12" sqref="W12"/>
    </sheetView>
  </sheetViews>
  <sheetFormatPr baseColWidth="10" defaultColWidth="8.88671875" defaultRowHeight="14.4" x14ac:dyDescent="0.3"/>
  <cols>
    <col min="1" max="1" width="2" customWidth="1"/>
    <col min="2" max="2" width="8" customWidth="1"/>
    <col min="3" max="99" width="6" customWidth="1"/>
    <col min="100" max="133" width="7" customWidth="1"/>
    <col min="135" max="199" width="6" customWidth="1"/>
    <col min="201" max="207" width="6" customWidth="1"/>
    <col min="209" max="217" width="6" customWidth="1"/>
    <col min="219" max="221" width="7" customWidth="1"/>
  </cols>
  <sheetData>
    <row r="1" spans="1:221"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row>
    <row r="2" spans="1:221"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row>
    <row r="3" spans="1:221" ht="69" customHeight="1" x14ac:dyDescent="0.3">
      <c r="A3" s="1"/>
      <c r="B3" s="219" t="s">
        <v>42</v>
      </c>
      <c r="C3" s="194"/>
      <c r="D3" s="194"/>
      <c r="E3" s="220" t="s">
        <v>1193</v>
      </c>
      <c r="F3" s="220"/>
      <c r="G3" s="220"/>
      <c r="H3" s="2"/>
      <c r="I3" s="2"/>
      <c r="J3" s="2"/>
      <c r="K3" s="2"/>
      <c r="L3" s="2" t="s">
        <v>1194</v>
      </c>
      <c r="M3" s="2"/>
      <c r="N3" s="2"/>
      <c r="O3" s="2"/>
      <c r="P3" s="2"/>
      <c r="Q3" s="2"/>
      <c r="R3" s="2"/>
      <c r="S3" s="2"/>
      <c r="T3" s="2"/>
      <c r="U3" s="2"/>
      <c r="V3" s="2" t="s">
        <v>1193</v>
      </c>
      <c r="W3" s="2"/>
      <c r="X3" s="2"/>
      <c r="Y3" s="2"/>
      <c r="Z3" s="2"/>
      <c r="AA3" s="2"/>
      <c r="AB3" s="2"/>
      <c r="AC3" s="2" t="s">
        <v>1194</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8" t="s">
        <v>1195</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88" t="s">
        <v>1196</v>
      </c>
      <c r="GT3" s="1"/>
      <c r="GU3" s="1"/>
      <c r="GV3" s="1"/>
      <c r="GW3" s="1"/>
      <c r="GX3" s="1"/>
      <c r="GY3" s="1"/>
      <c r="GZ3" s="1"/>
      <c r="HA3" s="88" t="s">
        <v>1197</v>
      </c>
      <c r="HB3" s="1"/>
      <c r="HC3" s="1"/>
      <c r="HD3" s="1"/>
      <c r="HE3" s="1"/>
      <c r="HF3" s="1"/>
      <c r="HG3" s="1"/>
      <c r="HH3" s="1"/>
      <c r="HI3" s="1"/>
      <c r="HJ3" s="1"/>
      <c r="HK3" s="88" t="s">
        <v>498</v>
      </c>
      <c r="HL3" s="1"/>
      <c r="HM3" s="1"/>
    </row>
    <row r="4" spans="1:221" ht="0" hidden="1" customHeight="1" x14ac:dyDescent="0.3">
      <c r="A4" s="1"/>
      <c r="B4" s="89" t="s">
        <v>1198</v>
      </c>
      <c r="C4" s="221" t="s">
        <v>1199</v>
      </c>
      <c r="D4" s="222" t="s">
        <v>23</v>
      </c>
      <c r="E4" s="223"/>
      <c r="F4" s="223"/>
      <c r="G4" s="224"/>
      <c r="H4" s="222" t="s">
        <v>1200</v>
      </c>
      <c r="I4" s="224"/>
      <c r="J4" s="222" t="s">
        <v>1201</v>
      </c>
      <c r="K4" s="224"/>
      <c r="L4" s="222" t="s">
        <v>69</v>
      </c>
      <c r="M4" s="223"/>
      <c r="N4" s="223"/>
      <c r="O4" s="223"/>
      <c r="P4" s="223"/>
      <c r="Q4" s="223"/>
      <c r="R4" s="223"/>
      <c r="S4" s="224"/>
      <c r="T4" s="222" t="s">
        <v>504</v>
      </c>
      <c r="U4" s="223"/>
      <c r="V4" s="223"/>
      <c r="W4" s="224"/>
      <c r="X4" s="221" t="s">
        <v>1202</v>
      </c>
      <c r="Y4" s="222" t="s">
        <v>215</v>
      </c>
      <c r="Z4" s="223"/>
      <c r="AA4" s="224"/>
      <c r="AB4" s="222" t="s">
        <v>45</v>
      </c>
      <c r="AC4" s="223"/>
      <c r="AD4" s="223"/>
      <c r="AE4" s="223"/>
      <c r="AF4" s="223"/>
      <c r="AG4" s="223"/>
      <c r="AH4" s="224"/>
      <c r="AI4" s="221" t="s">
        <v>1203</v>
      </c>
      <c r="AJ4" s="221" t="s">
        <v>1204</v>
      </c>
      <c r="AK4" s="221" t="s">
        <v>1205</v>
      </c>
      <c r="AL4" s="222" t="s">
        <v>1206</v>
      </c>
      <c r="AM4" s="224"/>
      <c r="AN4" s="222" t="s">
        <v>1207</v>
      </c>
      <c r="AO4" s="224"/>
      <c r="AP4" s="221" t="s">
        <v>1208</v>
      </c>
      <c r="AQ4" s="222" t="s">
        <v>1209</v>
      </c>
      <c r="AR4" s="224"/>
      <c r="AS4" s="221" t="s">
        <v>1210</v>
      </c>
      <c r="AT4" s="221" t="s">
        <v>1211</v>
      </c>
      <c r="AU4" s="221" t="s">
        <v>1212</v>
      </c>
      <c r="AV4" s="222" t="s">
        <v>66</v>
      </c>
      <c r="AW4" s="223"/>
      <c r="AX4" s="224"/>
      <c r="AY4" s="222" t="s">
        <v>114</v>
      </c>
      <c r="AZ4" s="223"/>
      <c r="BA4" s="223"/>
      <c r="BB4" s="223"/>
      <c r="BC4" s="223"/>
      <c r="BD4" s="223"/>
      <c r="BE4" s="223"/>
      <c r="BF4" s="224"/>
      <c r="BG4" s="222" t="s">
        <v>1213</v>
      </c>
      <c r="BH4" s="224"/>
      <c r="BI4" s="221" t="s">
        <v>607</v>
      </c>
      <c r="BJ4" s="222" t="s">
        <v>50</v>
      </c>
      <c r="BK4" s="223"/>
      <c r="BL4" s="224"/>
      <c r="BM4" s="222" t="s">
        <v>57</v>
      </c>
      <c r="BN4" s="223"/>
      <c r="BO4" s="223"/>
      <c r="BP4" s="223"/>
      <c r="BQ4" s="223"/>
      <c r="BR4" s="223"/>
      <c r="BS4" s="223"/>
      <c r="BT4" s="223"/>
      <c r="BU4" s="223"/>
      <c r="BV4" s="223"/>
      <c r="BW4" s="223"/>
      <c r="BX4" s="223"/>
      <c r="BY4" s="223"/>
      <c r="BZ4" s="224"/>
      <c r="CA4" s="222" t="s">
        <v>1214</v>
      </c>
      <c r="CB4" s="224"/>
      <c r="CC4" s="221" t="s">
        <v>1215</v>
      </c>
      <c r="CD4" s="222" t="s">
        <v>98</v>
      </c>
      <c r="CE4" s="223"/>
      <c r="CF4" s="223"/>
      <c r="CG4" s="223"/>
      <c r="CH4" s="223"/>
      <c r="CI4" s="223"/>
      <c r="CJ4" s="223"/>
      <c r="CK4" s="223"/>
      <c r="CL4" s="223"/>
      <c r="CM4" s="223"/>
      <c r="CN4" s="223"/>
      <c r="CO4" s="224"/>
      <c r="CP4" s="222" t="s">
        <v>111</v>
      </c>
      <c r="CQ4" s="223"/>
      <c r="CR4" s="223"/>
      <c r="CS4" s="224"/>
      <c r="CT4" s="222" t="s">
        <v>1216</v>
      </c>
      <c r="CU4" s="224"/>
      <c r="CV4" s="222" t="s">
        <v>1217</v>
      </c>
      <c r="CW4" s="223"/>
      <c r="CX4" s="224"/>
      <c r="CY4" s="222" t="s">
        <v>1218</v>
      </c>
      <c r="CZ4" s="223"/>
      <c r="DA4" s="223"/>
      <c r="DB4" s="224"/>
      <c r="DC4" s="222" t="s">
        <v>1219</v>
      </c>
      <c r="DD4" s="223"/>
      <c r="DE4" s="223"/>
      <c r="DF4" s="223"/>
      <c r="DG4" s="223"/>
      <c r="DH4" s="223"/>
      <c r="DI4" s="223"/>
      <c r="DJ4" s="223"/>
      <c r="DK4" s="223"/>
      <c r="DL4" s="223"/>
      <c r="DM4" s="223"/>
      <c r="DN4" s="224"/>
      <c r="DO4" s="222" t="s">
        <v>1220</v>
      </c>
      <c r="DP4" s="223"/>
      <c r="DQ4" s="223"/>
      <c r="DR4" s="224"/>
      <c r="DS4" s="222" t="s">
        <v>1221</v>
      </c>
      <c r="DT4" s="223"/>
      <c r="DU4" s="223"/>
      <c r="DV4" s="224"/>
      <c r="DW4" s="221"/>
      <c r="DX4" s="222" t="s">
        <v>1222</v>
      </c>
      <c r="DY4" s="223"/>
      <c r="DZ4" s="223"/>
      <c r="EA4" s="223"/>
      <c r="EB4" s="223"/>
      <c r="EC4" s="224"/>
      <c r="ED4" s="1"/>
      <c r="EE4" s="221" t="s">
        <v>1223</v>
      </c>
      <c r="EF4" s="221" t="s">
        <v>1224</v>
      </c>
      <c r="EG4" s="221" t="s">
        <v>1225</v>
      </c>
      <c r="EH4" s="221" t="s">
        <v>1226</v>
      </c>
      <c r="EI4" s="221" t="s">
        <v>1227</v>
      </c>
      <c r="EJ4" s="221" t="s">
        <v>1228</v>
      </c>
      <c r="EK4" s="221" t="s">
        <v>1229</v>
      </c>
      <c r="EL4" s="221" t="s">
        <v>1230</v>
      </c>
      <c r="EM4" s="222" t="s">
        <v>1200</v>
      </c>
      <c r="EN4" s="224"/>
      <c r="EO4" s="221" t="s">
        <v>289</v>
      </c>
      <c r="EP4" s="221" t="s">
        <v>1203</v>
      </c>
      <c r="EQ4" s="221" t="s">
        <v>1231</v>
      </c>
      <c r="ER4" s="221" t="s">
        <v>1232</v>
      </c>
      <c r="ES4" s="221" t="s">
        <v>1233</v>
      </c>
      <c r="ET4" s="221" t="s">
        <v>1234</v>
      </c>
      <c r="EU4" s="221" t="s">
        <v>1235</v>
      </c>
      <c r="EV4" s="221" t="s">
        <v>1236</v>
      </c>
      <c r="EW4" s="221" t="s">
        <v>1237</v>
      </c>
      <c r="EX4" s="221" t="s">
        <v>1238</v>
      </c>
      <c r="EY4" s="221" t="s">
        <v>1239</v>
      </c>
      <c r="EZ4" s="221" t="s">
        <v>1240</v>
      </c>
      <c r="FA4" s="221" t="s">
        <v>1241</v>
      </c>
      <c r="FB4" s="221" t="s">
        <v>1242</v>
      </c>
      <c r="FC4" s="222" t="s">
        <v>358</v>
      </c>
      <c r="FD4" s="223"/>
      <c r="FE4" s="223"/>
      <c r="FF4" s="224"/>
      <c r="FG4" s="221" t="s">
        <v>1243</v>
      </c>
      <c r="FH4" s="221" t="s">
        <v>1244</v>
      </c>
      <c r="FI4" s="221" t="s">
        <v>1245</v>
      </c>
      <c r="FJ4" s="221" t="s">
        <v>1246</v>
      </c>
      <c r="FK4" s="221" t="s">
        <v>1247</v>
      </c>
      <c r="FL4" s="221" t="s">
        <v>1248</v>
      </c>
      <c r="FM4" s="221" t="s">
        <v>1249</v>
      </c>
      <c r="FN4" s="221" t="s">
        <v>1250</v>
      </c>
      <c r="FO4" s="222" t="s">
        <v>539</v>
      </c>
      <c r="FP4" s="223"/>
      <c r="FQ4" s="223"/>
      <c r="FR4" s="224"/>
      <c r="FS4" s="221" t="s">
        <v>1251</v>
      </c>
      <c r="FT4" s="222" t="s">
        <v>1252</v>
      </c>
      <c r="FU4" s="224"/>
      <c r="FV4" s="222" t="s">
        <v>57</v>
      </c>
      <c r="FW4" s="223"/>
      <c r="FX4" s="223"/>
      <c r="FY4" s="223"/>
      <c r="FZ4" s="224"/>
      <c r="GA4" s="222" t="s">
        <v>1253</v>
      </c>
      <c r="GB4" s="224"/>
      <c r="GC4" s="222" t="s">
        <v>543</v>
      </c>
      <c r="GD4" s="223"/>
      <c r="GE4" s="223"/>
      <c r="GF4" s="224"/>
      <c r="GG4" s="221" t="s">
        <v>1254</v>
      </c>
      <c r="GH4" s="221" t="s">
        <v>1255</v>
      </c>
      <c r="GI4" s="221" t="s">
        <v>1256</v>
      </c>
      <c r="GJ4" s="222" t="s">
        <v>98</v>
      </c>
      <c r="GK4" s="223"/>
      <c r="GL4" s="223"/>
      <c r="GM4" s="223"/>
      <c r="GN4" s="224"/>
      <c r="GO4" s="221" t="s">
        <v>1257</v>
      </c>
      <c r="GP4" s="222" t="s">
        <v>1258</v>
      </c>
      <c r="GQ4" s="224"/>
      <c r="GR4" s="1"/>
      <c r="GS4" s="221" t="s">
        <v>1223</v>
      </c>
      <c r="GT4" s="222" t="s">
        <v>1259</v>
      </c>
      <c r="GU4" s="224"/>
      <c r="GV4" s="221" t="s">
        <v>1231</v>
      </c>
      <c r="GW4" s="221" t="s">
        <v>1245</v>
      </c>
      <c r="GX4" s="221" t="s">
        <v>1246</v>
      </c>
      <c r="GY4" s="221" t="s">
        <v>1247</v>
      </c>
      <c r="GZ4" s="1"/>
      <c r="HA4" s="221" t="s">
        <v>1260</v>
      </c>
      <c r="HB4" s="221" t="s">
        <v>289</v>
      </c>
      <c r="HC4" s="221" t="s">
        <v>1261</v>
      </c>
      <c r="HD4" s="221" t="s">
        <v>1262</v>
      </c>
      <c r="HE4" s="221" t="s">
        <v>1263</v>
      </c>
      <c r="HF4" s="221" t="s">
        <v>1264</v>
      </c>
      <c r="HG4" s="221" t="s">
        <v>1265</v>
      </c>
      <c r="HH4" s="222" t="s">
        <v>1258</v>
      </c>
      <c r="HI4" s="224"/>
      <c r="HJ4" s="1"/>
      <c r="HK4" s="222" t="s">
        <v>1221</v>
      </c>
      <c r="HL4" s="223"/>
      <c r="HM4" s="224"/>
    </row>
    <row r="5" spans="1:221" x14ac:dyDescent="0.3">
      <c r="A5" s="1"/>
      <c r="B5" s="90"/>
      <c r="C5" s="90">
        <v>65333</v>
      </c>
      <c r="D5" s="91">
        <v>101</v>
      </c>
      <c r="E5" s="92">
        <v>102</v>
      </c>
      <c r="F5" s="92">
        <v>42667</v>
      </c>
      <c r="G5" s="93">
        <v>42668</v>
      </c>
      <c r="H5" s="91">
        <v>126</v>
      </c>
      <c r="I5" s="93">
        <v>127</v>
      </c>
      <c r="J5" s="91">
        <v>138</v>
      </c>
      <c r="K5" s="93">
        <v>139</v>
      </c>
      <c r="L5" s="91">
        <v>197</v>
      </c>
      <c r="M5" s="92">
        <v>203</v>
      </c>
      <c r="N5" s="92">
        <v>204</v>
      </c>
      <c r="O5" s="92">
        <v>230</v>
      </c>
      <c r="P5" s="92">
        <v>209</v>
      </c>
      <c r="Q5" s="92">
        <v>56677</v>
      </c>
      <c r="R5" s="92">
        <v>796</v>
      </c>
      <c r="S5" s="93">
        <v>2146</v>
      </c>
      <c r="T5" s="91">
        <v>142</v>
      </c>
      <c r="U5" s="92">
        <v>143</v>
      </c>
      <c r="V5" s="92">
        <v>125</v>
      </c>
      <c r="W5" s="93">
        <v>187</v>
      </c>
      <c r="X5" s="90">
        <v>163</v>
      </c>
      <c r="Y5" s="91">
        <v>298</v>
      </c>
      <c r="Z5" s="92">
        <v>299</v>
      </c>
      <c r="AA5" s="93">
        <v>219</v>
      </c>
      <c r="AB5" s="91">
        <v>151</v>
      </c>
      <c r="AC5" s="92">
        <v>152</v>
      </c>
      <c r="AD5" s="92">
        <v>153</v>
      </c>
      <c r="AE5" s="92">
        <v>154</v>
      </c>
      <c r="AF5" s="92">
        <v>756</v>
      </c>
      <c r="AG5" s="92">
        <v>156</v>
      </c>
      <c r="AH5" s="93">
        <v>155</v>
      </c>
      <c r="AI5" s="90">
        <v>182</v>
      </c>
      <c r="AJ5" s="90">
        <v>212</v>
      </c>
      <c r="AK5" s="90">
        <v>758</v>
      </c>
      <c r="AL5" s="91">
        <v>263</v>
      </c>
      <c r="AM5" s="93">
        <v>265</v>
      </c>
      <c r="AN5" s="91">
        <v>775</v>
      </c>
      <c r="AO5" s="93">
        <v>777</v>
      </c>
      <c r="AP5" s="90">
        <v>2154</v>
      </c>
      <c r="AQ5" s="91">
        <v>150</v>
      </c>
      <c r="AR5" s="93">
        <v>149</v>
      </c>
      <c r="AS5" s="90">
        <v>188</v>
      </c>
      <c r="AT5" s="90">
        <v>2131</v>
      </c>
      <c r="AU5" s="90">
        <v>755</v>
      </c>
      <c r="AV5" s="91">
        <v>252</v>
      </c>
      <c r="AW5" s="92">
        <v>249</v>
      </c>
      <c r="AX5" s="93">
        <v>250</v>
      </c>
      <c r="AY5" s="91">
        <v>117</v>
      </c>
      <c r="AZ5" s="92">
        <v>267</v>
      </c>
      <c r="BA5" s="92">
        <v>268</v>
      </c>
      <c r="BB5" s="92">
        <v>119</v>
      </c>
      <c r="BC5" s="92">
        <v>120</v>
      </c>
      <c r="BD5" s="92">
        <v>189</v>
      </c>
      <c r="BE5" s="92">
        <v>122</v>
      </c>
      <c r="BF5" s="93">
        <v>266</v>
      </c>
      <c r="BG5" s="91">
        <v>337</v>
      </c>
      <c r="BH5" s="93">
        <v>338</v>
      </c>
      <c r="BI5" s="90">
        <v>251</v>
      </c>
      <c r="BJ5" s="91">
        <v>115</v>
      </c>
      <c r="BK5" s="92">
        <v>239</v>
      </c>
      <c r="BL5" s="93">
        <v>288</v>
      </c>
      <c r="BM5" s="91">
        <v>240</v>
      </c>
      <c r="BN5" s="92">
        <v>241</v>
      </c>
      <c r="BO5" s="92">
        <v>242</v>
      </c>
      <c r="BP5" s="92">
        <v>191</v>
      </c>
      <c r="BQ5" s="92">
        <v>194</v>
      </c>
      <c r="BR5" s="92">
        <v>196</v>
      </c>
      <c r="BS5" s="92">
        <v>207</v>
      </c>
      <c r="BT5" s="92">
        <v>236</v>
      </c>
      <c r="BU5" s="92">
        <v>795</v>
      </c>
      <c r="BV5" s="92">
        <v>285</v>
      </c>
      <c r="BW5" s="92">
        <v>995</v>
      </c>
      <c r="BX5" s="92">
        <v>996</v>
      </c>
      <c r="BY5" s="92">
        <v>997</v>
      </c>
      <c r="BZ5" s="93">
        <v>766</v>
      </c>
      <c r="CA5" s="91">
        <v>926</v>
      </c>
      <c r="CB5" s="93">
        <v>924</v>
      </c>
      <c r="CC5" s="90">
        <v>121</v>
      </c>
      <c r="CD5" s="91">
        <v>103</v>
      </c>
      <c r="CE5" s="92">
        <v>104</v>
      </c>
      <c r="CF5" s="92">
        <v>106</v>
      </c>
      <c r="CG5" s="92">
        <v>105</v>
      </c>
      <c r="CH5" s="92">
        <v>107</v>
      </c>
      <c r="CI5" s="92">
        <v>110</v>
      </c>
      <c r="CJ5" s="92">
        <v>109</v>
      </c>
      <c r="CK5" s="92">
        <v>144</v>
      </c>
      <c r="CL5" s="92">
        <v>113</v>
      </c>
      <c r="CM5" s="92">
        <v>114</v>
      </c>
      <c r="CN5" s="92">
        <v>193</v>
      </c>
      <c r="CO5" s="93">
        <v>208</v>
      </c>
      <c r="CP5" s="91">
        <v>786</v>
      </c>
      <c r="CQ5" s="92">
        <v>787</v>
      </c>
      <c r="CR5" s="92">
        <v>788</v>
      </c>
      <c r="CS5" s="93">
        <v>789</v>
      </c>
      <c r="CT5" s="91">
        <v>248</v>
      </c>
      <c r="CU5" s="93">
        <v>2159</v>
      </c>
      <c r="CV5" s="91">
        <v>-1222</v>
      </c>
      <c r="CW5" s="92">
        <v>-1223</v>
      </c>
      <c r="CX5" s="93">
        <v>-1224</v>
      </c>
      <c r="CY5" s="91">
        <v>1221</v>
      </c>
      <c r="CZ5" s="92">
        <v>1222</v>
      </c>
      <c r="DA5" s="92">
        <v>1223</v>
      </c>
      <c r="DB5" s="93">
        <v>1224</v>
      </c>
      <c r="DC5" s="91">
        <v>1250</v>
      </c>
      <c r="DD5" s="92">
        <v>1251</v>
      </c>
      <c r="DE5" s="92">
        <v>1252</v>
      </c>
      <c r="DF5" s="92">
        <v>1253</v>
      </c>
      <c r="DG5" s="92">
        <v>1254</v>
      </c>
      <c r="DH5" s="92">
        <v>1255</v>
      </c>
      <c r="DI5" s="92">
        <v>1256</v>
      </c>
      <c r="DJ5" s="92">
        <v>1257</v>
      </c>
      <c r="DK5" s="92">
        <v>1258</v>
      </c>
      <c r="DL5" s="92">
        <v>1259</v>
      </c>
      <c r="DM5" s="92">
        <v>1260</v>
      </c>
      <c r="DN5" s="93">
        <v>1261</v>
      </c>
      <c r="DO5" s="91">
        <v>1226</v>
      </c>
      <c r="DP5" s="92">
        <v>1219</v>
      </c>
      <c r="DQ5" s="92">
        <v>1220</v>
      </c>
      <c r="DR5" s="93">
        <v>-1203</v>
      </c>
      <c r="DS5" s="91">
        <v>1227</v>
      </c>
      <c r="DT5" s="92">
        <v>1205</v>
      </c>
      <c r="DU5" s="92">
        <v>1207</v>
      </c>
      <c r="DV5" s="93">
        <v>1206</v>
      </c>
      <c r="DW5" s="90">
        <v>1218</v>
      </c>
      <c r="DX5" s="91">
        <v>1211</v>
      </c>
      <c r="DY5" s="92">
        <v>1212</v>
      </c>
      <c r="DZ5" s="92">
        <v>1213</v>
      </c>
      <c r="EA5" s="92">
        <v>1214</v>
      </c>
      <c r="EB5" s="92">
        <v>1229</v>
      </c>
      <c r="EC5" s="93">
        <v>-1221</v>
      </c>
      <c r="ED5" s="1"/>
      <c r="EE5" s="90">
        <v>289</v>
      </c>
      <c r="EF5" s="90">
        <v>303</v>
      </c>
      <c r="EG5" s="90">
        <v>59715</v>
      </c>
      <c r="EH5" s="90">
        <v>62255</v>
      </c>
      <c r="EI5" s="90">
        <v>1263</v>
      </c>
      <c r="EJ5" s="90">
        <v>61800</v>
      </c>
      <c r="EK5" s="90">
        <v>2194</v>
      </c>
      <c r="EL5" s="90">
        <v>69125</v>
      </c>
      <c r="EM5" s="91">
        <v>216</v>
      </c>
      <c r="EN5" s="93">
        <v>198</v>
      </c>
      <c r="EO5" s="90">
        <v>70400</v>
      </c>
      <c r="EP5" s="90">
        <v>49607</v>
      </c>
      <c r="EQ5" s="90">
        <v>213</v>
      </c>
      <c r="ER5" s="90">
        <v>214</v>
      </c>
      <c r="ES5" s="90">
        <v>260</v>
      </c>
      <c r="ET5" s="90">
        <v>2152</v>
      </c>
      <c r="EU5" s="90">
        <v>2128</v>
      </c>
      <c r="EV5" s="90">
        <v>247</v>
      </c>
      <c r="EW5" s="90">
        <v>228</v>
      </c>
      <c r="EX5" s="90">
        <v>2135</v>
      </c>
      <c r="EY5" s="90">
        <v>261</v>
      </c>
      <c r="EZ5" s="90">
        <v>237</v>
      </c>
      <c r="FA5" s="90">
        <v>253</v>
      </c>
      <c r="FB5" s="90">
        <v>770</v>
      </c>
      <c r="FC5" s="91">
        <v>225</v>
      </c>
      <c r="FD5" s="92">
        <v>2201</v>
      </c>
      <c r="FE5" s="92">
        <v>2171</v>
      </c>
      <c r="FF5" s="93">
        <v>760</v>
      </c>
      <c r="FG5" s="90">
        <v>235</v>
      </c>
      <c r="FH5" s="90">
        <v>238</v>
      </c>
      <c r="FI5" s="90">
        <v>232</v>
      </c>
      <c r="FJ5" s="90">
        <v>2190</v>
      </c>
      <c r="FK5" s="90">
        <v>69867</v>
      </c>
      <c r="FL5" s="90">
        <v>2184</v>
      </c>
      <c r="FM5" s="90">
        <v>61855</v>
      </c>
      <c r="FN5" s="90">
        <v>223</v>
      </c>
      <c r="FO5" s="91">
        <v>226</v>
      </c>
      <c r="FP5" s="92">
        <v>201</v>
      </c>
      <c r="FQ5" s="92">
        <v>258</v>
      </c>
      <c r="FR5" s="93">
        <v>259</v>
      </c>
      <c r="FS5" s="90">
        <v>920</v>
      </c>
      <c r="FT5" s="91">
        <v>257</v>
      </c>
      <c r="FU5" s="93">
        <v>256</v>
      </c>
      <c r="FV5" s="91">
        <v>2148</v>
      </c>
      <c r="FW5" s="92">
        <v>58288</v>
      </c>
      <c r="FX5" s="92">
        <v>58289</v>
      </c>
      <c r="FY5" s="92">
        <v>58839</v>
      </c>
      <c r="FZ5" s="93">
        <v>58840</v>
      </c>
      <c r="GA5" s="91">
        <v>296</v>
      </c>
      <c r="GB5" s="93">
        <v>297</v>
      </c>
      <c r="GC5" s="91">
        <v>211</v>
      </c>
      <c r="GD5" s="92">
        <v>2175</v>
      </c>
      <c r="GE5" s="92">
        <v>2178</v>
      </c>
      <c r="GF5" s="93">
        <v>2181</v>
      </c>
      <c r="GG5" s="90">
        <v>1262</v>
      </c>
      <c r="GH5" s="90">
        <v>63425</v>
      </c>
      <c r="GI5" s="90">
        <v>233</v>
      </c>
      <c r="GJ5" s="91">
        <v>2150</v>
      </c>
      <c r="GK5" s="92">
        <v>2165</v>
      </c>
      <c r="GL5" s="92">
        <v>2161</v>
      </c>
      <c r="GM5" s="92">
        <v>61197</v>
      </c>
      <c r="GN5" s="93">
        <v>58851</v>
      </c>
      <c r="GO5" s="90">
        <v>234</v>
      </c>
      <c r="GP5" s="91">
        <v>215</v>
      </c>
      <c r="GQ5" s="93">
        <v>917</v>
      </c>
      <c r="GR5" s="1"/>
      <c r="GS5" s="90">
        <v>289</v>
      </c>
      <c r="GT5" s="91">
        <v>58333</v>
      </c>
      <c r="GU5" s="93">
        <v>58336</v>
      </c>
      <c r="GV5" s="90">
        <v>213</v>
      </c>
      <c r="GW5" s="90">
        <v>232</v>
      </c>
      <c r="GX5" s="90">
        <v>2190</v>
      </c>
      <c r="GY5" s="90">
        <v>69867</v>
      </c>
      <c r="GZ5" s="1"/>
      <c r="HA5" s="90">
        <v>221</v>
      </c>
      <c r="HB5" s="90">
        <v>70400</v>
      </c>
      <c r="HC5" s="90">
        <v>222</v>
      </c>
      <c r="HD5" s="90">
        <v>224</v>
      </c>
      <c r="HE5" s="90">
        <v>2187</v>
      </c>
      <c r="HF5" s="90">
        <v>227</v>
      </c>
      <c r="HG5" s="90">
        <v>49400</v>
      </c>
      <c r="HH5" s="91">
        <v>199</v>
      </c>
      <c r="HI5" s="93">
        <v>200</v>
      </c>
      <c r="HJ5" s="1"/>
      <c r="HK5" s="91">
        <v>7000</v>
      </c>
      <c r="HL5" s="92">
        <v>7001</v>
      </c>
      <c r="HM5" s="93">
        <v>7002</v>
      </c>
    </row>
    <row r="6" spans="1:221" ht="169.95" customHeight="1" x14ac:dyDescent="0.3">
      <c r="A6" s="1"/>
      <c r="B6" s="94" t="s">
        <v>1266</v>
      </c>
      <c r="C6" s="94" t="s">
        <v>277</v>
      </c>
      <c r="D6" s="95" t="s">
        <v>24</v>
      </c>
      <c r="E6" s="96" t="s">
        <v>560</v>
      </c>
      <c r="F6" s="96" t="s">
        <v>561</v>
      </c>
      <c r="G6" s="97" t="s">
        <v>562</v>
      </c>
      <c r="H6" s="95" t="s">
        <v>335</v>
      </c>
      <c r="I6" s="97" t="s">
        <v>563</v>
      </c>
      <c r="J6" s="95" t="s">
        <v>564</v>
      </c>
      <c r="K6" s="97" t="s">
        <v>565</v>
      </c>
      <c r="L6" s="95" t="s">
        <v>566</v>
      </c>
      <c r="M6" s="96" t="s">
        <v>567</v>
      </c>
      <c r="N6" s="96" t="s">
        <v>568</v>
      </c>
      <c r="O6" s="96" t="s">
        <v>569</v>
      </c>
      <c r="P6" s="96" t="s">
        <v>570</v>
      </c>
      <c r="Q6" s="96" t="s">
        <v>571</v>
      </c>
      <c r="R6" s="96" t="s">
        <v>286</v>
      </c>
      <c r="S6" s="97" t="s">
        <v>572</v>
      </c>
      <c r="T6" s="95" t="s">
        <v>573</v>
      </c>
      <c r="U6" s="96" t="s">
        <v>574</v>
      </c>
      <c r="V6" s="96" t="s">
        <v>575</v>
      </c>
      <c r="W6" s="97" t="s">
        <v>576</v>
      </c>
      <c r="X6" s="94" t="s">
        <v>577</v>
      </c>
      <c r="Y6" s="95" t="s">
        <v>578</v>
      </c>
      <c r="Z6" s="96" t="s">
        <v>579</v>
      </c>
      <c r="AA6" s="97" t="s">
        <v>216</v>
      </c>
      <c r="AB6" s="95" t="s">
        <v>580</v>
      </c>
      <c r="AC6" s="96" t="s">
        <v>581</v>
      </c>
      <c r="AD6" s="96" t="s">
        <v>582</v>
      </c>
      <c r="AE6" s="96" t="s">
        <v>209</v>
      </c>
      <c r="AF6" s="96" t="s">
        <v>583</v>
      </c>
      <c r="AG6" s="96" t="s">
        <v>584</v>
      </c>
      <c r="AH6" s="97" t="s">
        <v>585</v>
      </c>
      <c r="AI6" s="94" t="s">
        <v>586</v>
      </c>
      <c r="AJ6" s="94" t="s">
        <v>587</v>
      </c>
      <c r="AK6" s="94" t="s">
        <v>316</v>
      </c>
      <c r="AL6" s="95" t="s">
        <v>588</v>
      </c>
      <c r="AM6" s="97" t="s">
        <v>589</v>
      </c>
      <c r="AN6" s="95" t="s">
        <v>590</v>
      </c>
      <c r="AO6" s="97" t="s">
        <v>591</v>
      </c>
      <c r="AP6" s="94" t="s">
        <v>508</v>
      </c>
      <c r="AQ6" s="95" t="s">
        <v>592</v>
      </c>
      <c r="AR6" s="97" t="s">
        <v>593</v>
      </c>
      <c r="AS6" s="94" t="s">
        <v>594</v>
      </c>
      <c r="AT6" s="94" t="s">
        <v>595</v>
      </c>
      <c r="AU6" s="94" t="s">
        <v>596</v>
      </c>
      <c r="AV6" s="95" t="s">
        <v>597</v>
      </c>
      <c r="AW6" s="96" t="s">
        <v>598</v>
      </c>
      <c r="AX6" s="97" t="s">
        <v>599</v>
      </c>
      <c r="AY6" s="95" t="s">
        <v>435</v>
      </c>
      <c r="AZ6" s="96" t="s">
        <v>600</v>
      </c>
      <c r="BA6" s="96" t="s">
        <v>601</v>
      </c>
      <c r="BB6" s="96" t="s">
        <v>426</v>
      </c>
      <c r="BC6" s="96" t="s">
        <v>602</v>
      </c>
      <c r="BD6" s="96" t="s">
        <v>603</v>
      </c>
      <c r="BE6" s="96" t="s">
        <v>604</v>
      </c>
      <c r="BF6" s="97" t="s">
        <v>424</v>
      </c>
      <c r="BG6" s="95" t="s">
        <v>605</v>
      </c>
      <c r="BH6" s="97" t="s">
        <v>606</v>
      </c>
      <c r="BI6" s="94" t="s">
        <v>607</v>
      </c>
      <c r="BJ6" s="95" t="s">
        <v>608</v>
      </c>
      <c r="BK6" s="96" t="s">
        <v>609</v>
      </c>
      <c r="BL6" s="97" t="s">
        <v>610</v>
      </c>
      <c r="BM6" s="95" t="s">
        <v>611</v>
      </c>
      <c r="BN6" s="96" t="s">
        <v>612</v>
      </c>
      <c r="BO6" s="96" t="s">
        <v>613</v>
      </c>
      <c r="BP6" s="96" t="s">
        <v>614</v>
      </c>
      <c r="BQ6" s="96" t="s">
        <v>615</v>
      </c>
      <c r="BR6" s="96" t="s">
        <v>616</v>
      </c>
      <c r="BS6" s="96" t="s">
        <v>617</v>
      </c>
      <c r="BT6" s="96" t="s">
        <v>618</v>
      </c>
      <c r="BU6" s="96" t="s">
        <v>619</v>
      </c>
      <c r="BV6" s="96" t="s">
        <v>620</v>
      </c>
      <c r="BW6" s="96" t="s">
        <v>621</v>
      </c>
      <c r="BX6" s="96" t="s">
        <v>622</v>
      </c>
      <c r="BY6" s="96" t="s">
        <v>623</v>
      </c>
      <c r="BZ6" s="97" t="s">
        <v>624</v>
      </c>
      <c r="CA6" s="95" t="s">
        <v>625</v>
      </c>
      <c r="CB6" s="97" t="s">
        <v>626</v>
      </c>
      <c r="CC6" s="94" t="s">
        <v>627</v>
      </c>
      <c r="CD6" s="95" t="s">
        <v>344</v>
      </c>
      <c r="CE6" s="96" t="s">
        <v>628</v>
      </c>
      <c r="CF6" s="96" t="s">
        <v>629</v>
      </c>
      <c r="CG6" s="96" t="s">
        <v>341</v>
      </c>
      <c r="CH6" s="96" t="s">
        <v>630</v>
      </c>
      <c r="CI6" s="96" t="s">
        <v>631</v>
      </c>
      <c r="CJ6" s="96" t="s">
        <v>632</v>
      </c>
      <c r="CK6" s="96" t="s">
        <v>633</v>
      </c>
      <c r="CL6" s="96" t="s">
        <v>634</v>
      </c>
      <c r="CM6" s="96" t="s">
        <v>635</v>
      </c>
      <c r="CN6" s="96" t="s">
        <v>636</v>
      </c>
      <c r="CO6" s="97" t="s">
        <v>637</v>
      </c>
      <c r="CP6" s="95" t="s">
        <v>638</v>
      </c>
      <c r="CQ6" s="96" t="s">
        <v>639</v>
      </c>
      <c r="CR6" s="96" t="s">
        <v>640</v>
      </c>
      <c r="CS6" s="97" t="s">
        <v>641</v>
      </c>
      <c r="CT6" s="95" t="s">
        <v>642</v>
      </c>
      <c r="CU6" s="97" t="s">
        <v>643</v>
      </c>
      <c r="CV6" s="95" t="s">
        <v>1267</v>
      </c>
      <c r="CW6" s="96" t="s">
        <v>1268</v>
      </c>
      <c r="CX6" s="97" t="s">
        <v>1269</v>
      </c>
      <c r="CY6" s="95" t="s">
        <v>1270</v>
      </c>
      <c r="CZ6" s="96" t="s">
        <v>1271</v>
      </c>
      <c r="DA6" s="96" t="s">
        <v>1272</v>
      </c>
      <c r="DB6" s="97" t="s">
        <v>1273</v>
      </c>
      <c r="DC6" s="95" t="s">
        <v>1274</v>
      </c>
      <c r="DD6" s="96" t="s">
        <v>1275</v>
      </c>
      <c r="DE6" s="96" t="s">
        <v>1276</v>
      </c>
      <c r="DF6" s="96" t="s">
        <v>1277</v>
      </c>
      <c r="DG6" s="96" t="s">
        <v>1278</v>
      </c>
      <c r="DH6" s="96" t="s">
        <v>1279</v>
      </c>
      <c r="DI6" s="96" t="s">
        <v>1280</v>
      </c>
      <c r="DJ6" s="96" t="s">
        <v>1281</v>
      </c>
      <c r="DK6" s="96" t="s">
        <v>1282</v>
      </c>
      <c r="DL6" s="96" t="s">
        <v>1283</v>
      </c>
      <c r="DM6" s="96" t="s">
        <v>1284</v>
      </c>
      <c r="DN6" s="97" t="s">
        <v>1285</v>
      </c>
      <c r="DO6" s="95" t="s">
        <v>1286</v>
      </c>
      <c r="DP6" s="96" t="s">
        <v>1287</v>
      </c>
      <c r="DQ6" s="96" t="s">
        <v>1288</v>
      </c>
      <c r="DR6" s="97" t="s">
        <v>1289</v>
      </c>
      <c r="DS6" s="95" t="s">
        <v>1290</v>
      </c>
      <c r="DT6" s="96" t="s">
        <v>1291</v>
      </c>
      <c r="DU6" s="96" t="s">
        <v>1292</v>
      </c>
      <c r="DV6" s="97" t="s">
        <v>1293</v>
      </c>
      <c r="DW6" s="94" t="s">
        <v>1294</v>
      </c>
      <c r="DX6" s="95" t="s">
        <v>1295</v>
      </c>
      <c r="DY6" s="96" t="s">
        <v>1296</v>
      </c>
      <c r="DZ6" s="96" t="s">
        <v>1297</v>
      </c>
      <c r="EA6" s="96" t="s">
        <v>1298</v>
      </c>
      <c r="EB6" s="96" t="s">
        <v>1299</v>
      </c>
      <c r="EC6" s="97" t="s">
        <v>1300</v>
      </c>
      <c r="ED6" s="1"/>
      <c r="EE6" s="94" t="s">
        <v>702</v>
      </c>
      <c r="EF6" s="94" t="s">
        <v>644</v>
      </c>
      <c r="EG6" s="94" t="s">
        <v>645</v>
      </c>
      <c r="EH6" s="94" t="s">
        <v>646</v>
      </c>
      <c r="EI6" s="94" t="s">
        <v>647</v>
      </c>
      <c r="EJ6" s="94" t="s">
        <v>648</v>
      </c>
      <c r="EK6" s="94" t="s">
        <v>649</v>
      </c>
      <c r="EL6" s="94" t="s">
        <v>476</v>
      </c>
      <c r="EM6" s="95" t="s">
        <v>650</v>
      </c>
      <c r="EN6" s="97" t="s">
        <v>651</v>
      </c>
      <c r="EO6" s="94" t="s">
        <v>296</v>
      </c>
      <c r="EP6" s="94" t="s">
        <v>652</v>
      </c>
      <c r="EQ6" s="94" t="s">
        <v>705</v>
      </c>
      <c r="ER6" s="94" t="s">
        <v>653</v>
      </c>
      <c r="ES6" s="94" t="s">
        <v>654</v>
      </c>
      <c r="ET6" s="94" t="s">
        <v>655</v>
      </c>
      <c r="EU6" s="94" t="s">
        <v>656</v>
      </c>
      <c r="EV6" s="94" t="s">
        <v>657</v>
      </c>
      <c r="EW6" s="94" t="s">
        <v>658</v>
      </c>
      <c r="EX6" s="94" t="s">
        <v>659</v>
      </c>
      <c r="EY6" s="94" t="s">
        <v>660</v>
      </c>
      <c r="EZ6" s="94" t="s">
        <v>661</v>
      </c>
      <c r="FA6" s="94" t="s">
        <v>662</v>
      </c>
      <c r="FB6" s="94" t="s">
        <v>663</v>
      </c>
      <c r="FC6" s="95" t="s">
        <v>664</v>
      </c>
      <c r="FD6" s="96" t="s">
        <v>665</v>
      </c>
      <c r="FE6" s="96" t="s">
        <v>666</v>
      </c>
      <c r="FF6" s="97" t="s">
        <v>667</v>
      </c>
      <c r="FG6" s="94" t="s">
        <v>668</v>
      </c>
      <c r="FH6" s="94" t="s">
        <v>669</v>
      </c>
      <c r="FI6" s="94" t="s">
        <v>706</v>
      </c>
      <c r="FJ6" s="94" t="s">
        <v>707</v>
      </c>
      <c r="FK6" s="94" t="s">
        <v>708</v>
      </c>
      <c r="FL6" s="94" t="s">
        <v>670</v>
      </c>
      <c r="FM6" s="94" t="s">
        <v>671</v>
      </c>
      <c r="FN6" s="94" t="s">
        <v>672</v>
      </c>
      <c r="FO6" s="95" t="s">
        <v>673</v>
      </c>
      <c r="FP6" s="96" t="s">
        <v>674</v>
      </c>
      <c r="FQ6" s="96" t="s">
        <v>675</v>
      </c>
      <c r="FR6" s="97" t="s">
        <v>676</v>
      </c>
      <c r="FS6" s="94" t="s">
        <v>677</v>
      </c>
      <c r="FT6" s="95" t="s">
        <v>678</v>
      </c>
      <c r="FU6" s="97" t="s">
        <v>679</v>
      </c>
      <c r="FV6" s="95" t="s">
        <v>680</v>
      </c>
      <c r="FW6" s="96" t="s">
        <v>681</v>
      </c>
      <c r="FX6" s="96" t="s">
        <v>682</v>
      </c>
      <c r="FY6" s="96" t="s">
        <v>683</v>
      </c>
      <c r="FZ6" s="97" t="s">
        <v>684</v>
      </c>
      <c r="GA6" s="95" t="s">
        <v>685</v>
      </c>
      <c r="GB6" s="97" t="s">
        <v>686</v>
      </c>
      <c r="GC6" s="95" t="s">
        <v>687</v>
      </c>
      <c r="GD6" s="96" t="s">
        <v>688</v>
      </c>
      <c r="GE6" s="96" t="s">
        <v>689</v>
      </c>
      <c r="GF6" s="97" t="s">
        <v>690</v>
      </c>
      <c r="GG6" s="94" t="s">
        <v>691</v>
      </c>
      <c r="GH6" s="94" t="s">
        <v>692</v>
      </c>
      <c r="GI6" s="94" t="s">
        <v>693</v>
      </c>
      <c r="GJ6" s="95" t="s">
        <v>694</v>
      </c>
      <c r="GK6" s="96" t="s">
        <v>695</v>
      </c>
      <c r="GL6" s="96" t="s">
        <v>696</v>
      </c>
      <c r="GM6" s="96" t="s">
        <v>697</v>
      </c>
      <c r="GN6" s="97" t="s">
        <v>698</v>
      </c>
      <c r="GO6" s="94" t="s">
        <v>699</v>
      </c>
      <c r="GP6" s="95" t="s">
        <v>700</v>
      </c>
      <c r="GQ6" s="97" t="s">
        <v>701</v>
      </c>
      <c r="GR6" s="1"/>
      <c r="GS6" s="94" t="s">
        <v>702</v>
      </c>
      <c r="GT6" s="95" t="s">
        <v>703</v>
      </c>
      <c r="GU6" s="97" t="s">
        <v>704</v>
      </c>
      <c r="GV6" s="94" t="s">
        <v>705</v>
      </c>
      <c r="GW6" s="94" t="s">
        <v>706</v>
      </c>
      <c r="GX6" s="94" t="s">
        <v>707</v>
      </c>
      <c r="GY6" s="94" t="s">
        <v>708</v>
      </c>
      <c r="GZ6" s="1"/>
      <c r="HA6" s="94" t="s">
        <v>710</v>
      </c>
      <c r="HB6" s="94" t="s">
        <v>296</v>
      </c>
      <c r="HC6" s="94" t="s">
        <v>711</v>
      </c>
      <c r="HD6" s="94" t="s">
        <v>712</v>
      </c>
      <c r="HE6" s="94" t="s">
        <v>713</v>
      </c>
      <c r="HF6" s="94" t="s">
        <v>714</v>
      </c>
      <c r="HG6" s="94" t="s">
        <v>715</v>
      </c>
      <c r="HH6" s="95" t="s">
        <v>716</v>
      </c>
      <c r="HI6" s="97" t="s">
        <v>717</v>
      </c>
      <c r="HJ6" s="1"/>
      <c r="HK6" s="95" t="s">
        <v>1301</v>
      </c>
      <c r="HL6" s="96" t="s">
        <v>1302</v>
      </c>
      <c r="HM6" s="97" t="s">
        <v>1303</v>
      </c>
    </row>
    <row r="7" spans="1:221" x14ac:dyDescent="0.3">
      <c r="A7" s="1"/>
      <c r="B7" s="98" t="s">
        <v>718</v>
      </c>
      <c r="C7" s="99"/>
      <c r="D7" s="100"/>
      <c r="E7" s="101"/>
      <c r="F7" s="101">
        <v>8.8258700000000001</v>
      </c>
      <c r="G7" s="102">
        <v>8.5166900000000005</v>
      </c>
      <c r="H7" s="100"/>
      <c r="I7" s="102"/>
      <c r="J7" s="100">
        <v>81.096100000000007</v>
      </c>
      <c r="K7" s="102"/>
      <c r="L7" s="100"/>
      <c r="M7" s="101"/>
      <c r="N7" s="101"/>
      <c r="O7" s="101"/>
      <c r="P7" s="101"/>
      <c r="Q7" s="101"/>
      <c r="R7" s="101"/>
      <c r="S7" s="102"/>
      <c r="T7" s="100">
        <v>18.14123</v>
      </c>
      <c r="U7" s="101">
        <v>19.191960000000002</v>
      </c>
      <c r="V7" s="101">
        <v>24.425360000000001</v>
      </c>
      <c r="W7" s="102">
        <v>1.0612699999999999</v>
      </c>
      <c r="X7" s="99"/>
      <c r="Y7" s="100"/>
      <c r="Z7" s="101"/>
      <c r="AA7" s="102">
        <v>23.060680000000001</v>
      </c>
      <c r="AB7" s="100"/>
      <c r="AC7" s="101"/>
      <c r="AD7" s="101"/>
      <c r="AE7" s="101"/>
      <c r="AF7" s="101">
        <v>12.23925</v>
      </c>
      <c r="AG7" s="101">
        <v>24.4617</v>
      </c>
      <c r="AH7" s="102">
        <v>10.27692</v>
      </c>
      <c r="AI7" s="99"/>
      <c r="AJ7" s="99"/>
      <c r="AK7" s="99"/>
      <c r="AL7" s="100">
        <v>217.12262999999999</v>
      </c>
      <c r="AM7" s="102">
        <v>7.9327300000000003</v>
      </c>
      <c r="AN7" s="100"/>
      <c r="AO7" s="102"/>
      <c r="AP7" s="99"/>
      <c r="AQ7" s="100"/>
      <c r="AR7" s="102"/>
      <c r="AS7" s="99"/>
      <c r="AT7" s="99"/>
      <c r="AU7" s="99"/>
      <c r="AV7" s="100"/>
      <c r="AW7" s="101"/>
      <c r="AX7" s="102"/>
      <c r="AY7" s="100"/>
      <c r="AZ7" s="101"/>
      <c r="BA7" s="101"/>
      <c r="BB7" s="101"/>
      <c r="BC7" s="101"/>
      <c r="BD7" s="101"/>
      <c r="BE7" s="101"/>
      <c r="BF7" s="102"/>
      <c r="BG7" s="100"/>
      <c r="BH7" s="102"/>
      <c r="BI7" s="99"/>
      <c r="BJ7" s="100"/>
      <c r="BK7" s="101"/>
      <c r="BL7" s="102"/>
      <c r="BM7" s="100">
        <v>167.61232000000001</v>
      </c>
      <c r="BN7" s="101">
        <v>166.56063</v>
      </c>
      <c r="BO7" s="101">
        <v>168.58996999999999</v>
      </c>
      <c r="BP7" s="101"/>
      <c r="BQ7" s="101"/>
      <c r="BR7" s="101"/>
      <c r="BS7" s="101"/>
      <c r="BT7" s="101"/>
      <c r="BU7" s="101"/>
      <c r="BV7" s="101">
        <v>110.49702000000001</v>
      </c>
      <c r="BW7" s="101">
        <v>206.49456000000001</v>
      </c>
      <c r="BX7" s="101">
        <v>206.11548999999999</v>
      </c>
      <c r="BY7" s="101">
        <v>205.99002999999999</v>
      </c>
      <c r="BZ7" s="102"/>
      <c r="CA7" s="100">
        <v>17.41583</v>
      </c>
      <c r="CB7" s="102">
        <v>44.053669999999997</v>
      </c>
      <c r="CC7" s="99"/>
      <c r="CD7" s="100"/>
      <c r="CE7" s="101"/>
      <c r="CF7" s="101"/>
      <c r="CG7" s="101"/>
      <c r="CH7" s="101"/>
      <c r="CI7" s="101">
        <v>118.14735</v>
      </c>
      <c r="CJ7" s="101">
        <v>47.905140000000003</v>
      </c>
      <c r="CK7" s="101">
        <v>53.710120000000003</v>
      </c>
      <c r="CL7" s="101"/>
      <c r="CM7" s="101"/>
      <c r="CN7" s="101"/>
      <c r="CO7" s="102">
        <v>191.19621000000001</v>
      </c>
      <c r="CP7" s="100">
        <v>180.55348000000001</v>
      </c>
      <c r="CQ7" s="101">
        <v>180.52450999999999</v>
      </c>
      <c r="CR7" s="101">
        <v>181.33356000000001</v>
      </c>
      <c r="CS7" s="102">
        <v>181.02912000000001</v>
      </c>
      <c r="CT7" s="100"/>
      <c r="CU7" s="102">
        <v>297.29741999999999</v>
      </c>
      <c r="CV7" s="100"/>
      <c r="CW7" s="101"/>
      <c r="CX7" s="103"/>
      <c r="CY7" s="100"/>
      <c r="CZ7" s="101"/>
      <c r="DA7" s="101"/>
      <c r="DB7" s="102"/>
      <c r="DC7" s="100"/>
      <c r="DD7" s="101"/>
      <c r="DE7" s="101"/>
      <c r="DF7" s="101"/>
      <c r="DG7" s="101"/>
      <c r="DH7" s="101"/>
      <c r="DI7" s="101"/>
      <c r="DJ7" s="101"/>
      <c r="DK7" s="101"/>
      <c r="DL7" s="101"/>
      <c r="DM7" s="101"/>
      <c r="DN7" s="102"/>
      <c r="DO7" s="104"/>
      <c r="DP7" s="105"/>
      <c r="DQ7" s="105"/>
      <c r="DR7" s="106"/>
      <c r="DS7" s="100"/>
      <c r="DT7" s="101"/>
      <c r="DU7" s="101"/>
      <c r="DV7" s="102"/>
      <c r="DW7" s="99"/>
      <c r="DX7" s="100"/>
      <c r="DY7" s="101"/>
      <c r="DZ7" s="101"/>
      <c r="EA7" s="101"/>
      <c r="EB7" s="101"/>
      <c r="EC7" s="103"/>
      <c r="ED7" s="1"/>
      <c r="EE7" s="99"/>
      <c r="EF7" s="99"/>
      <c r="EG7" s="99"/>
      <c r="EH7" s="99"/>
      <c r="EI7" s="99"/>
      <c r="EJ7" s="99"/>
      <c r="EK7" s="99"/>
      <c r="EL7" s="99"/>
      <c r="EM7" s="100"/>
      <c r="EN7" s="102"/>
      <c r="EO7" s="99"/>
      <c r="EP7" s="99"/>
      <c r="EQ7" s="99"/>
      <c r="ER7" s="99"/>
      <c r="ES7" s="99"/>
      <c r="ET7" s="99"/>
      <c r="EU7" s="99"/>
      <c r="EV7" s="99"/>
      <c r="EW7" s="99"/>
      <c r="EX7" s="99"/>
      <c r="EY7" s="99"/>
      <c r="EZ7" s="99"/>
      <c r="FA7" s="99"/>
      <c r="FB7" s="99"/>
      <c r="FC7" s="100"/>
      <c r="FD7" s="101"/>
      <c r="FE7" s="101"/>
      <c r="FF7" s="102"/>
      <c r="FG7" s="99"/>
      <c r="FH7" s="99"/>
      <c r="FI7" s="99"/>
      <c r="FJ7" s="99"/>
      <c r="FK7" s="99"/>
      <c r="FL7" s="99"/>
      <c r="FM7" s="99"/>
      <c r="FN7" s="99"/>
      <c r="FO7" s="100"/>
      <c r="FP7" s="101"/>
      <c r="FQ7" s="101"/>
      <c r="FR7" s="102"/>
      <c r="FS7" s="99"/>
      <c r="FT7" s="100"/>
      <c r="FU7" s="102"/>
      <c r="FV7" s="100"/>
      <c r="FW7" s="101"/>
      <c r="FX7" s="101"/>
      <c r="FY7" s="101"/>
      <c r="FZ7" s="102"/>
      <c r="GA7" s="100"/>
      <c r="GB7" s="102"/>
      <c r="GC7" s="100"/>
      <c r="GD7" s="101"/>
      <c r="GE7" s="101"/>
      <c r="GF7" s="102"/>
      <c r="GG7" s="99"/>
      <c r="GH7" s="99"/>
      <c r="GI7" s="99"/>
      <c r="GJ7" s="100"/>
      <c r="GK7" s="101"/>
      <c r="GL7" s="101"/>
      <c r="GM7" s="101"/>
      <c r="GN7" s="102"/>
      <c r="GO7" s="99"/>
      <c r="GP7" s="100"/>
      <c r="GQ7" s="102"/>
      <c r="GR7" s="1"/>
      <c r="GS7" s="99"/>
      <c r="GT7" s="100"/>
      <c r="GU7" s="102"/>
      <c r="GV7" s="99"/>
      <c r="GW7" s="99"/>
      <c r="GX7" s="99"/>
      <c r="GY7" s="99"/>
      <c r="GZ7" s="1"/>
      <c r="HA7" s="99"/>
      <c r="HB7" s="99"/>
      <c r="HC7" s="99"/>
      <c r="HD7" s="99"/>
      <c r="HE7" s="99"/>
      <c r="HF7" s="99"/>
      <c r="HG7" s="99"/>
      <c r="HH7" s="100"/>
      <c r="HI7" s="102"/>
      <c r="HJ7" s="1"/>
      <c r="HK7" s="100">
        <v>3181.3788199999999</v>
      </c>
      <c r="HL7" s="101">
        <v>3119.6202699999999</v>
      </c>
      <c r="HM7" s="102">
        <v>179.37322</v>
      </c>
    </row>
    <row r="8" spans="1:221" x14ac:dyDescent="0.3">
      <c r="A8" s="1"/>
      <c r="B8" s="98" t="s">
        <v>719</v>
      </c>
      <c r="C8" s="99"/>
      <c r="D8" s="100"/>
      <c r="E8" s="101"/>
      <c r="F8" s="101">
        <v>8.8258700000000001</v>
      </c>
      <c r="G8" s="102">
        <v>8.5166900000000005</v>
      </c>
      <c r="H8" s="100"/>
      <c r="I8" s="102"/>
      <c r="J8" s="100">
        <v>81.096100000000007</v>
      </c>
      <c r="K8" s="102"/>
      <c r="L8" s="100"/>
      <c r="M8" s="101"/>
      <c r="N8" s="101"/>
      <c r="O8" s="101"/>
      <c r="P8" s="101"/>
      <c r="Q8" s="101"/>
      <c r="R8" s="101"/>
      <c r="S8" s="102"/>
      <c r="T8" s="100">
        <v>18.14123</v>
      </c>
      <c r="U8" s="101">
        <v>19.191960000000002</v>
      </c>
      <c r="V8" s="101">
        <v>24.425360000000001</v>
      </c>
      <c r="W8" s="102">
        <v>1.0612699999999999</v>
      </c>
      <c r="X8" s="99"/>
      <c r="Y8" s="100"/>
      <c r="Z8" s="101"/>
      <c r="AA8" s="102">
        <v>23.060680000000001</v>
      </c>
      <c r="AB8" s="100"/>
      <c r="AC8" s="101"/>
      <c r="AD8" s="101"/>
      <c r="AE8" s="101"/>
      <c r="AF8" s="101">
        <v>12.23925</v>
      </c>
      <c r="AG8" s="101">
        <v>24.4617</v>
      </c>
      <c r="AH8" s="102">
        <v>10.27692</v>
      </c>
      <c r="AI8" s="99"/>
      <c r="AJ8" s="99"/>
      <c r="AK8" s="99"/>
      <c r="AL8" s="100">
        <v>217.12262999999999</v>
      </c>
      <c r="AM8" s="102">
        <v>7.9327300000000003</v>
      </c>
      <c r="AN8" s="100"/>
      <c r="AO8" s="102"/>
      <c r="AP8" s="99"/>
      <c r="AQ8" s="100"/>
      <c r="AR8" s="102"/>
      <c r="AS8" s="99"/>
      <c r="AT8" s="99"/>
      <c r="AU8" s="99"/>
      <c r="AV8" s="100"/>
      <c r="AW8" s="101"/>
      <c r="AX8" s="102"/>
      <c r="AY8" s="100"/>
      <c r="AZ8" s="101"/>
      <c r="BA8" s="101"/>
      <c r="BB8" s="101"/>
      <c r="BC8" s="101"/>
      <c r="BD8" s="101"/>
      <c r="BE8" s="101"/>
      <c r="BF8" s="102"/>
      <c r="BG8" s="100"/>
      <c r="BH8" s="102"/>
      <c r="BI8" s="99"/>
      <c r="BJ8" s="100"/>
      <c r="BK8" s="101"/>
      <c r="BL8" s="102"/>
      <c r="BM8" s="100">
        <v>167.61232000000001</v>
      </c>
      <c r="BN8" s="101">
        <v>166.56063</v>
      </c>
      <c r="BO8" s="101">
        <v>168.58996999999999</v>
      </c>
      <c r="BP8" s="101"/>
      <c r="BQ8" s="101"/>
      <c r="BR8" s="101"/>
      <c r="BS8" s="101"/>
      <c r="BT8" s="101"/>
      <c r="BU8" s="101"/>
      <c r="BV8" s="101">
        <v>110.49702000000001</v>
      </c>
      <c r="BW8" s="101">
        <v>206.49456000000001</v>
      </c>
      <c r="BX8" s="101">
        <v>206.11548999999999</v>
      </c>
      <c r="BY8" s="101">
        <v>205.99002999999999</v>
      </c>
      <c r="BZ8" s="102"/>
      <c r="CA8" s="100">
        <v>17.41583</v>
      </c>
      <c r="CB8" s="102">
        <v>44.053669999999997</v>
      </c>
      <c r="CC8" s="99"/>
      <c r="CD8" s="100"/>
      <c r="CE8" s="101"/>
      <c r="CF8" s="101"/>
      <c r="CG8" s="101"/>
      <c r="CH8" s="101"/>
      <c r="CI8" s="101">
        <v>118.14735</v>
      </c>
      <c r="CJ8" s="101">
        <v>47.905140000000003</v>
      </c>
      <c r="CK8" s="101">
        <v>53.710120000000003</v>
      </c>
      <c r="CL8" s="101"/>
      <c r="CM8" s="101"/>
      <c r="CN8" s="101"/>
      <c r="CO8" s="102">
        <v>191.19621000000001</v>
      </c>
      <c r="CP8" s="100">
        <v>180.55348000000001</v>
      </c>
      <c r="CQ8" s="101">
        <v>180.52450999999999</v>
      </c>
      <c r="CR8" s="101">
        <v>181.33356000000001</v>
      </c>
      <c r="CS8" s="102">
        <v>181.02912000000001</v>
      </c>
      <c r="CT8" s="100"/>
      <c r="CU8" s="102">
        <v>297.29741999999999</v>
      </c>
      <c r="CV8" s="100"/>
      <c r="CW8" s="101"/>
      <c r="CX8" s="103"/>
      <c r="CY8" s="100"/>
      <c r="CZ8" s="101"/>
      <c r="DA8" s="101"/>
      <c r="DB8" s="102"/>
      <c r="DC8" s="100"/>
      <c r="DD8" s="101"/>
      <c r="DE8" s="101"/>
      <c r="DF8" s="101"/>
      <c r="DG8" s="101"/>
      <c r="DH8" s="101"/>
      <c r="DI8" s="101"/>
      <c r="DJ8" s="101"/>
      <c r="DK8" s="101"/>
      <c r="DL8" s="101"/>
      <c r="DM8" s="101"/>
      <c r="DN8" s="102"/>
      <c r="DO8" s="104"/>
      <c r="DP8" s="105"/>
      <c r="DQ8" s="105"/>
      <c r="DR8" s="106"/>
      <c r="DS8" s="100"/>
      <c r="DT8" s="101"/>
      <c r="DU8" s="101"/>
      <c r="DV8" s="102"/>
      <c r="DW8" s="99"/>
      <c r="DX8" s="100"/>
      <c r="DY8" s="101"/>
      <c r="DZ8" s="101"/>
      <c r="EA8" s="101"/>
      <c r="EB8" s="101"/>
      <c r="EC8" s="103"/>
      <c r="ED8" s="1"/>
      <c r="EE8" s="99"/>
      <c r="EF8" s="99"/>
      <c r="EG8" s="99"/>
      <c r="EH8" s="99"/>
      <c r="EI8" s="99"/>
      <c r="EJ8" s="99"/>
      <c r="EK8" s="99"/>
      <c r="EL8" s="99"/>
      <c r="EM8" s="100"/>
      <c r="EN8" s="102"/>
      <c r="EO8" s="99"/>
      <c r="EP8" s="99"/>
      <c r="EQ8" s="99"/>
      <c r="ER8" s="99"/>
      <c r="ES8" s="99"/>
      <c r="ET8" s="99"/>
      <c r="EU8" s="99"/>
      <c r="EV8" s="99"/>
      <c r="EW8" s="99"/>
      <c r="EX8" s="99"/>
      <c r="EY8" s="99"/>
      <c r="EZ8" s="99"/>
      <c r="FA8" s="99"/>
      <c r="FB8" s="99"/>
      <c r="FC8" s="100"/>
      <c r="FD8" s="101"/>
      <c r="FE8" s="101"/>
      <c r="FF8" s="102"/>
      <c r="FG8" s="99"/>
      <c r="FH8" s="99"/>
      <c r="FI8" s="99"/>
      <c r="FJ8" s="99"/>
      <c r="FK8" s="99"/>
      <c r="FL8" s="99"/>
      <c r="FM8" s="99"/>
      <c r="FN8" s="99"/>
      <c r="FO8" s="100"/>
      <c r="FP8" s="101"/>
      <c r="FQ8" s="101"/>
      <c r="FR8" s="102"/>
      <c r="FS8" s="99"/>
      <c r="FT8" s="100"/>
      <c r="FU8" s="102"/>
      <c r="FV8" s="100"/>
      <c r="FW8" s="101"/>
      <c r="FX8" s="101"/>
      <c r="FY8" s="101"/>
      <c r="FZ8" s="102"/>
      <c r="GA8" s="100"/>
      <c r="GB8" s="102"/>
      <c r="GC8" s="100"/>
      <c r="GD8" s="101"/>
      <c r="GE8" s="101"/>
      <c r="GF8" s="102"/>
      <c r="GG8" s="99"/>
      <c r="GH8" s="99"/>
      <c r="GI8" s="99"/>
      <c r="GJ8" s="100"/>
      <c r="GK8" s="101"/>
      <c r="GL8" s="101"/>
      <c r="GM8" s="101"/>
      <c r="GN8" s="102"/>
      <c r="GO8" s="99"/>
      <c r="GP8" s="100"/>
      <c r="GQ8" s="102"/>
      <c r="GR8" s="1"/>
      <c r="GS8" s="99"/>
      <c r="GT8" s="100"/>
      <c r="GU8" s="102"/>
      <c r="GV8" s="99"/>
      <c r="GW8" s="99"/>
      <c r="GX8" s="99"/>
      <c r="GY8" s="99"/>
      <c r="GZ8" s="1"/>
      <c r="HA8" s="99"/>
      <c r="HB8" s="99"/>
      <c r="HC8" s="99"/>
      <c r="HD8" s="99"/>
      <c r="HE8" s="99"/>
      <c r="HF8" s="99"/>
      <c r="HG8" s="99"/>
      <c r="HH8" s="100"/>
      <c r="HI8" s="102"/>
      <c r="HJ8" s="1"/>
      <c r="HK8" s="100">
        <v>3181.3788199999999</v>
      </c>
      <c r="HL8" s="101">
        <v>3119.6202699999999</v>
      </c>
      <c r="HM8" s="102">
        <v>179.37322</v>
      </c>
    </row>
    <row r="9" spans="1:221" x14ac:dyDescent="0.3">
      <c r="A9" s="1"/>
      <c r="B9" s="98" t="s">
        <v>720</v>
      </c>
      <c r="C9" s="99"/>
      <c r="D9" s="100"/>
      <c r="E9" s="101"/>
      <c r="F9" s="101">
        <v>8.8258700000000001</v>
      </c>
      <c r="G9" s="102">
        <v>8.5166900000000005</v>
      </c>
      <c r="H9" s="100"/>
      <c r="I9" s="102"/>
      <c r="J9" s="100">
        <v>81.096100000000007</v>
      </c>
      <c r="K9" s="102"/>
      <c r="L9" s="100"/>
      <c r="M9" s="101"/>
      <c r="N9" s="101"/>
      <c r="O9" s="101"/>
      <c r="P9" s="101"/>
      <c r="Q9" s="101"/>
      <c r="R9" s="101"/>
      <c r="S9" s="102"/>
      <c r="T9" s="100">
        <v>18.14123</v>
      </c>
      <c r="U9" s="101">
        <v>19.191960000000002</v>
      </c>
      <c r="V9" s="101">
        <v>24.425360000000001</v>
      </c>
      <c r="W9" s="102">
        <v>1.0612699999999999</v>
      </c>
      <c r="X9" s="99"/>
      <c r="Y9" s="100"/>
      <c r="Z9" s="101"/>
      <c r="AA9" s="102">
        <v>23.060680000000001</v>
      </c>
      <c r="AB9" s="100"/>
      <c r="AC9" s="101"/>
      <c r="AD9" s="101"/>
      <c r="AE9" s="101"/>
      <c r="AF9" s="101">
        <v>12.23925</v>
      </c>
      <c r="AG9" s="101">
        <v>24.4617</v>
      </c>
      <c r="AH9" s="102">
        <v>10.27692</v>
      </c>
      <c r="AI9" s="99"/>
      <c r="AJ9" s="99"/>
      <c r="AK9" s="99"/>
      <c r="AL9" s="100">
        <v>217.12262999999999</v>
      </c>
      <c r="AM9" s="102">
        <v>7.9327300000000003</v>
      </c>
      <c r="AN9" s="100"/>
      <c r="AO9" s="102"/>
      <c r="AP9" s="99"/>
      <c r="AQ9" s="100"/>
      <c r="AR9" s="102"/>
      <c r="AS9" s="99"/>
      <c r="AT9" s="99"/>
      <c r="AU9" s="99"/>
      <c r="AV9" s="100"/>
      <c r="AW9" s="101"/>
      <c r="AX9" s="102"/>
      <c r="AY9" s="100"/>
      <c r="AZ9" s="101"/>
      <c r="BA9" s="101"/>
      <c r="BB9" s="101"/>
      <c r="BC9" s="101"/>
      <c r="BD9" s="101"/>
      <c r="BE9" s="101"/>
      <c r="BF9" s="102"/>
      <c r="BG9" s="100"/>
      <c r="BH9" s="102"/>
      <c r="BI9" s="99"/>
      <c r="BJ9" s="100">
        <v>25</v>
      </c>
      <c r="BK9" s="101"/>
      <c r="BL9" s="102"/>
      <c r="BM9" s="100">
        <v>167.61232000000001</v>
      </c>
      <c r="BN9" s="101">
        <v>166.56063</v>
      </c>
      <c r="BO9" s="101">
        <v>168.58996999999999</v>
      </c>
      <c r="BP9" s="101"/>
      <c r="BQ9" s="101"/>
      <c r="BR9" s="101"/>
      <c r="BS9" s="101"/>
      <c r="BT9" s="101"/>
      <c r="BU9" s="101"/>
      <c r="BV9" s="101">
        <v>110.49702000000001</v>
      </c>
      <c r="BW9" s="101">
        <v>206.49456000000001</v>
      </c>
      <c r="BX9" s="101">
        <v>206.11548999999999</v>
      </c>
      <c r="BY9" s="101">
        <v>205.99002999999999</v>
      </c>
      <c r="BZ9" s="102"/>
      <c r="CA9" s="100">
        <v>17.41583</v>
      </c>
      <c r="CB9" s="102">
        <v>44.053669999999997</v>
      </c>
      <c r="CC9" s="99"/>
      <c r="CD9" s="100"/>
      <c r="CE9" s="101"/>
      <c r="CF9" s="101"/>
      <c r="CG9" s="101"/>
      <c r="CH9" s="101"/>
      <c r="CI9" s="101">
        <v>118.14735</v>
      </c>
      <c r="CJ9" s="101">
        <v>47.905140000000003</v>
      </c>
      <c r="CK9" s="101">
        <v>53.710120000000003</v>
      </c>
      <c r="CL9" s="101"/>
      <c r="CM9" s="101"/>
      <c r="CN9" s="101"/>
      <c r="CO9" s="102">
        <v>191.19621000000001</v>
      </c>
      <c r="CP9" s="100">
        <v>180.55348000000001</v>
      </c>
      <c r="CQ9" s="101">
        <v>180.52450999999999</v>
      </c>
      <c r="CR9" s="101">
        <v>181.33356000000001</v>
      </c>
      <c r="CS9" s="102">
        <v>181.02912000000001</v>
      </c>
      <c r="CT9" s="100"/>
      <c r="CU9" s="102">
        <v>297.29741999999999</v>
      </c>
      <c r="CV9" s="100"/>
      <c r="CW9" s="101"/>
      <c r="CX9" s="103"/>
      <c r="CY9" s="100"/>
      <c r="CZ9" s="101"/>
      <c r="DA9" s="101"/>
      <c r="DB9" s="102"/>
      <c r="DC9" s="100"/>
      <c r="DD9" s="101"/>
      <c r="DE9" s="101"/>
      <c r="DF9" s="101"/>
      <c r="DG9" s="101"/>
      <c r="DH9" s="101"/>
      <c r="DI9" s="101"/>
      <c r="DJ9" s="101"/>
      <c r="DK9" s="101"/>
      <c r="DL9" s="101"/>
      <c r="DM9" s="101"/>
      <c r="DN9" s="102"/>
      <c r="DO9" s="104"/>
      <c r="DP9" s="105"/>
      <c r="DQ9" s="105"/>
      <c r="DR9" s="106"/>
      <c r="DS9" s="100"/>
      <c r="DT9" s="101"/>
      <c r="DU9" s="101"/>
      <c r="DV9" s="102"/>
      <c r="DW9" s="99"/>
      <c r="DX9" s="100"/>
      <c r="DY9" s="101"/>
      <c r="DZ9" s="101"/>
      <c r="EA9" s="101"/>
      <c r="EB9" s="101"/>
      <c r="EC9" s="103"/>
      <c r="ED9" s="1"/>
      <c r="EE9" s="99"/>
      <c r="EF9" s="99"/>
      <c r="EG9" s="99"/>
      <c r="EH9" s="99"/>
      <c r="EI9" s="99"/>
      <c r="EJ9" s="99"/>
      <c r="EK9" s="99"/>
      <c r="EL9" s="99"/>
      <c r="EM9" s="100"/>
      <c r="EN9" s="102"/>
      <c r="EO9" s="99"/>
      <c r="EP9" s="99"/>
      <c r="EQ9" s="99"/>
      <c r="ER9" s="99"/>
      <c r="ES9" s="99"/>
      <c r="ET9" s="99"/>
      <c r="EU9" s="99"/>
      <c r="EV9" s="99"/>
      <c r="EW9" s="99"/>
      <c r="EX9" s="99"/>
      <c r="EY9" s="99"/>
      <c r="EZ9" s="99"/>
      <c r="FA9" s="99"/>
      <c r="FB9" s="99"/>
      <c r="FC9" s="100"/>
      <c r="FD9" s="101"/>
      <c r="FE9" s="101"/>
      <c r="FF9" s="102"/>
      <c r="FG9" s="99"/>
      <c r="FH9" s="99"/>
      <c r="FI9" s="99"/>
      <c r="FJ9" s="99"/>
      <c r="FK9" s="99"/>
      <c r="FL9" s="99"/>
      <c r="FM9" s="99"/>
      <c r="FN9" s="99"/>
      <c r="FO9" s="100"/>
      <c r="FP9" s="101"/>
      <c r="FQ9" s="101"/>
      <c r="FR9" s="102"/>
      <c r="FS9" s="99"/>
      <c r="FT9" s="100"/>
      <c r="FU9" s="102"/>
      <c r="FV9" s="100"/>
      <c r="FW9" s="101"/>
      <c r="FX9" s="101"/>
      <c r="FY9" s="101"/>
      <c r="FZ9" s="102"/>
      <c r="GA9" s="100"/>
      <c r="GB9" s="102"/>
      <c r="GC9" s="100"/>
      <c r="GD9" s="101"/>
      <c r="GE9" s="101"/>
      <c r="GF9" s="102"/>
      <c r="GG9" s="99"/>
      <c r="GH9" s="99"/>
      <c r="GI9" s="99"/>
      <c r="GJ9" s="100"/>
      <c r="GK9" s="101"/>
      <c r="GL9" s="101"/>
      <c r="GM9" s="101"/>
      <c r="GN9" s="102"/>
      <c r="GO9" s="99"/>
      <c r="GP9" s="100"/>
      <c r="GQ9" s="102"/>
      <c r="GR9" s="1"/>
      <c r="GS9" s="99"/>
      <c r="GT9" s="100"/>
      <c r="GU9" s="102"/>
      <c r="GV9" s="99"/>
      <c r="GW9" s="99"/>
      <c r="GX9" s="99"/>
      <c r="GY9" s="99"/>
      <c r="GZ9" s="1"/>
      <c r="HA9" s="99"/>
      <c r="HB9" s="99"/>
      <c r="HC9" s="99"/>
      <c r="HD9" s="99"/>
      <c r="HE9" s="99"/>
      <c r="HF9" s="99"/>
      <c r="HG9" s="99"/>
      <c r="HH9" s="100"/>
      <c r="HI9" s="102"/>
      <c r="HJ9" s="1"/>
      <c r="HK9" s="100">
        <v>3206.3788199999999</v>
      </c>
      <c r="HL9" s="101">
        <v>3144.6202699999999</v>
      </c>
      <c r="HM9" s="102">
        <v>179.37322</v>
      </c>
    </row>
    <row r="10" spans="1:221" x14ac:dyDescent="0.3">
      <c r="A10" s="1"/>
      <c r="B10" s="98" t="s">
        <v>721</v>
      </c>
      <c r="C10" s="99"/>
      <c r="D10" s="100"/>
      <c r="E10" s="101"/>
      <c r="F10" s="101">
        <v>8.8258700000000001</v>
      </c>
      <c r="G10" s="102">
        <v>8.5166900000000005</v>
      </c>
      <c r="H10" s="100"/>
      <c r="I10" s="102"/>
      <c r="J10" s="100">
        <v>81.096100000000007</v>
      </c>
      <c r="K10" s="102"/>
      <c r="L10" s="100"/>
      <c r="M10" s="101"/>
      <c r="N10" s="101"/>
      <c r="O10" s="101"/>
      <c r="P10" s="101"/>
      <c r="Q10" s="101"/>
      <c r="R10" s="101"/>
      <c r="S10" s="102"/>
      <c r="T10" s="100">
        <v>18.14123</v>
      </c>
      <c r="U10" s="101">
        <v>19.191960000000002</v>
      </c>
      <c r="V10" s="101">
        <v>24.425360000000001</v>
      </c>
      <c r="W10" s="102">
        <v>1.0612699999999999</v>
      </c>
      <c r="X10" s="99"/>
      <c r="Y10" s="100"/>
      <c r="Z10" s="101"/>
      <c r="AA10" s="102">
        <v>23.060680000000001</v>
      </c>
      <c r="AB10" s="100"/>
      <c r="AC10" s="101"/>
      <c r="AD10" s="101"/>
      <c r="AE10" s="101"/>
      <c r="AF10" s="101">
        <v>12.23925</v>
      </c>
      <c r="AG10" s="101">
        <v>24.4617</v>
      </c>
      <c r="AH10" s="102">
        <v>10.27692</v>
      </c>
      <c r="AI10" s="99"/>
      <c r="AJ10" s="99"/>
      <c r="AK10" s="99"/>
      <c r="AL10" s="100">
        <v>217.12262999999999</v>
      </c>
      <c r="AM10" s="102">
        <v>7.9327300000000003</v>
      </c>
      <c r="AN10" s="100"/>
      <c r="AO10" s="102"/>
      <c r="AP10" s="99"/>
      <c r="AQ10" s="100"/>
      <c r="AR10" s="102"/>
      <c r="AS10" s="99"/>
      <c r="AT10" s="99"/>
      <c r="AU10" s="99"/>
      <c r="AV10" s="100"/>
      <c r="AW10" s="101"/>
      <c r="AX10" s="102"/>
      <c r="AY10" s="100"/>
      <c r="AZ10" s="101"/>
      <c r="BA10" s="101"/>
      <c r="BB10" s="101"/>
      <c r="BC10" s="101"/>
      <c r="BD10" s="101"/>
      <c r="BE10" s="101"/>
      <c r="BF10" s="102"/>
      <c r="BG10" s="100"/>
      <c r="BH10" s="102"/>
      <c r="BI10" s="99"/>
      <c r="BJ10" s="100">
        <v>25</v>
      </c>
      <c r="BK10" s="101"/>
      <c r="BL10" s="102"/>
      <c r="BM10" s="100">
        <v>167.61232000000001</v>
      </c>
      <c r="BN10" s="101">
        <v>166.56063</v>
      </c>
      <c r="BO10" s="101">
        <v>168.58996999999999</v>
      </c>
      <c r="BP10" s="101"/>
      <c r="BQ10" s="101"/>
      <c r="BR10" s="101"/>
      <c r="BS10" s="101"/>
      <c r="BT10" s="101"/>
      <c r="BU10" s="101"/>
      <c r="BV10" s="101">
        <v>110.49702000000001</v>
      </c>
      <c r="BW10" s="101">
        <v>206.49456000000001</v>
      </c>
      <c r="BX10" s="101">
        <v>206.11548999999999</v>
      </c>
      <c r="BY10" s="101">
        <v>205.99002999999999</v>
      </c>
      <c r="BZ10" s="102"/>
      <c r="CA10" s="100">
        <v>17.41583</v>
      </c>
      <c r="CB10" s="102">
        <v>44.053669999999997</v>
      </c>
      <c r="CC10" s="99"/>
      <c r="CD10" s="100"/>
      <c r="CE10" s="101"/>
      <c r="CF10" s="101"/>
      <c r="CG10" s="101"/>
      <c r="CH10" s="101"/>
      <c r="CI10" s="101">
        <v>118.14735</v>
      </c>
      <c r="CJ10" s="101">
        <v>47.905140000000003</v>
      </c>
      <c r="CK10" s="101">
        <v>53.710120000000003</v>
      </c>
      <c r="CL10" s="101"/>
      <c r="CM10" s="101"/>
      <c r="CN10" s="101"/>
      <c r="CO10" s="102">
        <v>191.19621000000001</v>
      </c>
      <c r="CP10" s="100">
        <v>180.55348000000001</v>
      </c>
      <c r="CQ10" s="101">
        <v>180.52450999999999</v>
      </c>
      <c r="CR10" s="101">
        <v>181.33356000000001</v>
      </c>
      <c r="CS10" s="102">
        <v>181.02912000000001</v>
      </c>
      <c r="CT10" s="100"/>
      <c r="CU10" s="102">
        <v>297.29741999999999</v>
      </c>
      <c r="CV10" s="100"/>
      <c r="CW10" s="101"/>
      <c r="CX10" s="103"/>
      <c r="CY10" s="100"/>
      <c r="CZ10" s="101"/>
      <c r="DA10" s="101"/>
      <c r="DB10" s="102"/>
      <c r="DC10" s="100"/>
      <c r="DD10" s="101"/>
      <c r="DE10" s="101"/>
      <c r="DF10" s="101"/>
      <c r="DG10" s="101"/>
      <c r="DH10" s="101"/>
      <c r="DI10" s="101"/>
      <c r="DJ10" s="101"/>
      <c r="DK10" s="101"/>
      <c r="DL10" s="101"/>
      <c r="DM10" s="101"/>
      <c r="DN10" s="102"/>
      <c r="DO10" s="104"/>
      <c r="DP10" s="105"/>
      <c r="DQ10" s="105"/>
      <c r="DR10" s="106"/>
      <c r="DS10" s="100"/>
      <c r="DT10" s="101"/>
      <c r="DU10" s="101"/>
      <c r="DV10" s="102"/>
      <c r="DW10" s="99"/>
      <c r="DX10" s="100"/>
      <c r="DY10" s="101"/>
      <c r="DZ10" s="101"/>
      <c r="EA10" s="101"/>
      <c r="EB10" s="101"/>
      <c r="EC10" s="103"/>
      <c r="ED10" s="1"/>
      <c r="EE10" s="99"/>
      <c r="EF10" s="99"/>
      <c r="EG10" s="99"/>
      <c r="EH10" s="99"/>
      <c r="EI10" s="99"/>
      <c r="EJ10" s="99"/>
      <c r="EK10" s="99"/>
      <c r="EL10" s="99"/>
      <c r="EM10" s="100"/>
      <c r="EN10" s="102"/>
      <c r="EO10" s="99"/>
      <c r="EP10" s="99"/>
      <c r="EQ10" s="99"/>
      <c r="ER10" s="99"/>
      <c r="ES10" s="99"/>
      <c r="ET10" s="99"/>
      <c r="EU10" s="99"/>
      <c r="EV10" s="99"/>
      <c r="EW10" s="99"/>
      <c r="EX10" s="99"/>
      <c r="EY10" s="99"/>
      <c r="EZ10" s="99"/>
      <c r="FA10" s="99"/>
      <c r="FB10" s="99"/>
      <c r="FC10" s="100"/>
      <c r="FD10" s="101"/>
      <c r="FE10" s="101"/>
      <c r="FF10" s="102"/>
      <c r="FG10" s="99"/>
      <c r="FH10" s="99"/>
      <c r="FI10" s="99"/>
      <c r="FJ10" s="99"/>
      <c r="FK10" s="99"/>
      <c r="FL10" s="99"/>
      <c r="FM10" s="99"/>
      <c r="FN10" s="99"/>
      <c r="FO10" s="100"/>
      <c r="FP10" s="101"/>
      <c r="FQ10" s="101"/>
      <c r="FR10" s="102"/>
      <c r="FS10" s="99"/>
      <c r="FT10" s="100"/>
      <c r="FU10" s="102"/>
      <c r="FV10" s="100"/>
      <c r="FW10" s="101"/>
      <c r="FX10" s="101"/>
      <c r="FY10" s="101"/>
      <c r="FZ10" s="102"/>
      <c r="GA10" s="100"/>
      <c r="GB10" s="102"/>
      <c r="GC10" s="100"/>
      <c r="GD10" s="101"/>
      <c r="GE10" s="101"/>
      <c r="GF10" s="102"/>
      <c r="GG10" s="99"/>
      <c r="GH10" s="99"/>
      <c r="GI10" s="99"/>
      <c r="GJ10" s="100"/>
      <c r="GK10" s="101"/>
      <c r="GL10" s="101"/>
      <c r="GM10" s="101"/>
      <c r="GN10" s="102"/>
      <c r="GO10" s="99"/>
      <c r="GP10" s="100"/>
      <c r="GQ10" s="102"/>
      <c r="GR10" s="1"/>
      <c r="GS10" s="99"/>
      <c r="GT10" s="100"/>
      <c r="GU10" s="102"/>
      <c r="GV10" s="99"/>
      <c r="GW10" s="99"/>
      <c r="GX10" s="99"/>
      <c r="GY10" s="99"/>
      <c r="GZ10" s="1"/>
      <c r="HA10" s="99"/>
      <c r="HB10" s="99"/>
      <c r="HC10" s="99"/>
      <c r="HD10" s="99"/>
      <c r="HE10" s="99"/>
      <c r="HF10" s="99"/>
      <c r="HG10" s="99"/>
      <c r="HH10" s="100"/>
      <c r="HI10" s="102"/>
      <c r="HJ10" s="1"/>
      <c r="HK10" s="100">
        <v>3206.3788199999999</v>
      </c>
      <c r="HL10" s="101">
        <v>3144.6202699999999</v>
      </c>
      <c r="HM10" s="102">
        <v>179.37322</v>
      </c>
    </row>
    <row r="11" spans="1:221" x14ac:dyDescent="0.3">
      <c r="A11" s="1"/>
      <c r="B11" s="98" t="s">
        <v>722</v>
      </c>
      <c r="C11" s="99"/>
      <c r="D11" s="100"/>
      <c r="E11" s="101"/>
      <c r="F11" s="101">
        <v>8.8258700000000001</v>
      </c>
      <c r="G11" s="102">
        <v>8.5166900000000005</v>
      </c>
      <c r="H11" s="100"/>
      <c r="I11" s="102"/>
      <c r="J11" s="100">
        <v>81.096100000000007</v>
      </c>
      <c r="K11" s="102"/>
      <c r="L11" s="100"/>
      <c r="M11" s="101"/>
      <c r="N11" s="101"/>
      <c r="O11" s="101"/>
      <c r="P11" s="101"/>
      <c r="Q11" s="101"/>
      <c r="R11" s="101"/>
      <c r="S11" s="102"/>
      <c r="T11" s="100">
        <v>18.14123</v>
      </c>
      <c r="U11" s="101">
        <v>19.191960000000002</v>
      </c>
      <c r="V11" s="101">
        <v>24.425360000000001</v>
      </c>
      <c r="W11" s="102">
        <v>1.0612699999999999</v>
      </c>
      <c r="X11" s="99"/>
      <c r="Y11" s="100"/>
      <c r="Z11" s="101"/>
      <c r="AA11" s="102">
        <v>23.060680000000001</v>
      </c>
      <c r="AB11" s="100"/>
      <c r="AC11" s="101"/>
      <c r="AD11" s="101"/>
      <c r="AE11" s="101"/>
      <c r="AF11" s="101">
        <v>12.23925</v>
      </c>
      <c r="AG11" s="101">
        <v>24.4617</v>
      </c>
      <c r="AH11" s="102">
        <v>10.27692</v>
      </c>
      <c r="AI11" s="99"/>
      <c r="AJ11" s="99"/>
      <c r="AK11" s="99"/>
      <c r="AL11" s="100">
        <v>217.12262999999999</v>
      </c>
      <c r="AM11" s="102">
        <v>7.9327300000000003</v>
      </c>
      <c r="AN11" s="100"/>
      <c r="AO11" s="102"/>
      <c r="AP11" s="99"/>
      <c r="AQ11" s="100"/>
      <c r="AR11" s="102"/>
      <c r="AS11" s="99"/>
      <c r="AT11" s="99"/>
      <c r="AU11" s="99"/>
      <c r="AV11" s="100"/>
      <c r="AW11" s="101"/>
      <c r="AX11" s="102"/>
      <c r="AY11" s="100"/>
      <c r="AZ11" s="101"/>
      <c r="BA11" s="101"/>
      <c r="BB11" s="101"/>
      <c r="BC11" s="101"/>
      <c r="BD11" s="101"/>
      <c r="BE11" s="101"/>
      <c r="BF11" s="102"/>
      <c r="BG11" s="100"/>
      <c r="BH11" s="102"/>
      <c r="BI11" s="99"/>
      <c r="BJ11" s="100">
        <v>25</v>
      </c>
      <c r="BK11" s="101"/>
      <c r="BL11" s="102"/>
      <c r="BM11" s="100">
        <v>167.61232000000001</v>
      </c>
      <c r="BN11" s="101">
        <v>166.56063</v>
      </c>
      <c r="BO11" s="101">
        <v>168.58996999999999</v>
      </c>
      <c r="BP11" s="101"/>
      <c r="BQ11" s="101"/>
      <c r="BR11" s="101"/>
      <c r="BS11" s="101"/>
      <c r="BT11" s="101"/>
      <c r="BU11" s="101"/>
      <c r="BV11" s="101">
        <v>110.49702000000001</v>
      </c>
      <c r="BW11" s="101">
        <v>206.49456000000001</v>
      </c>
      <c r="BX11" s="101">
        <v>206.11548999999999</v>
      </c>
      <c r="BY11" s="101">
        <v>205.99002999999999</v>
      </c>
      <c r="BZ11" s="102"/>
      <c r="CA11" s="100">
        <v>17.41583</v>
      </c>
      <c r="CB11" s="102">
        <v>44.053669999999997</v>
      </c>
      <c r="CC11" s="99"/>
      <c r="CD11" s="100"/>
      <c r="CE11" s="101"/>
      <c r="CF11" s="101"/>
      <c r="CG11" s="101"/>
      <c r="CH11" s="101"/>
      <c r="CI11" s="101">
        <v>118.14735</v>
      </c>
      <c r="CJ11" s="101">
        <v>47.905140000000003</v>
      </c>
      <c r="CK11" s="101">
        <v>53.710120000000003</v>
      </c>
      <c r="CL11" s="101"/>
      <c r="CM11" s="101"/>
      <c r="CN11" s="101"/>
      <c r="CO11" s="102">
        <v>191.19621000000001</v>
      </c>
      <c r="CP11" s="100">
        <v>180.55348000000001</v>
      </c>
      <c r="CQ11" s="101">
        <v>180.52450999999999</v>
      </c>
      <c r="CR11" s="101">
        <v>181.33356000000001</v>
      </c>
      <c r="CS11" s="102">
        <v>181.02912000000001</v>
      </c>
      <c r="CT11" s="100"/>
      <c r="CU11" s="102">
        <v>297.29741999999999</v>
      </c>
      <c r="CV11" s="100"/>
      <c r="CW11" s="101"/>
      <c r="CX11" s="103"/>
      <c r="CY11" s="100"/>
      <c r="CZ11" s="101"/>
      <c r="DA11" s="101"/>
      <c r="DB11" s="102"/>
      <c r="DC11" s="100"/>
      <c r="DD11" s="101"/>
      <c r="DE11" s="101"/>
      <c r="DF11" s="101"/>
      <c r="DG11" s="101"/>
      <c r="DH11" s="101"/>
      <c r="DI11" s="101"/>
      <c r="DJ11" s="101"/>
      <c r="DK11" s="101"/>
      <c r="DL11" s="101"/>
      <c r="DM11" s="101"/>
      <c r="DN11" s="102"/>
      <c r="DO11" s="104"/>
      <c r="DP11" s="105"/>
      <c r="DQ11" s="105"/>
      <c r="DR11" s="106"/>
      <c r="DS11" s="100"/>
      <c r="DT11" s="101"/>
      <c r="DU11" s="101"/>
      <c r="DV11" s="102"/>
      <c r="DW11" s="99"/>
      <c r="DX11" s="100"/>
      <c r="DY11" s="101"/>
      <c r="DZ11" s="101"/>
      <c r="EA11" s="101"/>
      <c r="EB11" s="101"/>
      <c r="EC11" s="103"/>
      <c r="ED11" s="1"/>
      <c r="EE11" s="99"/>
      <c r="EF11" s="99"/>
      <c r="EG11" s="99"/>
      <c r="EH11" s="99"/>
      <c r="EI11" s="99"/>
      <c r="EJ11" s="99"/>
      <c r="EK11" s="99"/>
      <c r="EL11" s="99"/>
      <c r="EM11" s="100"/>
      <c r="EN11" s="102"/>
      <c r="EO11" s="99"/>
      <c r="EP11" s="99"/>
      <c r="EQ11" s="99"/>
      <c r="ER11" s="99"/>
      <c r="ES11" s="99"/>
      <c r="ET11" s="99"/>
      <c r="EU11" s="99"/>
      <c r="EV11" s="99"/>
      <c r="EW11" s="99"/>
      <c r="EX11" s="99"/>
      <c r="EY11" s="99"/>
      <c r="EZ11" s="99"/>
      <c r="FA11" s="99"/>
      <c r="FB11" s="99"/>
      <c r="FC11" s="100"/>
      <c r="FD11" s="101"/>
      <c r="FE11" s="101"/>
      <c r="FF11" s="102"/>
      <c r="FG11" s="99"/>
      <c r="FH11" s="99"/>
      <c r="FI11" s="99"/>
      <c r="FJ11" s="99"/>
      <c r="FK11" s="99"/>
      <c r="FL11" s="99"/>
      <c r="FM11" s="99"/>
      <c r="FN11" s="99"/>
      <c r="FO11" s="100"/>
      <c r="FP11" s="101"/>
      <c r="FQ11" s="101"/>
      <c r="FR11" s="102"/>
      <c r="FS11" s="99"/>
      <c r="FT11" s="100"/>
      <c r="FU11" s="102"/>
      <c r="FV11" s="100"/>
      <c r="FW11" s="101"/>
      <c r="FX11" s="101"/>
      <c r="FY11" s="101"/>
      <c r="FZ11" s="102"/>
      <c r="GA11" s="100"/>
      <c r="GB11" s="102"/>
      <c r="GC11" s="100"/>
      <c r="GD11" s="101"/>
      <c r="GE11" s="101"/>
      <c r="GF11" s="102"/>
      <c r="GG11" s="99"/>
      <c r="GH11" s="99"/>
      <c r="GI11" s="99"/>
      <c r="GJ11" s="100"/>
      <c r="GK11" s="101"/>
      <c r="GL11" s="101"/>
      <c r="GM11" s="101"/>
      <c r="GN11" s="102"/>
      <c r="GO11" s="99"/>
      <c r="GP11" s="100"/>
      <c r="GQ11" s="102"/>
      <c r="GR11" s="1"/>
      <c r="GS11" s="99"/>
      <c r="GT11" s="100"/>
      <c r="GU11" s="102"/>
      <c r="GV11" s="99"/>
      <c r="GW11" s="99"/>
      <c r="GX11" s="99"/>
      <c r="GY11" s="99"/>
      <c r="GZ11" s="1"/>
      <c r="HA11" s="99"/>
      <c r="HB11" s="99"/>
      <c r="HC11" s="99"/>
      <c r="HD11" s="99"/>
      <c r="HE11" s="99"/>
      <c r="HF11" s="99"/>
      <c r="HG11" s="99"/>
      <c r="HH11" s="100"/>
      <c r="HI11" s="102"/>
      <c r="HJ11" s="1"/>
      <c r="HK11" s="100">
        <v>3206.3788199999999</v>
      </c>
      <c r="HL11" s="101">
        <v>3144.6202699999999</v>
      </c>
      <c r="HM11" s="102">
        <v>179.37322</v>
      </c>
    </row>
    <row r="12" spans="1:221" x14ac:dyDescent="0.3">
      <c r="A12" s="1"/>
      <c r="B12" s="98" t="s">
        <v>723</v>
      </c>
      <c r="C12" s="99"/>
      <c r="D12" s="100"/>
      <c r="E12" s="101"/>
      <c r="F12" s="101">
        <v>8.8258700000000001</v>
      </c>
      <c r="G12" s="102">
        <v>8.5166900000000005</v>
      </c>
      <c r="H12" s="100"/>
      <c r="I12" s="102"/>
      <c r="J12" s="100">
        <v>81.096100000000007</v>
      </c>
      <c r="K12" s="102"/>
      <c r="L12" s="100"/>
      <c r="M12" s="101"/>
      <c r="N12" s="101"/>
      <c r="O12" s="101"/>
      <c r="P12" s="101"/>
      <c r="Q12" s="101"/>
      <c r="R12" s="101"/>
      <c r="S12" s="102"/>
      <c r="T12" s="100">
        <v>18.14123</v>
      </c>
      <c r="U12" s="101">
        <v>19.191960000000002</v>
      </c>
      <c r="V12" s="101">
        <v>24.425360000000001</v>
      </c>
      <c r="W12" s="102">
        <v>1.0612699999999999</v>
      </c>
      <c r="X12" s="99"/>
      <c r="Y12" s="100"/>
      <c r="Z12" s="101"/>
      <c r="AA12" s="102">
        <v>23.060680000000001</v>
      </c>
      <c r="AB12" s="100"/>
      <c r="AC12" s="101"/>
      <c r="AD12" s="101"/>
      <c r="AE12" s="101"/>
      <c r="AF12" s="101">
        <v>12.23925</v>
      </c>
      <c r="AG12" s="101">
        <v>24.4617</v>
      </c>
      <c r="AH12" s="102">
        <v>10.27692</v>
      </c>
      <c r="AI12" s="99"/>
      <c r="AJ12" s="99"/>
      <c r="AK12" s="99"/>
      <c r="AL12" s="100">
        <v>217.12262999999999</v>
      </c>
      <c r="AM12" s="102">
        <v>7.9327300000000003</v>
      </c>
      <c r="AN12" s="100"/>
      <c r="AO12" s="102"/>
      <c r="AP12" s="99"/>
      <c r="AQ12" s="100"/>
      <c r="AR12" s="102"/>
      <c r="AS12" s="99"/>
      <c r="AT12" s="99"/>
      <c r="AU12" s="99"/>
      <c r="AV12" s="100"/>
      <c r="AW12" s="101"/>
      <c r="AX12" s="102"/>
      <c r="AY12" s="100"/>
      <c r="AZ12" s="101"/>
      <c r="BA12" s="101"/>
      <c r="BB12" s="101"/>
      <c r="BC12" s="101"/>
      <c r="BD12" s="101"/>
      <c r="BE12" s="101"/>
      <c r="BF12" s="102"/>
      <c r="BG12" s="100"/>
      <c r="BH12" s="102"/>
      <c r="BI12" s="99"/>
      <c r="BJ12" s="100">
        <v>25</v>
      </c>
      <c r="BK12" s="101"/>
      <c r="BL12" s="102"/>
      <c r="BM12" s="100">
        <v>167.61232000000001</v>
      </c>
      <c r="BN12" s="101">
        <v>166.56063</v>
      </c>
      <c r="BO12" s="101">
        <v>168.58996999999999</v>
      </c>
      <c r="BP12" s="101"/>
      <c r="BQ12" s="101"/>
      <c r="BR12" s="101"/>
      <c r="BS12" s="101"/>
      <c r="BT12" s="101"/>
      <c r="BU12" s="101"/>
      <c r="BV12" s="101">
        <v>110.49702000000001</v>
      </c>
      <c r="BW12" s="101">
        <v>206.49456000000001</v>
      </c>
      <c r="BX12" s="101">
        <v>206.11548999999999</v>
      </c>
      <c r="BY12" s="101">
        <v>205.99002999999999</v>
      </c>
      <c r="BZ12" s="102"/>
      <c r="CA12" s="100">
        <v>17.41583</v>
      </c>
      <c r="CB12" s="102">
        <v>44.053669999999997</v>
      </c>
      <c r="CC12" s="99"/>
      <c r="CD12" s="100"/>
      <c r="CE12" s="101"/>
      <c r="CF12" s="101"/>
      <c r="CG12" s="101"/>
      <c r="CH12" s="101"/>
      <c r="CI12" s="101">
        <v>118.14735</v>
      </c>
      <c r="CJ12" s="101">
        <v>47.905140000000003</v>
      </c>
      <c r="CK12" s="101">
        <v>53.710120000000003</v>
      </c>
      <c r="CL12" s="101"/>
      <c r="CM12" s="101"/>
      <c r="CN12" s="101"/>
      <c r="CO12" s="102">
        <v>191.19621000000001</v>
      </c>
      <c r="CP12" s="100">
        <v>180.55348000000001</v>
      </c>
      <c r="CQ12" s="101">
        <v>180.52450999999999</v>
      </c>
      <c r="CR12" s="101">
        <v>181.33356000000001</v>
      </c>
      <c r="CS12" s="102">
        <v>181.02912000000001</v>
      </c>
      <c r="CT12" s="100"/>
      <c r="CU12" s="102">
        <v>297.29741999999999</v>
      </c>
      <c r="CV12" s="100"/>
      <c r="CW12" s="101"/>
      <c r="CX12" s="103"/>
      <c r="CY12" s="100"/>
      <c r="CZ12" s="101"/>
      <c r="DA12" s="101"/>
      <c r="DB12" s="102"/>
      <c r="DC12" s="100"/>
      <c r="DD12" s="101"/>
      <c r="DE12" s="101"/>
      <c r="DF12" s="101"/>
      <c r="DG12" s="101"/>
      <c r="DH12" s="101"/>
      <c r="DI12" s="101"/>
      <c r="DJ12" s="101"/>
      <c r="DK12" s="101"/>
      <c r="DL12" s="101"/>
      <c r="DM12" s="101"/>
      <c r="DN12" s="102"/>
      <c r="DO12" s="104"/>
      <c r="DP12" s="105"/>
      <c r="DQ12" s="105"/>
      <c r="DR12" s="106"/>
      <c r="DS12" s="100"/>
      <c r="DT12" s="101"/>
      <c r="DU12" s="101"/>
      <c r="DV12" s="102"/>
      <c r="DW12" s="99"/>
      <c r="DX12" s="100"/>
      <c r="DY12" s="101"/>
      <c r="DZ12" s="101"/>
      <c r="EA12" s="101"/>
      <c r="EB12" s="101"/>
      <c r="EC12" s="103"/>
      <c r="ED12" s="1"/>
      <c r="EE12" s="99"/>
      <c r="EF12" s="99"/>
      <c r="EG12" s="99"/>
      <c r="EH12" s="99"/>
      <c r="EI12" s="99"/>
      <c r="EJ12" s="99"/>
      <c r="EK12" s="99"/>
      <c r="EL12" s="99"/>
      <c r="EM12" s="100"/>
      <c r="EN12" s="102"/>
      <c r="EO12" s="99"/>
      <c r="EP12" s="99"/>
      <c r="EQ12" s="99"/>
      <c r="ER12" s="99"/>
      <c r="ES12" s="99"/>
      <c r="ET12" s="99"/>
      <c r="EU12" s="99"/>
      <c r="EV12" s="99"/>
      <c r="EW12" s="99"/>
      <c r="EX12" s="99"/>
      <c r="EY12" s="99"/>
      <c r="EZ12" s="99"/>
      <c r="FA12" s="99"/>
      <c r="FB12" s="99"/>
      <c r="FC12" s="100"/>
      <c r="FD12" s="101"/>
      <c r="FE12" s="101"/>
      <c r="FF12" s="102"/>
      <c r="FG12" s="99"/>
      <c r="FH12" s="99"/>
      <c r="FI12" s="99"/>
      <c r="FJ12" s="99"/>
      <c r="FK12" s="99"/>
      <c r="FL12" s="99"/>
      <c r="FM12" s="99"/>
      <c r="FN12" s="99"/>
      <c r="FO12" s="100"/>
      <c r="FP12" s="101"/>
      <c r="FQ12" s="101"/>
      <c r="FR12" s="102"/>
      <c r="FS12" s="99"/>
      <c r="FT12" s="100"/>
      <c r="FU12" s="102"/>
      <c r="FV12" s="100"/>
      <c r="FW12" s="101"/>
      <c r="FX12" s="101"/>
      <c r="FY12" s="101"/>
      <c r="FZ12" s="102"/>
      <c r="GA12" s="100"/>
      <c r="GB12" s="102"/>
      <c r="GC12" s="100"/>
      <c r="GD12" s="101"/>
      <c r="GE12" s="101"/>
      <c r="GF12" s="102"/>
      <c r="GG12" s="99"/>
      <c r="GH12" s="99"/>
      <c r="GI12" s="99"/>
      <c r="GJ12" s="100"/>
      <c r="GK12" s="101"/>
      <c r="GL12" s="101"/>
      <c r="GM12" s="101"/>
      <c r="GN12" s="102"/>
      <c r="GO12" s="99"/>
      <c r="GP12" s="100"/>
      <c r="GQ12" s="102"/>
      <c r="GR12" s="1"/>
      <c r="GS12" s="99"/>
      <c r="GT12" s="100"/>
      <c r="GU12" s="102"/>
      <c r="GV12" s="99"/>
      <c r="GW12" s="99"/>
      <c r="GX12" s="99"/>
      <c r="GY12" s="99"/>
      <c r="GZ12" s="1"/>
      <c r="HA12" s="99"/>
      <c r="HB12" s="99"/>
      <c r="HC12" s="99"/>
      <c r="HD12" s="99"/>
      <c r="HE12" s="99"/>
      <c r="HF12" s="99"/>
      <c r="HG12" s="99"/>
      <c r="HH12" s="100"/>
      <c r="HI12" s="102"/>
      <c r="HJ12" s="1"/>
      <c r="HK12" s="100">
        <v>3206.3788199999999</v>
      </c>
      <c r="HL12" s="101">
        <v>3144.6202699999999</v>
      </c>
      <c r="HM12" s="102">
        <v>179.37322</v>
      </c>
    </row>
    <row r="13" spans="1:221" x14ac:dyDescent="0.3">
      <c r="A13" s="1"/>
      <c r="B13" s="98" t="s">
        <v>724</v>
      </c>
      <c r="C13" s="99"/>
      <c r="D13" s="100"/>
      <c r="E13" s="101"/>
      <c r="F13" s="101">
        <v>8.8258700000000001</v>
      </c>
      <c r="G13" s="102">
        <v>8.5166900000000005</v>
      </c>
      <c r="H13" s="100"/>
      <c r="I13" s="102"/>
      <c r="J13" s="100">
        <v>81.096100000000007</v>
      </c>
      <c r="K13" s="102"/>
      <c r="L13" s="100"/>
      <c r="M13" s="101"/>
      <c r="N13" s="101"/>
      <c r="O13" s="101"/>
      <c r="P13" s="101"/>
      <c r="Q13" s="101"/>
      <c r="R13" s="101"/>
      <c r="S13" s="102"/>
      <c r="T13" s="100">
        <v>18.14123</v>
      </c>
      <c r="U13" s="101">
        <v>19.191960000000002</v>
      </c>
      <c r="V13" s="101">
        <v>24.425360000000001</v>
      </c>
      <c r="W13" s="102">
        <v>1.0612699999999999</v>
      </c>
      <c r="X13" s="99"/>
      <c r="Y13" s="100"/>
      <c r="Z13" s="101"/>
      <c r="AA13" s="102">
        <v>23.060680000000001</v>
      </c>
      <c r="AB13" s="100"/>
      <c r="AC13" s="101"/>
      <c r="AD13" s="101"/>
      <c r="AE13" s="101"/>
      <c r="AF13" s="101">
        <v>12.23925</v>
      </c>
      <c r="AG13" s="101">
        <v>24.4617</v>
      </c>
      <c r="AH13" s="102">
        <v>10.27692</v>
      </c>
      <c r="AI13" s="99"/>
      <c r="AJ13" s="99"/>
      <c r="AK13" s="99"/>
      <c r="AL13" s="100">
        <v>217.12262999999999</v>
      </c>
      <c r="AM13" s="102">
        <v>7.9327300000000003</v>
      </c>
      <c r="AN13" s="100"/>
      <c r="AO13" s="102"/>
      <c r="AP13" s="99"/>
      <c r="AQ13" s="100"/>
      <c r="AR13" s="102"/>
      <c r="AS13" s="99"/>
      <c r="AT13" s="99"/>
      <c r="AU13" s="99"/>
      <c r="AV13" s="100"/>
      <c r="AW13" s="101"/>
      <c r="AX13" s="102"/>
      <c r="AY13" s="100"/>
      <c r="AZ13" s="101"/>
      <c r="BA13" s="101"/>
      <c r="BB13" s="101"/>
      <c r="BC13" s="101"/>
      <c r="BD13" s="101"/>
      <c r="BE13" s="101"/>
      <c r="BF13" s="102"/>
      <c r="BG13" s="100"/>
      <c r="BH13" s="102"/>
      <c r="BI13" s="99"/>
      <c r="BJ13" s="100">
        <v>25</v>
      </c>
      <c r="BK13" s="101"/>
      <c r="BL13" s="102"/>
      <c r="BM13" s="100">
        <v>167.61232000000001</v>
      </c>
      <c r="BN13" s="101">
        <v>166.56063</v>
      </c>
      <c r="BO13" s="101">
        <v>168.58996999999999</v>
      </c>
      <c r="BP13" s="101"/>
      <c r="BQ13" s="101"/>
      <c r="BR13" s="101"/>
      <c r="BS13" s="101"/>
      <c r="BT13" s="101"/>
      <c r="BU13" s="101"/>
      <c r="BV13" s="101">
        <v>110.49702000000001</v>
      </c>
      <c r="BW13" s="101">
        <v>206.49456000000001</v>
      </c>
      <c r="BX13" s="101">
        <v>206.11548999999999</v>
      </c>
      <c r="BY13" s="101">
        <v>205.99002999999999</v>
      </c>
      <c r="BZ13" s="102"/>
      <c r="CA13" s="100">
        <v>17.41583</v>
      </c>
      <c r="CB13" s="102">
        <v>44.053669999999997</v>
      </c>
      <c r="CC13" s="99"/>
      <c r="CD13" s="100"/>
      <c r="CE13" s="101"/>
      <c r="CF13" s="101"/>
      <c r="CG13" s="101"/>
      <c r="CH13" s="101"/>
      <c r="CI13" s="101">
        <v>118.14735</v>
      </c>
      <c r="CJ13" s="101">
        <v>47.905140000000003</v>
      </c>
      <c r="CK13" s="101">
        <v>53.710120000000003</v>
      </c>
      <c r="CL13" s="101"/>
      <c r="CM13" s="101"/>
      <c r="CN13" s="101"/>
      <c r="CO13" s="102">
        <v>191.19621000000001</v>
      </c>
      <c r="CP13" s="100">
        <v>180.55348000000001</v>
      </c>
      <c r="CQ13" s="101">
        <v>180.52450999999999</v>
      </c>
      <c r="CR13" s="101">
        <v>181.33356000000001</v>
      </c>
      <c r="CS13" s="102">
        <v>181.02912000000001</v>
      </c>
      <c r="CT13" s="100"/>
      <c r="CU13" s="102">
        <v>297.29741999999999</v>
      </c>
      <c r="CV13" s="100"/>
      <c r="CW13" s="101"/>
      <c r="CX13" s="103"/>
      <c r="CY13" s="100"/>
      <c r="CZ13" s="101"/>
      <c r="DA13" s="101"/>
      <c r="DB13" s="102"/>
      <c r="DC13" s="100"/>
      <c r="DD13" s="101"/>
      <c r="DE13" s="101"/>
      <c r="DF13" s="101"/>
      <c r="DG13" s="101"/>
      <c r="DH13" s="101"/>
      <c r="DI13" s="101"/>
      <c r="DJ13" s="101"/>
      <c r="DK13" s="101"/>
      <c r="DL13" s="101"/>
      <c r="DM13" s="101"/>
      <c r="DN13" s="102"/>
      <c r="DO13" s="104"/>
      <c r="DP13" s="105"/>
      <c r="DQ13" s="105"/>
      <c r="DR13" s="106"/>
      <c r="DS13" s="100"/>
      <c r="DT13" s="101"/>
      <c r="DU13" s="101"/>
      <c r="DV13" s="102"/>
      <c r="DW13" s="99"/>
      <c r="DX13" s="100"/>
      <c r="DY13" s="101"/>
      <c r="DZ13" s="101"/>
      <c r="EA13" s="101"/>
      <c r="EB13" s="101"/>
      <c r="EC13" s="103"/>
      <c r="ED13" s="1"/>
      <c r="EE13" s="99"/>
      <c r="EF13" s="99"/>
      <c r="EG13" s="99"/>
      <c r="EH13" s="99"/>
      <c r="EI13" s="99"/>
      <c r="EJ13" s="99"/>
      <c r="EK13" s="99"/>
      <c r="EL13" s="99"/>
      <c r="EM13" s="100"/>
      <c r="EN13" s="102"/>
      <c r="EO13" s="99"/>
      <c r="EP13" s="99"/>
      <c r="EQ13" s="99"/>
      <c r="ER13" s="99"/>
      <c r="ES13" s="99"/>
      <c r="ET13" s="99"/>
      <c r="EU13" s="99"/>
      <c r="EV13" s="99"/>
      <c r="EW13" s="99"/>
      <c r="EX13" s="99"/>
      <c r="EY13" s="99"/>
      <c r="EZ13" s="99"/>
      <c r="FA13" s="99"/>
      <c r="FB13" s="99"/>
      <c r="FC13" s="100"/>
      <c r="FD13" s="101"/>
      <c r="FE13" s="101"/>
      <c r="FF13" s="102"/>
      <c r="FG13" s="99"/>
      <c r="FH13" s="99"/>
      <c r="FI13" s="99"/>
      <c r="FJ13" s="99"/>
      <c r="FK13" s="99"/>
      <c r="FL13" s="99"/>
      <c r="FM13" s="99"/>
      <c r="FN13" s="99"/>
      <c r="FO13" s="100"/>
      <c r="FP13" s="101"/>
      <c r="FQ13" s="101"/>
      <c r="FR13" s="102"/>
      <c r="FS13" s="99"/>
      <c r="FT13" s="100"/>
      <c r="FU13" s="102"/>
      <c r="FV13" s="100"/>
      <c r="FW13" s="101"/>
      <c r="FX13" s="101"/>
      <c r="FY13" s="101"/>
      <c r="FZ13" s="102"/>
      <c r="GA13" s="100"/>
      <c r="GB13" s="102"/>
      <c r="GC13" s="100"/>
      <c r="GD13" s="101"/>
      <c r="GE13" s="101"/>
      <c r="GF13" s="102"/>
      <c r="GG13" s="99"/>
      <c r="GH13" s="99"/>
      <c r="GI13" s="99"/>
      <c r="GJ13" s="100"/>
      <c r="GK13" s="101"/>
      <c r="GL13" s="101"/>
      <c r="GM13" s="101"/>
      <c r="GN13" s="102"/>
      <c r="GO13" s="99"/>
      <c r="GP13" s="100"/>
      <c r="GQ13" s="102"/>
      <c r="GR13" s="1"/>
      <c r="GS13" s="99"/>
      <c r="GT13" s="100"/>
      <c r="GU13" s="102"/>
      <c r="GV13" s="99"/>
      <c r="GW13" s="99"/>
      <c r="GX13" s="99"/>
      <c r="GY13" s="99"/>
      <c r="GZ13" s="1"/>
      <c r="HA13" s="99"/>
      <c r="HB13" s="99"/>
      <c r="HC13" s="99"/>
      <c r="HD13" s="99"/>
      <c r="HE13" s="99"/>
      <c r="HF13" s="99"/>
      <c r="HG13" s="99"/>
      <c r="HH13" s="100"/>
      <c r="HI13" s="102"/>
      <c r="HJ13" s="1"/>
      <c r="HK13" s="100">
        <v>3206.3788199999999</v>
      </c>
      <c r="HL13" s="101">
        <v>3144.6202699999999</v>
      </c>
      <c r="HM13" s="102">
        <v>179.37322</v>
      </c>
    </row>
    <row r="14" spans="1:221" x14ac:dyDescent="0.3">
      <c r="A14" s="1"/>
      <c r="B14" s="98" t="s">
        <v>725</v>
      </c>
      <c r="C14" s="99"/>
      <c r="D14" s="100"/>
      <c r="E14" s="101"/>
      <c r="F14" s="101">
        <v>8.8258700000000001</v>
      </c>
      <c r="G14" s="102">
        <v>8.5166900000000005</v>
      </c>
      <c r="H14" s="100"/>
      <c r="I14" s="102"/>
      <c r="J14" s="100">
        <v>81.096100000000007</v>
      </c>
      <c r="K14" s="102"/>
      <c r="L14" s="100"/>
      <c r="M14" s="101"/>
      <c r="N14" s="101"/>
      <c r="O14" s="101"/>
      <c r="P14" s="101"/>
      <c r="Q14" s="101"/>
      <c r="R14" s="101"/>
      <c r="S14" s="102"/>
      <c r="T14" s="100">
        <v>18.14123</v>
      </c>
      <c r="U14" s="101">
        <v>19.191960000000002</v>
      </c>
      <c r="V14" s="101">
        <v>24.425360000000001</v>
      </c>
      <c r="W14" s="102">
        <v>1.0612699999999999</v>
      </c>
      <c r="X14" s="99"/>
      <c r="Y14" s="100"/>
      <c r="Z14" s="101"/>
      <c r="AA14" s="102">
        <v>23.060680000000001</v>
      </c>
      <c r="AB14" s="100"/>
      <c r="AC14" s="101"/>
      <c r="AD14" s="101"/>
      <c r="AE14" s="101"/>
      <c r="AF14" s="101">
        <v>12.23925</v>
      </c>
      <c r="AG14" s="101">
        <v>24.4617</v>
      </c>
      <c r="AH14" s="102">
        <v>10.27692</v>
      </c>
      <c r="AI14" s="99"/>
      <c r="AJ14" s="99"/>
      <c r="AK14" s="99"/>
      <c r="AL14" s="100">
        <v>217.12262999999999</v>
      </c>
      <c r="AM14" s="102">
        <v>7.9327300000000003</v>
      </c>
      <c r="AN14" s="100"/>
      <c r="AO14" s="102"/>
      <c r="AP14" s="99"/>
      <c r="AQ14" s="100"/>
      <c r="AR14" s="102"/>
      <c r="AS14" s="99"/>
      <c r="AT14" s="99"/>
      <c r="AU14" s="99"/>
      <c r="AV14" s="100"/>
      <c r="AW14" s="101"/>
      <c r="AX14" s="102"/>
      <c r="AY14" s="100"/>
      <c r="AZ14" s="101"/>
      <c r="BA14" s="101"/>
      <c r="BB14" s="101"/>
      <c r="BC14" s="101"/>
      <c r="BD14" s="101"/>
      <c r="BE14" s="101"/>
      <c r="BF14" s="102"/>
      <c r="BG14" s="100"/>
      <c r="BH14" s="102"/>
      <c r="BI14" s="99"/>
      <c r="BJ14" s="100">
        <v>25</v>
      </c>
      <c r="BK14" s="101"/>
      <c r="BL14" s="102"/>
      <c r="BM14" s="100">
        <v>167.61232000000001</v>
      </c>
      <c r="BN14" s="101">
        <v>166.56063</v>
      </c>
      <c r="BO14" s="101">
        <v>168.58996999999999</v>
      </c>
      <c r="BP14" s="101"/>
      <c r="BQ14" s="101"/>
      <c r="BR14" s="101"/>
      <c r="BS14" s="101"/>
      <c r="BT14" s="101"/>
      <c r="BU14" s="101"/>
      <c r="BV14" s="101">
        <v>110.49702000000001</v>
      </c>
      <c r="BW14" s="101">
        <v>206.49456000000001</v>
      </c>
      <c r="BX14" s="101">
        <v>206.11548999999999</v>
      </c>
      <c r="BY14" s="101">
        <v>205.99002999999999</v>
      </c>
      <c r="BZ14" s="102"/>
      <c r="CA14" s="100">
        <v>17.41583</v>
      </c>
      <c r="CB14" s="102">
        <v>44.053669999999997</v>
      </c>
      <c r="CC14" s="99"/>
      <c r="CD14" s="100"/>
      <c r="CE14" s="101"/>
      <c r="CF14" s="101"/>
      <c r="CG14" s="101"/>
      <c r="CH14" s="101"/>
      <c r="CI14" s="101">
        <v>118.14735</v>
      </c>
      <c r="CJ14" s="101">
        <v>47.905140000000003</v>
      </c>
      <c r="CK14" s="101">
        <v>53.710120000000003</v>
      </c>
      <c r="CL14" s="101"/>
      <c r="CM14" s="101"/>
      <c r="CN14" s="101"/>
      <c r="CO14" s="102">
        <v>191.19621000000001</v>
      </c>
      <c r="CP14" s="100">
        <v>180.55348000000001</v>
      </c>
      <c r="CQ14" s="101">
        <v>180.52450999999999</v>
      </c>
      <c r="CR14" s="101">
        <v>181.33356000000001</v>
      </c>
      <c r="CS14" s="102">
        <v>181.02912000000001</v>
      </c>
      <c r="CT14" s="100"/>
      <c r="CU14" s="102">
        <v>297.29741999999999</v>
      </c>
      <c r="CV14" s="100"/>
      <c r="CW14" s="101"/>
      <c r="CX14" s="103"/>
      <c r="CY14" s="100"/>
      <c r="CZ14" s="101"/>
      <c r="DA14" s="101"/>
      <c r="DB14" s="102"/>
      <c r="DC14" s="100"/>
      <c r="DD14" s="101"/>
      <c r="DE14" s="101"/>
      <c r="DF14" s="101"/>
      <c r="DG14" s="101"/>
      <c r="DH14" s="101"/>
      <c r="DI14" s="101"/>
      <c r="DJ14" s="101"/>
      <c r="DK14" s="101"/>
      <c r="DL14" s="101"/>
      <c r="DM14" s="101"/>
      <c r="DN14" s="102"/>
      <c r="DO14" s="104"/>
      <c r="DP14" s="105"/>
      <c r="DQ14" s="105"/>
      <c r="DR14" s="106"/>
      <c r="DS14" s="100"/>
      <c r="DT14" s="101"/>
      <c r="DU14" s="101"/>
      <c r="DV14" s="102"/>
      <c r="DW14" s="99"/>
      <c r="DX14" s="100"/>
      <c r="DY14" s="101"/>
      <c r="DZ14" s="101"/>
      <c r="EA14" s="101"/>
      <c r="EB14" s="101"/>
      <c r="EC14" s="103"/>
      <c r="ED14" s="1"/>
      <c r="EE14" s="99"/>
      <c r="EF14" s="99"/>
      <c r="EG14" s="99"/>
      <c r="EH14" s="99"/>
      <c r="EI14" s="99"/>
      <c r="EJ14" s="99"/>
      <c r="EK14" s="99"/>
      <c r="EL14" s="99"/>
      <c r="EM14" s="100"/>
      <c r="EN14" s="102"/>
      <c r="EO14" s="99"/>
      <c r="EP14" s="99"/>
      <c r="EQ14" s="99"/>
      <c r="ER14" s="99"/>
      <c r="ES14" s="99"/>
      <c r="ET14" s="99"/>
      <c r="EU14" s="99"/>
      <c r="EV14" s="99"/>
      <c r="EW14" s="99"/>
      <c r="EX14" s="99"/>
      <c r="EY14" s="99"/>
      <c r="EZ14" s="99"/>
      <c r="FA14" s="99"/>
      <c r="FB14" s="99"/>
      <c r="FC14" s="100"/>
      <c r="FD14" s="101"/>
      <c r="FE14" s="101"/>
      <c r="FF14" s="102"/>
      <c r="FG14" s="99"/>
      <c r="FH14" s="99"/>
      <c r="FI14" s="99"/>
      <c r="FJ14" s="99"/>
      <c r="FK14" s="99"/>
      <c r="FL14" s="99"/>
      <c r="FM14" s="99"/>
      <c r="FN14" s="99"/>
      <c r="FO14" s="100"/>
      <c r="FP14" s="101"/>
      <c r="FQ14" s="101"/>
      <c r="FR14" s="102"/>
      <c r="FS14" s="99"/>
      <c r="FT14" s="100"/>
      <c r="FU14" s="102"/>
      <c r="FV14" s="100"/>
      <c r="FW14" s="101"/>
      <c r="FX14" s="101"/>
      <c r="FY14" s="101"/>
      <c r="FZ14" s="102"/>
      <c r="GA14" s="100"/>
      <c r="GB14" s="102"/>
      <c r="GC14" s="100"/>
      <c r="GD14" s="101"/>
      <c r="GE14" s="101"/>
      <c r="GF14" s="102"/>
      <c r="GG14" s="99"/>
      <c r="GH14" s="99"/>
      <c r="GI14" s="99"/>
      <c r="GJ14" s="100"/>
      <c r="GK14" s="101"/>
      <c r="GL14" s="101"/>
      <c r="GM14" s="101"/>
      <c r="GN14" s="102"/>
      <c r="GO14" s="99"/>
      <c r="GP14" s="100"/>
      <c r="GQ14" s="102"/>
      <c r="GR14" s="1"/>
      <c r="GS14" s="99"/>
      <c r="GT14" s="100"/>
      <c r="GU14" s="102"/>
      <c r="GV14" s="99"/>
      <c r="GW14" s="99"/>
      <c r="GX14" s="99"/>
      <c r="GY14" s="99"/>
      <c r="GZ14" s="1"/>
      <c r="HA14" s="99"/>
      <c r="HB14" s="99"/>
      <c r="HC14" s="99"/>
      <c r="HD14" s="99"/>
      <c r="HE14" s="99"/>
      <c r="HF14" s="99"/>
      <c r="HG14" s="99"/>
      <c r="HH14" s="100"/>
      <c r="HI14" s="102"/>
      <c r="HJ14" s="1"/>
      <c r="HK14" s="100">
        <v>3206.3788199999999</v>
      </c>
      <c r="HL14" s="101">
        <v>3144.6202699999999</v>
      </c>
      <c r="HM14" s="102">
        <v>179.37322</v>
      </c>
    </row>
    <row r="15" spans="1:221" x14ac:dyDescent="0.3">
      <c r="A15" s="1"/>
      <c r="B15" s="98" t="s">
        <v>726</v>
      </c>
      <c r="C15" s="99"/>
      <c r="D15" s="100"/>
      <c r="E15" s="101"/>
      <c r="F15" s="101">
        <v>8.8258700000000001</v>
      </c>
      <c r="G15" s="102">
        <v>8.5166900000000005</v>
      </c>
      <c r="H15" s="100"/>
      <c r="I15" s="102"/>
      <c r="J15" s="100">
        <v>81.096100000000007</v>
      </c>
      <c r="K15" s="102"/>
      <c r="L15" s="100"/>
      <c r="M15" s="101"/>
      <c r="N15" s="101"/>
      <c r="O15" s="101"/>
      <c r="P15" s="101"/>
      <c r="Q15" s="101"/>
      <c r="R15" s="101"/>
      <c r="S15" s="102"/>
      <c r="T15" s="100">
        <v>18.14123</v>
      </c>
      <c r="U15" s="101">
        <v>19.191960000000002</v>
      </c>
      <c r="V15" s="101">
        <v>24.425360000000001</v>
      </c>
      <c r="W15" s="102">
        <v>1.0612699999999999</v>
      </c>
      <c r="X15" s="99"/>
      <c r="Y15" s="100"/>
      <c r="Z15" s="101"/>
      <c r="AA15" s="102">
        <v>23.060680000000001</v>
      </c>
      <c r="AB15" s="100"/>
      <c r="AC15" s="101"/>
      <c r="AD15" s="101"/>
      <c r="AE15" s="101"/>
      <c r="AF15" s="101">
        <v>12.23925</v>
      </c>
      <c r="AG15" s="101">
        <v>24.4617</v>
      </c>
      <c r="AH15" s="102">
        <v>10.27692</v>
      </c>
      <c r="AI15" s="99"/>
      <c r="AJ15" s="99"/>
      <c r="AK15" s="99"/>
      <c r="AL15" s="100">
        <v>217.12262999999999</v>
      </c>
      <c r="AM15" s="102">
        <v>7.9327300000000003</v>
      </c>
      <c r="AN15" s="100"/>
      <c r="AO15" s="102"/>
      <c r="AP15" s="99"/>
      <c r="AQ15" s="100"/>
      <c r="AR15" s="102"/>
      <c r="AS15" s="99"/>
      <c r="AT15" s="99"/>
      <c r="AU15" s="99"/>
      <c r="AV15" s="100"/>
      <c r="AW15" s="101"/>
      <c r="AX15" s="102"/>
      <c r="AY15" s="100"/>
      <c r="AZ15" s="101"/>
      <c r="BA15" s="101"/>
      <c r="BB15" s="101"/>
      <c r="BC15" s="101"/>
      <c r="BD15" s="101"/>
      <c r="BE15" s="101"/>
      <c r="BF15" s="102"/>
      <c r="BG15" s="100"/>
      <c r="BH15" s="102"/>
      <c r="BI15" s="99"/>
      <c r="BJ15" s="100">
        <v>25</v>
      </c>
      <c r="BK15" s="101"/>
      <c r="BL15" s="102"/>
      <c r="BM15" s="100">
        <v>167.61232000000001</v>
      </c>
      <c r="BN15" s="101">
        <v>166.56063</v>
      </c>
      <c r="BO15" s="101">
        <v>168.58996999999999</v>
      </c>
      <c r="BP15" s="101"/>
      <c r="BQ15" s="101"/>
      <c r="BR15" s="101"/>
      <c r="BS15" s="101"/>
      <c r="BT15" s="101"/>
      <c r="BU15" s="101"/>
      <c r="BV15" s="101">
        <v>110.49702000000001</v>
      </c>
      <c r="BW15" s="101">
        <v>206.49456000000001</v>
      </c>
      <c r="BX15" s="101">
        <v>206.11548999999999</v>
      </c>
      <c r="BY15" s="101">
        <v>205.99002999999999</v>
      </c>
      <c r="BZ15" s="102"/>
      <c r="CA15" s="100">
        <v>17.41583</v>
      </c>
      <c r="CB15" s="102">
        <v>44.053669999999997</v>
      </c>
      <c r="CC15" s="99"/>
      <c r="CD15" s="100"/>
      <c r="CE15" s="101"/>
      <c r="CF15" s="101"/>
      <c r="CG15" s="101"/>
      <c r="CH15" s="101"/>
      <c r="CI15" s="101">
        <v>118.14735</v>
      </c>
      <c r="CJ15" s="101">
        <v>47.905140000000003</v>
      </c>
      <c r="CK15" s="101">
        <v>53.710120000000003</v>
      </c>
      <c r="CL15" s="101"/>
      <c r="CM15" s="101"/>
      <c r="CN15" s="101"/>
      <c r="CO15" s="102">
        <v>191.19621000000001</v>
      </c>
      <c r="CP15" s="100">
        <v>180.55348000000001</v>
      </c>
      <c r="CQ15" s="101">
        <v>180.52450999999999</v>
      </c>
      <c r="CR15" s="101">
        <v>181.33356000000001</v>
      </c>
      <c r="CS15" s="102">
        <v>181.02912000000001</v>
      </c>
      <c r="CT15" s="100"/>
      <c r="CU15" s="102">
        <v>297.29741999999999</v>
      </c>
      <c r="CV15" s="100"/>
      <c r="CW15" s="101"/>
      <c r="CX15" s="103"/>
      <c r="CY15" s="100"/>
      <c r="CZ15" s="101"/>
      <c r="DA15" s="101"/>
      <c r="DB15" s="102"/>
      <c r="DC15" s="100"/>
      <c r="DD15" s="101"/>
      <c r="DE15" s="101"/>
      <c r="DF15" s="101"/>
      <c r="DG15" s="101"/>
      <c r="DH15" s="101"/>
      <c r="DI15" s="101"/>
      <c r="DJ15" s="101"/>
      <c r="DK15" s="101"/>
      <c r="DL15" s="101"/>
      <c r="DM15" s="101"/>
      <c r="DN15" s="102"/>
      <c r="DO15" s="104"/>
      <c r="DP15" s="105"/>
      <c r="DQ15" s="105"/>
      <c r="DR15" s="106"/>
      <c r="DS15" s="100"/>
      <c r="DT15" s="101"/>
      <c r="DU15" s="101"/>
      <c r="DV15" s="102"/>
      <c r="DW15" s="99"/>
      <c r="DX15" s="100"/>
      <c r="DY15" s="101"/>
      <c r="DZ15" s="101"/>
      <c r="EA15" s="101"/>
      <c r="EB15" s="101"/>
      <c r="EC15" s="103"/>
      <c r="ED15" s="1"/>
      <c r="EE15" s="99"/>
      <c r="EF15" s="99"/>
      <c r="EG15" s="99"/>
      <c r="EH15" s="99"/>
      <c r="EI15" s="99"/>
      <c r="EJ15" s="99"/>
      <c r="EK15" s="99"/>
      <c r="EL15" s="99"/>
      <c r="EM15" s="100"/>
      <c r="EN15" s="102"/>
      <c r="EO15" s="99"/>
      <c r="EP15" s="99"/>
      <c r="EQ15" s="99"/>
      <c r="ER15" s="99"/>
      <c r="ES15" s="99"/>
      <c r="ET15" s="99"/>
      <c r="EU15" s="99"/>
      <c r="EV15" s="99"/>
      <c r="EW15" s="99"/>
      <c r="EX15" s="99"/>
      <c r="EY15" s="99"/>
      <c r="EZ15" s="99"/>
      <c r="FA15" s="99"/>
      <c r="FB15" s="99"/>
      <c r="FC15" s="100"/>
      <c r="FD15" s="101"/>
      <c r="FE15" s="101"/>
      <c r="FF15" s="102"/>
      <c r="FG15" s="99"/>
      <c r="FH15" s="99"/>
      <c r="FI15" s="99"/>
      <c r="FJ15" s="99"/>
      <c r="FK15" s="99"/>
      <c r="FL15" s="99"/>
      <c r="FM15" s="99"/>
      <c r="FN15" s="99"/>
      <c r="FO15" s="100"/>
      <c r="FP15" s="101"/>
      <c r="FQ15" s="101"/>
      <c r="FR15" s="102"/>
      <c r="FS15" s="99"/>
      <c r="FT15" s="100"/>
      <c r="FU15" s="102"/>
      <c r="FV15" s="100"/>
      <c r="FW15" s="101"/>
      <c r="FX15" s="101"/>
      <c r="FY15" s="101"/>
      <c r="FZ15" s="102"/>
      <c r="GA15" s="100"/>
      <c r="GB15" s="102"/>
      <c r="GC15" s="100"/>
      <c r="GD15" s="101"/>
      <c r="GE15" s="101"/>
      <c r="GF15" s="102"/>
      <c r="GG15" s="99"/>
      <c r="GH15" s="99"/>
      <c r="GI15" s="99"/>
      <c r="GJ15" s="100"/>
      <c r="GK15" s="101"/>
      <c r="GL15" s="101"/>
      <c r="GM15" s="101"/>
      <c r="GN15" s="102"/>
      <c r="GO15" s="99"/>
      <c r="GP15" s="100"/>
      <c r="GQ15" s="102"/>
      <c r="GR15" s="1"/>
      <c r="GS15" s="99"/>
      <c r="GT15" s="100"/>
      <c r="GU15" s="102"/>
      <c r="GV15" s="99"/>
      <c r="GW15" s="99"/>
      <c r="GX15" s="99"/>
      <c r="GY15" s="99"/>
      <c r="GZ15" s="1"/>
      <c r="HA15" s="99"/>
      <c r="HB15" s="99"/>
      <c r="HC15" s="99"/>
      <c r="HD15" s="99"/>
      <c r="HE15" s="99"/>
      <c r="HF15" s="99"/>
      <c r="HG15" s="99"/>
      <c r="HH15" s="100"/>
      <c r="HI15" s="102"/>
      <c r="HJ15" s="1"/>
      <c r="HK15" s="100">
        <v>3206.3788199999999</v>
      </c>
      <c r="HL15" s="101">
        <v>3144.6202699999999</v>
      </c>
      <c r="HM15" s="102">
        <v>179.37322</v>
      </c>
    </row>
    <row r="16" spans="1:221" x14ac:dyDescent="0.3">
      <c r="A16" s="1"/>
      <c r="B16" s="98" t="s">
        <v>727</v>
      </c>
      <c r="C16" s="99"/>
      <c r="D16" s="100"/>
      <c r="E16" s="101"/>
      <c r="F16" s="101">
        <v>8.8258700000000001</v>
      </c>
      <c r="G16" s="102">
        <v>8.5166900000000005</v>
      </c>
      <c r="H16" s="100"/>
      <c r="I16" s="102"/>
      <c r="J16" s="100">
        <v>81.096100000000007</v>
      </c>
      <c r="K16" s="102"/>
      <c r="L16" s="100"/>
      <c r="M16" s="101"/>
      <c r="N16" s="101"/>
      <c r="O16" s="101"/>
      <c r="P16" s="101"/>
      <c r="Q16" s="101"/>
      <c r="R16" s="101"/>
      <c r="S16" s="102"/>
      <c r="T16" s="100">
        <v>18.14123</v>
      </c>
      <c r="U16" s="101">
        <v>19.191960000000002</v>
      </c>
      <c r="V16" s="101">
        <v>24.425360000000001</v>
      </c>
      <c r="W16" s="102">
        <v>1.0612699999999999</v>
      </c>
      <c r="X16" s="99"/>
      <c r="Y16" s="100"/>
      <c r="Z16" s="101"/>
      <c r="AA16" s="102">
        <v>23.060680000000001</v>
      </c>
      <c r="AB16" s="100"/>
      <c r="AC16" s="101"/>
      <c r="AD16" s="101"/>
      <c r="AE16" s="101"/>
      <c r="AF16" s="101">
        <v>12.23925</v>
      </c>
      <c r="AG16" s="101">
        <v>24.4617</v>
      </c>
      <c r="AH16" s="102">
        <v>10.27692</v>
      </c>
      <c r="AI16" s="99"/>
      <c r="AJ16" s="99"/>
      <c r="AK16" s="99"/>
      <c r="AL16" s="100">
        <v>217.12262999999999</v>
      </c>
      <c r="AM16" s="102">
        <v>7.9327300000000003</v>
      </c>
      <c r="AN16" s="100"/>
      <c r="AO16" s="102"/>
      <c r="AP16" s="99"/>
      <c r="AQ16" s="100"/>
      <c r="AR16" s="102"/>
      <c r="AS16" s="99"/>
      <c r="AT16" s="99"/>
      <c r="AU16" s="99"/>
      <c r="AV16" s="100"/>
      <c r="AW16" s="101"/>
      <c r="AX16" s="102"/>
      <c r="AY16" s="100"/>
      <c r="AZ16" s="101"/>
      <c r="BA16" s="101"/>
      <c r="BB16" s="101"/>
      <c r="BC16" s="101"/>
      <c r="BD16" s="101"/>
      <c r="BE16" s="101"/>
      <c r="BF16" s="102"/>
      <c r="BG16" s="100"/>
      <c r="BH16" s="102"/>
      <c r="BI16" s="99"/>
      <c r="BJ16" s="100">
        <v>25</v>
      </c>
      <c r="BK16" s="101"/>
      <c r="BL16" s="102"/>
      <c r="BM16" s="100">
        <v>167.61232000000001</v>
      </c>
      <c r="BN16" s="101">
        <v>166.56063</v>
      </c>
      <c r="BO16" s="101">
        <v>168.58996999999999</v>
      </c>
      <c r="BP16" s="101"/>
      <c r="BQ16" s="101"/>
      <c r="BR16" s="101"/>
      <c r="BS16" s="101"/>
      <c r="BT16" s="101"/>
      <c r="BU16" s="101"/>
      <c r="BV16" s="101">
        <v>110.49702000000001</v>
      </c>
      <c r="BW16" s="101">
        <v>206.49456000000001</v>
      </c>
      <c r="BX16" s="101">
        <v>206.11548999999999</v>
      </c>
      <c r="BY16" s="101">
        <v>205.99002999999999</v>
      </c>
      <c r="BZ16" s="102"/>
      <c r="CA16" s="100">
        <v>17.41583</v>
      </c>
      <c r="CB16" s="102">
        <v>44.053669999999997</v>
      </c>
      <c r="CC16" s="99"/>
      <c r="CD16" s="100"/>
      <c r="CE16" s="101"/>
      <c r="CF16" s="101"/>
      <c r="CG16" s="101"/>
      <c r="CH16" s="101"/>
      <c r="CI16" s="101">
        <v>118.14735</v>
      </c>
      <c r="CJ16" s="101">
        <v>47.905140000000003</v>
      </c>
      <c r="CK16" s="101">
        <v>53.710120000000003</v>
      </c>
      <c r="CL16" s="101"/>
      <c r="CM16" s="101"/>
      <c r="CN16" s="101"/>
      <c r="CO16" s="102">
        <v>191.19621000000001</v>
      </c>
      <c r="CP16" s="100">
        <v>180.55348000000001</v>
      </c>
      <c r="CQ16" s="101">
        <v>180.52450999999999</v>
      </c>
      <c r="CR16" s="101">
        <v>181.33356000000001</v>
      </c>
      <c r="CS16" s="102">
        <v>181.02912000000001</v>
      </c>
      <c r="CT16" s="100"/>
      <c r="CU16" s="102">
        <v>297.29741999999999</v>
      </c>
      <c r="CV16" s="100"/>
      <c r="CW16" s="101"/>
      <c r="CX16" s="103"/>
      <c r="CY16" s="100"/>
      <c r="CZ16" s="101"/>
      <c r="DA16" s="101"/>
      <c r="DB16" s="102"/>
      <c r="DC16" s="100"/>
      <c r="DD16" s="101"/>
      <c r="DE16" s="101"/>
      <c r="DF16" s="101"/>
      <c r="DG16" s="101"/>
      <c r="DH16" s="101"/>
      <c r="DI16" s="101"/>
      <c r="DJ16" s="101"/>
      <c r="DK16" s="101"/>
      <c r="DL16" s="101"/>
      <c r="DM16" s="101"/>
      <c r="DN16" s="102"/>
      <c r="DO16" s="104"/>
      <c r="DP16" s="105"/>
      <c r="DQ16" s="105"/>
      <c r="DR16" s="106"/>
      <c r="DS16" s="100"/>
      <c r="DT16" s="101"/>
      <c r="DU16" s="101"/>
      <c r="DV16" s="102"/>
      <c r="DW16" s="99"/>
      <c r="DX16" s="100"/>
      <c r="DY16" s="101"/>
      <c r="DZ16" s="101"/>
      <c r="EA16" s="101"/>
      <c r="EB16" s="101"/>
      <c r="EC16" s="103"/>
      <c r="ED16" s="1"/>
      <c r="EE16" s="99"/>
      <c r="EF16" s="99"/>
      <c r="EG16" s="99"/>
      <c r="EH16" s="99"/>
      <c r="EI16" s="99"/>
      <c r="EJ16" s="99"/>
      <c r="EK16" s="99"/>
      <c r="EL16" s="99"/>
      <c r="EM16" s="100"/>
      <c r="EN16" s="102"/>
      <c r="EO16" s="99"/>
      <c r="EP16" s="99"/>
      <c r="EQ16" s="99"/>
      <c r="ER16" s="99"/>
      <c r="ES16" s="99"/>
      <c r="ET16" s="99"/>
      <c r="EU16" s="99"/>
      <c r="EV16" s="99"/>
      <c r="EW16" s="99"/>
      <c r="EX16" s="99"/>
      <c r="EY16" s="99"/>
      <c r="EZ16" s="99"/>
      <c r="FA16" s="99"/>
      <c r="FB16" s="99"/>
      <c r="FC16" s="100"/>
      <c r="FD16" s="101"/>
      <c r="FE16" s="101"/>
      <c r="FF16" s="102"/>
      <c r="FG16" s="99"/>
      <c r="FH16" s="99"/>
      <c r="FI16" s="99"/>
      <c r="FJ16" s="99"/>
      <c r="FK16" s="99"/>
      <c r="FL16" s="99"/>
      <c r="FM16" s="99"/>
      <c r="FN16" s="99"/>
      <c r="FO16" s="100"/>
      <c r="FP16" s="101"/>
      <c r="FQ16" s="101"/>
      <c r="FR16" s="102"/>
      <c r="FS16" s="99"/>
      <c r="FT16" s="100"/>
      <c r="FU16" s="102"/>
      <c r="FV16" s="100"/>
      <c r="FW16" s="101"/>
      <c r="FX16" s="101"/>
      <c r="FY16" s="101"/>
      <c r="FZ16" s="102"/>
      <c r="GA16" s="100"/>
      <c r="GB16" s="102"/>
      <c r="GC16" s="100"/>
      <c r="GD16" s="101"/>
      <c r="GE16" s="101"/>
      <c r="GF16" s="102"/>
      <c r="GG16" s="99"/>
      <c r="GH16" s="99"/>
      <c r="GI16" s="99"/>
      <c r="GJ16" s="100"/>
      <c r="GK16" s="101"/>
      <c r="GL16" s="101"/>
      <c r="GM16" s="101"/>
      <c r="GN16" s="102"/>
      <c r="GO16" s="99"/>
      <c r="GP16" s="100"/>
      <c r="GQ16" s="102"/>
      <c r="GR16" s="1"/>
      <c r="GS16" s="99"/>
      <c r="GT16" s="100"/>
      <c r="GU16" s="102"/>
      <c r="GV16" s="99"/>
      <c r="GW16" s="99"/>
      <c r="GX16" s="99"/>
      <c r="GY16" s="99"/>
      <c r="GZ16" s="1"/>
      <c r="HA16" s="99"/>
      <c r="HB16" s="99"/>
      <c r="HC16" s="99"/>
      <c r="HD16" s="99"/>
      <c r="HE16" s="99"/>
      <c r="HF16" s="99"/>
      <c r="HG16" s="99"/>
      <c r="HH16" s="100"/>
      <c r="HI16" s="102"/>
      <c r="HJ16" s="1"/>
      <c r="HK16" s="100">
        <v>3206.3788199999999</v>
      </c>
      <c r="HL16" s="101">
        <v>3144.6202699999999</v>
      </c>
      <c r="HM16" s="102">
        <v>179.37322</v>
      </c>
    </row>
    <row r="17" spans="1:221" x14ac:dyDescent="0.3">
      <c r="A17" s="1"/>
      <c r="B17" s="98" t="s">
        <v>728</v>
      </c>
      <c r="C17" s="99"/>
      <c r="D17" s="100"/>
      <c r="E17" s="101"/>
      <c r="F17" s="101">
        <v>8.8258700000000001</v>
      </c>
      <c r="G17" s="102">
        <v>8.5166900000000005</v>
      </c>
      <c r="H17" s="100"/>
      <c r="I17" s="102"/>
      <c r="J17" s="100">
        <v>81.096100000000007</v>
      </c>
      <c r="K17" s="102"/>
      <c r="L17" s="100"/>
      <c r="M17" s="101"/>
      <c r="N17" s="101"/>
      <c r="O17" s="101"/>
      <c r="P17" s="101"/>
      <c r="Q17" s="101"/>
      <c r="R17" s="101"/>
      <c r="S17" s="102"/>
      <c r="T17" s="100">
        <v>18.14123</v>
      </c>
      <c r="U17" s="101">
        <v>19.191960000000002</v>
      </c>
      <c r="V17" s="101">
        <v>24.425360000000001</v>
      </c>
      <c r="W17" s="102">
        <v>1.0612699999999999</v>
      </c>
      <c r="X17" s="99"/>
      <c r="Y17" s="100"/>
      <c r="Z17" s="101"/>
      <c r="AA17" s="102">
        <v>23.060680000000001</v>
      </c>
      <c r="AB17" s="100"/>
      <c r="AC17" s="101"/>
      <c r="AD17" s="101"/>
      <c r="AE17" s="101"/>
      <c r="AF17" s="101">
        <v>12.23925</v>
      </c>
      <c r="AG17" s="101">
        <v>24.4617</v>
      </c>
      <c r="AH17" s="102">
        <v>10.27692</v>
      </c>
      <c r="AI17" s="99"/>
      <c r="AJ17" s="99"/>
      <c r="AK17" s="99"/>
      <c r="AL17" s="100">
        <v>217.12262999999999</v>
      </c>
      <c r="AM17" s="102">
        <v>7.9327300000000003</v>
      </c>
      <c r="AN17" s="100"/>
      <c r="AO17" s="102"/>
      <c r="AP17" s="99"/>
      <c r="AQ17" s="100"/>
      <c r="AR17" s="102"/>
      <c r="AS17" s="99"/>
      <c r="AT17" s="99"/>
      <c r="AU17" s="99"/>
      <c r="AV17" s="100"/>
      <c r="AW17" s="101"/>
      <c r="AX17" s="102"/>
      <c r="AY17" s="100"/>
      <c r="AZ17" s="101"/>
      <c r="BA17" s="101"/>
      <c r="BB17" s="101"/>
      <c r="BC17" s="101"/>
      <c r="BD17" s="101"/>
      <c r="BE17" s="101"/>
      <c r="BF17" s="102"/>
      <c r="BG17" s="100"/>
      <c r="BH17" s="102"/>
      <c r="BI17" s="99"/>
      <c r="BJ17" s="100">
        <v>25</v>
      </c>
      <c r="BK17" s="101"/>
      <c r="BL17" s="102"/>
      <c r="BM17" s="100">
        <v>167.61232000000001</v>
      </c>
      <c r="BN17" s="101">
        <v>166.56063</v>
      </c>
      <c r="BO17" s="101">
        <v>168.58996999999999</v>
      </c>
      <c r="BP17" s="101"/>
      <c r="BQ17" s="101"/>
      <c r="BR17" s="101"/>
      <c r="BS17" s="101"/>
      <c r="BT17" s="101"/>
      <c r="BU17" s="101"/>
      <c r="BV17" s="101">
        <v>110.49702000000001</v>
      </c>
      <c r="BW17" s="101">
        <v>206.49456000000001</v>
      </c>
      <c r="BX17" s="101">
        <v>206.11548999999999</v>
      </c>
      <c r="BY17" s="101">
        <v>205.99002999999999</v>
      </c>
      <c r="BZ17" s="102"/>
      <c r="CA17" s="100">
        <v>17.41583</v>
      </c>
      <c r="CB17" s="102">
        <v>44.053669999999997</v>
      </c>
      <c r="CC17" s="99"/>
      <c r="CD17" s="100"/>
      <c r="CE17" s="101"/>
      <c r="CF17" s="101"/>
      <c r="CG17" s="101"/>
      <c r="CH17" s="101"/>
      <c r="CI17" s="101">
        <v>118.14735</v>
      </c>
      <c r="CJ17" s="101">
        <v>47.905140000000003</v>
      </c>
      <c r="CK17" s="101">
        <v>53.710120000000003</v>
      </c>
      <c r="CL17" s="101"/>
      <c r="CM17" s="101"/>
      <c r="CN17" s="101"/>
      <c r="CO17" s="102">
        <v>191.19621000000001</v>
      </c>
      <c r="CP17" s="100">
        <v>180.55348000000001</v>
      </c>
      <c r="CQ17" s="101">
        <v>180.52450999999999</v>
      </c>
      <c r="CR17" s="101">
        <v>181.33356000000001</v>
      </c>
      <c r="CS17" s="102">
        <v>181.02912000000001</v>
      </c>
      <c r="CT17" s="100"/>
      <c r="CU17" s="102">
        <v>297.29741999999999</v>
      </c>
      <c r="CV17" s="100"/>
      <c r="CW17" s="101"/>
      <c r="CX17" s="103"/>
      <c r="CY17" s="100"/>
      <c r="CZ17" s="101"/>
      <c r="DA17" s="101"/>
      <c r="DB17" s="102"/>
      <c r="DC17" s="100"/>
      <c r="DD17" s="101"/>
      <c r="DE17" s="101"/>
      <c r="DF17" s="101"/>
      <c r="DG17" s="101"/>
      <c r="DH17" s="101"/>
      <c r="DI17" s="101"/>
      <c r="DJ17" s="101"/>
      <c r="DK17" s="101"/>
      <c r="DL17" s="101"/>
      <c r="DM17" s="101"/>
      <c r="DN17" s="102"/>
      <c r="DO17" s="104"/>
      <c r="DP17" s="105"/>
      <c r="DQ17" s="105"/>
      <c r="DR17" s="106"/>
      <c r="DS17" s="100"/>
      <c r="DT17" s="101"/>
      <c r="DU17" s="101"/>
      <c r="DV17" s="102"/>
      <c r="DW17" s="99"/>
      <c r="DX17" s="100"/>
      <c r="DY17" s="101"/>
      <c r="DZ17" s="101"/>
      <c r="EA17" s="101"/>
      <c r="EB17" s="101"/>
      <c r="EC17" s="103"/>
      <c r="ED17" s="1"/>
      <c r="EE17" s="99"/>
      <c r="EF17" s="99"/>
      <c r="EG17" s="99"/>
      <c r="EH17" s="99"/>
      <c r="EI17" s="99"/>
      <c r="EJ17" s="99"/>
      <c r="EK17" s="99"/>
      <c r="EL17" s="99"/>
      <c r="EM17" s="100"/>
      <c r="EN17" s="102"/>
      <c r="EO17" s="99"/>
      <c r="EP17" s="99"/>
      <c r="EQ17" s="99"/>
      <c r="ER17" s="99"/>
      <c r="ES17" s="99"/>
      <c r="ET17" s="99"/>
      <c r="EU17" s="99"/>
      <c r="EV17" s="99"/>
      <c r="EW17" s="99"/>
      <c r="EX17" s="99"/>
      <c r="EY17" s="99"/>
      <c r="EZ17" s="99"/>
      <c r="FA17" s="99"/>
      <c r="FB17" s="99"/>
      <c r="FC17" s="100"/>
      <c r="FD17" s="101"/>
      <c r="FE17" s="101"/>
      <c r="FF17" s="102"/>
      <c r="FG17" s="99"/>
      <c r="FH17" s="99"/>
      <c r="FI17" s="99"/>
      <c r="FJ17" s="99"/>
      <c r="FK17" s="99"/>
      <c r="FL17" s="99"/>
      <c r="FM17" s="99"/>
      <c r="FN17" s="99"/>
      <c r="FO17" s="100"/>
      <c r="FP17" s="101"/>
      <c r="FQ17" s="101"/>
      <c r="FR17" s="102"/>
      <c r="FS17" s="99"/>
      <c r="FT17" s="100"/>
      <c r="FU17" s="102"/>
      <c r="FV17" s="100"/>
      <c r="FW17" s="101"/>
      <c r="FX17" s="101"/>
      <c r="FY17" s="101"/>
      <c r="FZ17" s="102"/>
      <c r="GA17" s="100"/>
      <c r="GB17" s="102"/>
      <c r="GC17" s="100"/>
      <c r="GD17" s="101"/>
      <c r="GE17" s="101"/>
      <c r="GF17" s="102"/>
      <c r="GG17" s="99"/>
      <c r="GH17" s="99"/>
      <c r="GI17" s="99"/>
      <c r="GJ17" s="100"/>
      <c r="GK17" s="101"/>
      <c r="GL17" s="101"/>
      <c r="GM17" s="101"/>
      <c r="GN17" s="102"/>
      <c r="GO17" s="99"/>
      <c r="GP17" s="100"/>
      <c r="GQ17" s="102"/>
      <c r="GR17" s="1"/>
      <c r="GS17" s="99"/>
      <c r="GT17" s="100"/>
      <c r="GU17" s="102"/>
      <c r="GV17" s="99"/>
      <c r="GW17" s="99"/>
      <c r="GX17" s="99"/>
      <c r="GY17" s="99"/>
      <c r="GZ17" s="1"/>
      <c r="HA17" s="99"/>
      <c r="HB17" s="99"/>
      <c r="HC17" s="99"/>
      <c r="HD17" s="99"/>
      <c r="HE17" s="99"/>
      <c r="HF17" s="99"/>
      <c r="HG17" s="99"/>
      <c r="HH17" s="100"/>
      <c r="HI17" s="102"/>
      <c r="HJ17" s="1"/>
      <c r="HK17" s="100">
        <v>3206.3788199999999</v>
      </c>
      <c r="HL17" s="101">
        <v>3144.6202699999999</v>
      </c>
      <c r="HM17" s="102">
        <v>179.37322</v>
      </c>
    </row>
    <row r="18" spans="1:221" x14ac:dyDescent="0.3">
      <c r="A18" s="1"/>
      <c r="B18" s="98" t="s">
        <v>729</v>
      </c>
      <c r="C18" s="99"/>
      <c r="D18" s="100"/>
      <c r="E18" s="101"/>
      <c r="F18" s="101">
        <v>8.8258700000000001</v>
      </c>
      <c r="G18" s="102">
        <v>8.5166900000000005</v>
      </c>
      <c r="H18" s="100"/>
      <c r="I18" s="102"/>
      <c r="J18" s="100">
        <v>81.096100000000007</v>
      </c>
      <c r="K18" s="102"/>
      <c r="L18" s="100"/>
      <c r="M18" s="101"/>
      <c r="N18" s="101"/>
      <c r="O18" s="101"/>
      <c r="P18" s="101"/>
      <c r="Q18" s="101"/>
      <c r="R18" s="101"/>
      <c r="S18" s="102"/>
      <c r="T18" s="100">
        <v>18.14123</v>
      </c>
      <c r="U18" s="101">
        <v>19.191960000000002</v>
      </c>
      <c r="V18" s="101">
        <v>24.425360000000001</v>
      </c>
      <c r="W18" s="102">
        <v>1.0612699999999999</v>
      </c>
      <c r="X18" s="99"/>
      <c r="Y18" s="100"/>
      <c r="Z18" s="101"/>
      <c r="AA18" s="102">
        <v>23.060680000000001</v>
      </c>
      <c r="AB18" s="100"/>
      <c r="AC18" s="101"/>
      <c r="AD18" s="101"/>
      <c r="AE18" s="101"/>
      <c r="AF18" s="101">
        <v>12.23925</v>
      </c>
      <c r="AG18" s="101">
        <v>24.4617</v>
      </c>
      <c r="AH18" s="102">
        <v>10.27692</v>
      </c>
      <c r="AI18" s="99"/>
      <c r="AJ18" s="99"/>
      <c r="AK18" s="99"/>
      <c r="AL18" s="100">
        <v>217.12262999999999</v>
      </c>
      <c r="AM18" s="102">
        <v>7.9327300000000003</v>
      </c>
      <c r="AN18" s="100"/>
      <c r="AO18" s="102"/>
      <c r="AP18" s="99"/>
      <c r="AQ18" s="100"/>
      <c r="AR18" s="102"/>
      <c r="AS18" s="99"/>
      <c r="AT18" s="99"/>
      <c r="AU18" s="99"/>
      <c r="AV18" s="100"/>
      <c r="AW18" s="101"/>
      <c r="AX18" s="102"/>
      <c r="AY18" s="100"/>
      <c r="AZ18" s="101"/>
      <c r="BA18" s="101"/>
      <c r="BB18" s="101"/>
      <c r="BC18" s="101"/>
      <c r="BD18" s="101"/>
      <c r="BE18" s="101"/>
      <c r="BF18" s="102"/>
      <c r="BG18" s="100"/>
      <c r="BH18" s="102"/>
      <c r="BI18" s="99"/>
      <c r="BJ18" s="100">
        <v>25</v>
      </c>
      <c r="BK18" s="101"/>
      <c r="BL18" s="102"/>
      <c r="BM18" s="100">
        <v>167.61232000000001</v>
      </c>
      <c r="BN18" s="101">
        <v>166.56063</v>
      </c>
      <c r="BO18" s="101">
        <v>168.58996999999999</v>
      </c>
      <c r="BP18" s="101"/>
      <c r="BQ18" s="101"/>
      <c r="BR18" s="101"/>
      <c r="BS18" s="101"/>
      <c r="BT18" s="101"/>
      <c r="BU18" s="101"/>
      <c r="BV18" s="101">
        <v>110.49702000000001</v>
      </c>
      <c r="BW18" s="101">
        <v>206.49456000000001</v>
      </c>
      <c r="BX18" s="101">
        <v>206.11548999999999</v>
      </c>
      <c r="BY18" s="101">
        <v>205.99002999999999</v>
      </c>
      <c r="BZ18" s="102"/>
      <c r="CA18" s="100">
        <v>17.41583</v>
      </c>
      <c r="CB18" s="102">
        <v>44.053669999999997</v>
      </c>
      <c r="CC18" s="99"/>
      <c r="CD18" s="100"/>
      <c r="CE18" s="101"/>
      <c r="CF18" s="101"/>
      <c r="CG18" s="101"/>
      <c r="CH18" s="101"/>
      <c r="CI18" s="101">
        <v>118.14735</v>
      </c>
      <c r="CJ18" s="101">
        <v>47.905140000000003</v>
      </c>
      <c r="CK18" s="101">
        <v>53.710120000000003</v>
      </c>
      <c r="CL18" s="101"/>
      <c r="CM18" s="101"/>
      <c r="CN18" s="101"/>
      <c r="CO18" s="102">
        <v>191.19621000000001</v>
      </c>
      <c r="CP18" s="100">
        <v>180.55348000000001</v>
      </c>
      <c r="CQ18" s="101">
        <v>180.52450999999999</v>
      </c>
      <c r="CR18" s="101">
        <v>181.33356000000001</v>
      </c>
      <c r="CS18" s="102">
        <v>181.02912000000001</v>
      </c>
      <c r="CT18" s="100"/>
      <c r="CU18" s="102">
        <v>297.29741999999999</v>
      </c>
      <c r="CV18" s="100"/>
      <c r="CW18" s="101"/>
      <c r="CX18" s="103"/>
      <c r="CY18" s="100"/>
      <c r="CZ18" s="101"/>
      <c r="DA18" s="101"/>
      <c r="DB18" s="102"/>
      <c r="DC18" s="100"/>
      <c r="DD18" s="101"/>
      <c r="DE18" s="101"/>
      <c r="DF18" s="101"/>
      <c r="DG18" s="101"/>
      <c r="DH18" s="101"/>
      <c r="DI18" s="101"/>
      <c r="DJ18" s="101"/>
      <c r="DK18" s="101"/>
      <c r="DL18" s="101"/>
      <c r="DM18" s="101"/>
      <c r="DN18" s="102"/>
      <c r="DO18" s="104"/>
      <c r="DP18" s="105"/>
      <c r="DQ18" s="105"/>
      <c r="DR18" s="106"/>
      <c r="DS18" s="100"/>
      <c r="DT18" s="101"/>
      <c r="DU18" s="101"/>
      <c r="DV18" s="102"/>
      <c r="DW18" s="99"/>
      <c r="DX18" s="100"/>
      <c r="DY18" s="101"/>
      <c r="DZ18" s="101"/>
      <c r="EA18" s="101"/>
      <c r="EB18" s="101"/>
      <c r="EC18" s="103"/>
      <c r="ED18" s="1"/>
      <c r="EE18" s="99"/>
      <c r="EF18" s="99"/>
      <c r="EG18" s="99"/>
      <c r="EH18" s="99"/>
      <c r="EI18" s="99"/>
      <c r="EJ18" s="99"/>
      <c r="EK18" s="99"/>
      <c r="EL18" s="99"/>
      <c r="EM18" s="100"/>
      <c r="EN18" s="102"/>
      <c r="EO18" s="99"/>
      <c r="EP18" s="99"/>
      <c r="EQ18" s="99"/>
      <c r="ER18" s="99"/>
      <c r="ES18" s="99"/>
      <c r="ET18" s="99"/>
      <c r="EU18" s="99"/>
      <c r="EV18" s="99"/>
      <c r="EW18" s="99"/>
      <c r="EX18" s="99"/>
      <c r="EY18" s="99"/>
      <c r="EZ18" s="99"/>
      <c r="FA18" s="99"/>
      <c r="FB18" s="99"/>
      <c r="FC18" s="100"/>
      <c r="FD18" s="101"/>
      <c r="FE18" s="101"/>
      <c r="FF18" s="102"/>
      <c r="FG18" s="99"/>
      <c r="FH18" s="99"/>
      <c r="FI18" s="99"/>
      <c r="FJ18" s="99"/>
      <c r="FK18" s="99"/>
      <c r="FL18" s="99"/>
      <c r="FM18" s="99"/>
      <c r="FN18" s="99"/>
      <c r="FO18" s="100"/>
      <c r="FP18" s="101"/>
      <c r="FQ18" s="101"/>
      <c r="FR18" s="102"/>
      <c r="FS18" s="99"/>
      <c r="FT18" s="100"/>
      <c r="FU18" s="102"/>
      <c r="FV18" s="100"/>
      <c r="FW18" s="101"/>
      <c r="FX18" s="101"/>
      <c r="FY18" s="101"/>
      <c r="FZ18" s="102"/>
      <c r="GA18" s="100"/>
      <c r="GB18" s="102"/>
      <c r="GC18" s="100"/>
      <c r="GD18" s="101"/>
      <c r="GE18" s="101"/>
      <c r="GF18" s="102"/>
      <c r="GG18" s="99"/>
      <c r="GH18" s="99"/>
      <c r="GI18" s="99"/>
      <c r="GJ18" s="100"/>
      <c r="GK18" s="101"/>
      <c r="GL18" s="101"/>
      <c r="GM18" s="101"/>
      <c r="GN18" s="102"/>
      <c r="GO18" s="99"/>
      <c r="GP18" s="100"/>
      <c r="GQ18" s="102"/>
      <c r="GR18" s="1"/>
      <c r="GS18" s="99"/>
      <c r="GT18" s="100"/>
      <c r="GU18" s="102"/>
      <c r="GV18" s="99"/>
      <c r="GW18" s="99"/>
      <c r="GX18" s="99"/>
      <c r="GY18" s="99"/>
      <c r="GZ18" s="1"/>
      <c r="HA18" s="99"/>
      <c r="HB18" s="99"/>
      <c r="HC18" s="99"/>
      <c r="HD18" s="99"/>
      <c r="HE18" s="99"/>
      <c r="HF18" s="99"/>
      <c r="HG18" s="99"/>
      <c r="HH18" s="100"/>
      <c r="HI18" s="102"/>
      <c r="HJ18" s="1"/>
      <c r="HK18" s="100">
        <v>3206.3788199999999</v>
      </c>
      <c r="HL18" s="101">
        <v>3144.6202699999999</v>
      </c>
      <c r="HM18" s="102">
        <v>179.37322</v>
      </c>
    </row>
    <row r="19" spans="1:221" x14ac:dyDescent="0.3">
      <c r="A19" s="1"/>
      <c r="B19" s="98" t="s">
        <v>730</v>
      </c>
      <c r="C19" s="99"/>
      <c r="D19" s="100"/>
      <c r="E19" s="101"/>
      <c r="F19" s="101">
        <v>8.8258700000000001</v>
      </c>
      <c r="G19" s="102">
        <v>8.5166900000000005</v>
      </c>
      <c r="H19" s="100"/>
      <c r="I19" s="102"/>
      <c r="J19" s="100">
        <v>81.096100000000007</v>
      </c>
      <c r="K19" s="102"/>
      <c r="L19" s="100"/>
      <c r="M19" s="101"/>
      <c r="N19" s="101"/>
      <c r="O19" s="101"/>
      <c r="P19" s="101"/>
      <c r="Q19" s="101"/>
      <c r="R19" s="101"/>
      <c r="S19" s="102"/>
      <c r="T19" s="100">
        <v>18.14123</v>
      </c>
      <c r="U19" s="101">
        <v>19.191960000000002</v>
      </c>
      <c r="V19" s="101">
        <v>24.425360000000001</v>
      </c>
      <c r="W19" s="102">
        <v>1.0612699999999999</v>
      </c>
      <c r="X19" s="99"/>
      <c r="Y19" s="100"/>
      <c r="Z19" s="101"/>
      <c r="AA19" s="102">
        <v>23.060680000000001</v>
      </c>
      <c r="AB19" s="100"/>
      <c r="AC19" s="101"/>
      <c r="AD19" s="101"/>
      <c r="AE19" s="101"/>
      <c r="AF19" s="101">
        <v>12.23925</v>
      </c>
      <c r="AG19" s="101">
        <v>24.4617</v>
      </c>
      <c r="AH19" s="102">
        <v>10.27692</v>
      </c>
      <c r="AI19" s="99"/>
      <c r="AJ19" s="99"/>
      <c r="AK19" s="99"/>
      <c r="AL19" s="100">
        <v>217.12262999999999</v>
      </c>
      <c r="AM19" s="102">
        <v>7.9327300000000003</v>
      </c>
      <c r="AN19" s="100"/>
      <c r="AO19" s="102"/>
      <c r="AP19" s="99"/>
      <c r="AQ19" s="100"/>
      <c r="AR19" s="102"/>
      <c r="AS19" s="99"/>
      <c r="AT19" s="99"/>
      <c r="AU19" s="99"/>
      <c r="AV19" s="100"/>
      <c r="AW19" s="101"/>
      <c r="AX19" s="102"/>
      <c r="AY19" s="100"/>
      <c r="AZ19" s="101"/>
      <c r="BA19" s="101"/>
      <c r="BB19" s="101"/>
      <c r="BC19" s="101"/>
      <c r="BD19" s="101"/>
      <c r="BE19" s="101"/>
      <c r="BF19" s="102"/>
      <c r="BG19" s="100"/>
      <c r="BH19" s="102"/>
      <c r="BI19" s="99"/>
      <c r="BJ19" s="100">
        <v>25</v>
      </c>
      <c r="BK19" s="101"/>
      <c r="BL19" s="102"/>
      <c r="BM19" s="100">
        <v>167.61232000000001</v>
      </c>
      <c r="BN19" s="101">
        <v>166.56063</v>
      </c>
      <c r="BO19" s="101">
        <v>168.58996999999999</v>
      </c>
      <c r="BP19" s="101"/>
      <c r="BQ19" s="101"/>
      <c r="BR19" s="101"/>
      <c r="BS19" s="101"/>
      <c r="BT19" s="101"/>
      <c r="BU19" s="101"/>
      <c r="BV19" s="101">
        <v>110.49702000000001</v>
      </c>
      <c r="BW19" s="101">
        <v>206.49456000000001</v>
      </c>
      <c r="BX19" s="101">
        <v>206.11548999999999</v>
      </c>
      <c r="BY19" s="101">
        <v>205.99002999999999</v>
      </c>
      <c r="BZ19" s="102"/>
      <c r="CA19" s="100">
        <v>17.41583</v>
      </c>
      <c r="CB19" s="102">
        <v>44.053669999999997</v>
      </c>
      <c r="CC19" s="99"/>
      <c r="CD19" s="100"/>
      <c r="CE19" s="101"/>
      <c r="CF19" s="101"/>
      <c r="CG19" s="101"/>
      <c r="CH19" s="101"/>
      <c r="CI19" s="101">
        <v>118.14735</v>
      </c>
      <c r="CJ19" s="101">
        <v>47.905140000000003</v>
      </c>
      <c r="CK19" s="101">
        <v>53.710120000000003</v>
      </c>
      <c r="CL19" s="101"/>
      <c r="CM19" s="101"/>
      <c r="CN19" s="101"/>
      <c r="CO19" s="102">
        <v>191.19621000000001</v>
      </c>
      <c r="CP19" s="100">
        <v>180.55348000000001</v>
      </c>
      <c r="CQ19" s="101">
        <v>180.52450999999999</v>
      </c>
      <c r="CR19" s="101">
        <v>181.33356000000001</v>
      </c>
      <c r="CS19" s="102">
        <v>181.02912000000001</v>
      </c>
      <c r="CT19" s="100"/>
      <c r="CU19" s="102">
        <v>297.29741999999999</v>
      </c>
      <c r="CV19" s="100"/>
      <c r="CW19" s="101"/>
      <c r="CX19" s="103"/>
      <c r="CY19" s="100"/>
      <c r="CZ19" s="101"/>
      <c r="DA19" s="101"/>
      <c r="DB19" s="102"/>
      <c r="DC19" s="100"/>
      <c r="DD19" s="101"/>
      <c r="DE19" s="101"/>
      <c r="DF19" s="101"/>
      <c r="DG19" s="101"/>
      <c r="DH19" s="101"/>
      <c r="DI19" s="101"/>
      <c r="DJ19" s="101"/>
      <c r="DK19" s="101"/>
      <c r="DL19" s="101"/>
      <c r="DM19" s="101"/>
      <c r="DN19" s="102"/>
      <c r="DO19" s="104"/>
      <c r="DP19" s="105"/>
      <c r="DQ19" s="105"/>
      <c r="DR19" s="106"/>
      <c r="DS19" s="100"/>
      <c r="DT19" s="101"/>
      <c r="DU19" s="101"/>
      <c r="DV19" s="102"/>
      <c r="DW19" s="99"/>
      <c r="DX19" s="100"/>
      <c r="DY19" s="101"/>
      <c r="DZ19" s="101"/>
      <c r="EA19" s="101"/>
      <c r="EB19" s="101"/>
      <c r="EC19" s="103"/>
      <c r="ED19" s="1"/>
      <c r="EE19" s="99"/>
      <c r="EF19" s="99"/>
      <c r="EG19" s="99"/>
      <c r="EH19" s="99"/>
      <c r="EI19" s="99"/>
      <c r="EJ19" s="99"/>
      <c r="EK19" s="99"/>
      <c r="EL19" s="99"/>
      <c r="EM19" s="100"/>
      <c r="EN19" s="102"/>
      <c r="EO19" s="99"/>
      <c r="EP19" s="99"/>
      <c r="EQ19" s="99"/>
      <c r="ER19" s="99"/>
      <c r="ES19" s="99"/>
      <c r="ET19" s="99"/>
      <c r="EU19" s="99"/>
      <c r="EV19" s="99"/>
      <c r="EW19" s="99"/>
      <c r="EX19" s="99"/>
      <c r="EY19" s="99"/>
      <c r="EZ19" s="99"/>
      <c r="FA19" s="99"/>
      <c r="FB19" s="99"/>
      <c r="FC19" s="100"/>
      <c r="FD19" s="101"/>
      <c r="FE19" s="101"/>
      <c r="FF19" s="102"/>
      <c r="FG19" s="99"/>
      <c r="FH19" s="99"/>
      <c r="FI19" s="99"/>
      <c r="FJ19" s="99"/>
      <c r="FK19" s="99"/>
      <c r="FL19" s="99"/>
      <c r="FM19" s="99"/>
      <c r="FN19" s="99"/>
      <c r="FO19" s="100"/>
      <c r="FP19" s="101"/>
      <c r="FQ19" s="101"/>
      <c r="FR19" s="102"/>
      <c r="FS19" s="99"/>
      <c r="FT19" s="100"/>
      <c r="FU19" s="102"/>
      <c r="FV19" s="100"/>
      <c r="FW19" s="101"/>
      <c r="FX19" s="101"/>
      <c r="FY19" s="101"/>
      <c r="FZ19" s="102"/>
      <c r="GA19" s="100"/>
      <c r="GB19" s="102"/>
      <c r="GC19" s="100"/>
      <c r="GD19" s="101"/>
      <c r="GE19" s="101"/>
      <c r="GF19" s="102"/>
      <c r="GG19" s="99"/>
      <c r="GH19" s="99"/>
      <c r="GI19" s="99"/>
      <c r="GJ19" s="100"/>
      <c r="GK19" s="101"/>
      <c r="GL19" s="101"/>
      <c r="GM19" s="101"/>
      <c r="GN19" s="102"/>
      <c r="GO19" s="99"/>
      <c r="GP19" s="100"/>
      <c r="GQ19" s="102"/>
      <c r="GR19" s="1"/>
      <c r="GS19" s="99"/>
      <c r="GT19" s="100"/>
      <c r="GU19" s="102"/>
      <c r="GV19" s="99"/>
      <c r="GW19" s="99"/>
      <c r="GX19" s="99"/>
      <c r="GY19" s="99"/>
      <c r="GZ19" s="1"/>
      <c r="HA19" s="99"/>
      <c r="HB19" s="99"/>
      <c r="HC19" s="99"/>
      <c r="HD19" s="99"/>
      <c r="HE19" s="99"/>
      <c r="HF19" s="99"/>
      <c r="HG19" s="99"/>
      <c r="HH19" s="100"/>
      <c r="HI19" s="102"/>
      <c r="HJ19" s="1"/>
      <c r="HK19" s="100">
        <v>3206.3788199999999</v>
      </c>
      <c r="HL19" s="101">
        <v>3144.6202699999999</v>
      </c>
      <c r="HM19" s="102">
        <v>179.37322</v>
      </c>
    </row>
    <row r="20" spans="1:221" x14ac:dyDescent="0.3">
      <c r="A20" s="1"/>
      <c r="B20" s="98" t="s">
        <v>731</v>
      </c>
      <c r="C20" s="99"/>
      <c r="D20" s="100"/>
      <c r="E20" s="101"/>
      <c r="F20" s="101">
        <v>8.8258700000000001</v>
      </c>
      <c r="G20" s="102">
        <v>8.5166900000000005</v>
      </c>
      <c r="H20" s="100"/>
      <c r="I20" s="102"/>
      <c r="J20" s="100">
        <v>81.096100000000007</v>
      </c>
      <c r="K20" s="102"/>
      <c r="L20" s="100"/>
      <c r="M20" s="101"/>
      <c r="N20" s="101"/>
      <c r="O20" s="101"/>
      <c r="P20" s="101"/>
      <c r="Q20" s="101"/>
      <c r="R20" s="101"/>
      <c r="S20" s="102"/>
      <c r="T20" s="100">
        <v>18.14123</v>
      </c>
      <c r="U20" s="101">
        <v>19.191960000000002</v>
      </c>
      <c r="V20" s="101">
        <v>24.425360000000001</v>
      </c>
      <c r="W20" s="102">
        <v>1.0612699999999999</v>
      </c>
      <c r="X20" s="99"/>
      <c r="Y20" s="100"/>
      <c r="Z20" s="101"/>
      <c r="AA20" s="102">
        <v>23.060680000000001</v>
      </c>
      <c r="AB20" s="100"/>
      <c r="AC20" s="101"/>
      <c r="AD20" s="101"/>
      <c r="AE20" s="101"/>
      <c r="AF20" s="101">
        <v>12.23925</v>
      </c>
      <c r="AG20" s="101">
        <v>24.4617</v>
      </c>
      <c r="AH20" s="102">
        <v>10.27692</v>
      </c>
      <c r="AI20" s="99"/>
      <c r="AJ20" s="99"/>
      <c r="AK20" s="99"/>
      <c r="AL20" s="100">
        <v>217.12262999999999</v>
      </c>
      <c r="AM20" s="102">
        <v>7.9327300000000003</v>
      </c>
      <c r="AN20" s="100"/>
      <c r="AO20" s="102"/>
      <c r="AP20" s="99"/>
      <c r="AQ20" s="100"/>
      <c r="AR20" s="102"/>
      <c r="AS20" s="99"/>
      <c r="AT20" s="99"/>
      <c r="AU20" s="99"/>
      <c r="AV20" s="100"/>
      <c r="AW20" s="101"/>
      <c r="AX20" s="102"/>
      <c r="AY20" s="100"/>
      <c r="AZ20" s="101"/>
      <c r="BA20" s="101"/>
      <c r="BB20" s="101"/>
      <c r="BC20" s="101"/>
      <c r="BD20" s="101"/>
      <c r="BE20" s="101"/>
      <c r="BF20" s="102"/>
      <c r="BG20" s="100"/>
      <c r="BH20" s="102"/>
      <c r="BI20" s="99"/>
      <c r="BJ20" s="100">
        <v>25</v>
      </c>
      <c r="BK20" s="101"/>
      <c r="BL20" s="102"/>
      <c r="BM20" s="100">
        <v>167.61232000000001</v>
      </c>
      <c r="BN20" s="101">
        <v>166.56063</v>
      </c>
      <c r="BO20" s="101">
        <v>168.58996999999999</v>
      </c>
      <c r="BP20" s="101"/>
      <c r="BQ20" s="101"/>
      <c r="BR20" s="101"/>
      <c r="BS20" s="101"/>
      <c r="BT20" s="101"/>
      <c r="BU20" s="101"/>
      <c r="BV20" s="101">
        <v>110.49702000000001</v>
      </c>
      <c r="BW20" s="101">
        <v>206.49456000000001</v>
      </c>
      <c r="BX20" s="101">
        <v>206.11548999999999</v>
      </c>
      <c r="BY20" s="101">
        <v>205.99002999999999</v>
      </c>
      <c r="BZ20" s="102"/>
      <c r="CA20" s="100">
        <v>17.41583</v>
      </c>
      <c r="CB20" s="102">
        <v>44.053669999999997</v>
      </c>
      <c r="CC20" s="99"/>
      <c r="CD20" s="100"/>
      <c r="CE20" s="101"/>
      <c r="CF20" s="101"/>
      <c r="CG20" s="101"/>
      <c r="CH20" s="101"/>
      <c r="CI20" s="101">
        <v>118.14735</v>
      </c>
      <c r="CJ20" s="101">
        <v>47.905140000000003</v>
      </c>
      <c r="CK20" s="101">
        <v>53.710120000000003</v>
      </c>
      <c r="CL20" s="101"/>
      <c r="CM20" s="101"/>
      <c r="CN20" s="101"/>
      <c r="CO20" s="102">
        <v>191.19621000000001</v>
      </c>
      <c r="CP20" s="100">
        <v>180.55348000000001</v>
      </c>
      <c r="CQ20" s="101">
        <v>180.52450999999999</v>
      </c>
      <c r="CR20" s="101">
        <v>181.33356000000001</v>
      </c>
      <c r="CS20" s="102">
        <v>181.02912000000001</v>
      </c>
      <c r="CT20" s="100"/>
      <c r="CU20" s="102">
        <v>297.29741999999999</v>
      </c>
      <c r="CV20" s="100"/>
      <c r="CW20" s="101"/>
      <c r="CX20" s="103"/>
      <c r="CY20" s="100"/>
      <c r="CZ20" s="101"/>
      <c r="DA20" s="101"/>
      <c r="DB20" s="102"/>
      <c r="DC20" s="100"/>
      <c r="DD20" s="101"/>
      <c r="DE20" s="101"/>
      <c r="DF20" s="101"/>
      <c r="DG20" s="101"/>
      <c r="DH20" s="101"/>
      <c r="DI20" s="101"/>
      <c r="DJ20" s="101"/>
      <c r="DK20" s="101"/>
      <c r="DL20" s="101"/>
      <c r="DM20" s="101"/>
      <c r="DN20" s="102"/>
      <c r="DO20" s="104"/>
      <c r="DP20" s="105"/>
      <c r="DQ20" s="105"/>
      <c r="DR20" s="106"/>
      <c r="DS20" s="100"/>
      <c r="DT20" s="101"/>
      <c r="DU20" s="101"/>
      <c r="DV20" s="102"/>
      <c r="DW20" s="99"/>
      <c r="DX20" s="100"/>
      <c r="DY20" s="101"/>
      <c r="DZ20" s="101"/>
      <c r="EA20" s="101"/>
      <c r="EB20" s="101"/>
      <c r="EC20" s="103"/>
      <c r="ED20" s="1"/>
      <c r="EE20" s="99"/>
      <c r="EF20" s="99"/>
      <c r="EG20" s="99"/>
      <c r="EH20" s="99"/>
      <c r="EI20" s="99"/>
      <c r="EJ20" s="99"/>
      <c r="EK20" s="99"/>
      <c r="EL20" s="99"/>
      <c r="EM20" s="100"/>
      <c r="EN20" s="102"/>
      <c r="EO20" s="99"/>
      <c r="EP20" s="99"/>
      <c r="EQ20" s="99"/>
      <c r="ER20" s="99"/>
      <c r="ES20" s="99"/>
      <c r="ET20" s="99"/>
      <c r="EU20" s="99"/>
      <c r="EV20" s="99"/>
      <c r="EW20" s="99"/>
      <c r="EX20" s="99"/>
      <c r="EY20" s="99"/>
      <c r="EZ20" s="99"/>
      <c r="FA20" s="99"/>
      <c r="FB20" s="99"/>
      <c r="FC20" s="100"/>
      <c r="FD20" s="101"/>
      <c r="FE20" s="101"/>
      <c r="FF20" s="102"/>
      <c r="FG20" s="99"/>
      <c r="FH20" s="99"/>
      <c r="FI20" s="99"/>
      <c r="FJ20" s="99"/>
      <c r="FK20" s="99"/>
      <c r="FL20" s="99"/>
      <c r="FM20" s="99"/>
      <c r="FN20" s="99"/>
      <c r="FO20" s="100"/>
      <c r="FP20" s="101"/>
      <c r="FQ20" s="101"/>
      <c r="FR20" s="102"/>
      <c r="FS20" s="99"/>
      <c r="FT20" s="100"/>
      <c r="FU20" s="102"/>
      <c r="FV20" s="100"/>
      <c r="FW20" s="101"/>
      <c r="FX20" s="101"/>
      <c r="FY20" s="101"/>
      <c r="FZ20" s="102"/>
      <c r="GA20" s="100"/>
      <c r="GB20" s="102"/>
      <c r="GC20" s="100"/>
      <c r="GD20" s="101"/>
      <c r="GE20" s="101"/>
      <c r="GF20" s="102"/>
      <c r="GG20" s="99"/>
      <c r="GH20" s="99"/>
      <c r="GI20" s="99"/>
      <c r="GJ20" s="100"/>
      <c r="GK20" s="101"/>
      <c r="GL20" s="101"/>
      <c r="GM20" s="101"/>
      <c r="GN20" s="102"/>
      <c r="GO20" s="99"/>
      <c r="GP20" s="100"/>
      <c r="GQ20" s="102"/>
      <c r="GR20" s="1"/>
      <c r="GS20" s="99"/>
      <c r="GT20" s="100"/>
      <c r="GU20" s="102"/>
      <c r="GV20" s="99"/>
      <c r="GW20" s="99"/>
      <c r="GX20" s="99"/>
      <c r="GY20" s="99"/>
      <c r="GZ20" s="1"/>
      <c r="HA20" s="99"/>
      <c r="HB20" s="99"/>
      <c r="HC20" s="99"/>
      <c r="HD20" s="99"/>
      <c r="HE20" s="99"/>
      <c r="HF20" s="99"/>
      <c r="HG20" s="99"/>
      <c r="HH20" s="100"/>
      <c r="HI20" s="102"/>
      <c r="HJ20" s="1"/>
      <c r="HK20" s="100">
        <v>3206.3788199999999</v>
      </c>
      <c r="HL20" s="101">
        <v>3144.6202699999999</v>
      </c>
      <c r="HM20" s="102">
        <v>179.37322</v>
      </c>
    </row>
    <row r="21" spans="1:221" x14ac:dyDescent="0.3">
      <c r="A21" s="1"/>
      <c r="B21" s="98" t="s">
        <v>732</v>
      </c>
      <c r="C21" s="99"/>
      <c r="D21" s="100"/>
      <c r="E21" s="101"/>
      <c r="F21" s="101">
        <v>8.8258700000000001</v>
      </c>
      <c r="G21" s="102">
        <v>8.5166900000000005</v>
      </c>
      <c r="H21" s="100"/>
      <c r="I21" s="102"/>
      <c r="J21" s="100">
        <v>81.096100000000007</v>
      </c>
      <c r="K21" s="102"/>
      <c r="L21" s="100"/>
      <c r="M21" s="101"/>
      <c r="N21" s="101"/>
      <c r="O21" s="101"/>
      <c r="P21" s="101"/>
      <c r="Q21" s="101"/>
      <c r="R21" s="101"/>
      <c r="S21" s="102"/>
      <c r="T21" s="100">
        <v>18.14123</v>
      </c>
      <c r="U21" s="101">
        <v>19.191960000000002</v>
      </c>
      <c r="V21" s="101">
        <v>24.425360000000001</v>
      </c>
      <c r="W21" s="102">
        <v>1.0612699999999999</v>
      </c>
      <c r="X21" s="99"/>
      <c r="Y21" s="100"/>
      <c r="Z21" s="101"/>
      <c r="AA21" s="102">
        <v>23.060680000000001</v>
      </c>
      <c r="AB21" s="100"/>
      <c r="AC21" s="101"/>
      <c r="AD21" s="101"/>
      <c r="AE21" s="101"/>
      <c r="AF21" s="101">
        <v>12.23925</v>
      </c>
      <c r="AG21" s="101">
        <v>24.4617</v>
      </c>
      <c r="AH21" s="102">
        <v>10.27692</v>
      </c>
      <c r="AI21" s="99"/>
      <c r="AJ21" s="99"/>
      <c r="AK21" s="99"/>
      <c r="AL21" s="100">
        <v>217.12262999999999</v>
      </c>
      <c r="AM21" s="102">
        <v>7.9327300000000003</v>
      </c>
      <c r="AN21" s="100"/>
      <c r="AO21" s="102"/>
      <c r="AP21" s="99"/>
      <c r="AQ21" s="100"/>
      <c r="AR21" s="102"/>
      <c r="AS21" s="99"/>
      <c r="AT21" s="99"/>
      <c r="AU21" s="99"/>
      <c r="AV21" s="100"/>
      <c r="AW21" s="101"/>
      <c r="AX21" s="102"/>
      <c r="AY21" s="100"/>
      <c r="AZ21" s="101"/>
      <c r="BA21" s="101"/>
      <c r="BB21" s="101"/>
      <c r="BC21" s="101"/>
      <c r="BD21" s="101"/>
      <c r="BE21" s="101"/>
      <c r="BF21" s="102"/>
      <c r="BG21" s="100"/>
      <c r="BH21" s="102"/>
      <c r="BI21" s="99"/>
      <c r="BJ21" s="100"/>
      <c r="BK21" s="101"/>
      <c r="BL21" s="102">
        <v>49.626899999999999</v>
      </c>
      <c r="BM21" s="100">
        <v>167.61232000000001</v>
      </c>
      <c r="BN21" s="101">
        <v>166.56063</v>
      </c>
      <c r="BO21" s="101">
        <v>168.58996999999999</v>
      </c>
      <c r="BP21" s="101"/>
      <c r="BQ21" s="101"/>
      <c r="BR21" s="101"/>
      <c r="BS21" s="101"/>
      <c r="BT21" s="101"/>
      <c r="BU21" s="101"/>
      <c r="BV21" s="101">
        <v>110.49702000000001</v>
      </c>
      <c r="BW21" s="101">
        <v>206.49456000000001</v>
      </c>
      <c r="BX21" s="101">
        <v>206.11548999999999</v>
      </c>
      <c r="BY21" s="101">
        <v>205.99002999999999</v>
      </c>
      <c r="BZ21" s="102"/>
      <c r="CA21" s="100">
        <v>17.41583</v>
      </c>
      <c r="CB21" s="102">
        <v>44.053669999999997</v>
      </c>
      <c r="CC21" s="99"/>
      <c r="CD21" s="100"/>
      <c r="CE21" s="101"/>
      <c r="CF21" s="101"/>
      <c r="CG21" s="101"/>
      <c r="CH21" s="101"/>
      <c r="CI21" s="101">
        <v>118.14735</v>
      </c>
      <c r="CJ21" s="101">
        <v>47.905140000000003</v>
      </c>
      <c r="CK21" s="101">
        <v>53.710120000000003</v>
      </c>
      <c r="CL21" s="101"/>
      <c r="CM21" s="101"/>
      <c r="CN21" s="101"/>
      <c r="CO21" s="102">
        <v>191.19621000000001</v>
      </c>
      <c r="CP21" s="100">
        <v>180.55348000000001</v>
      </c>
      <c r="CQ21" s="101">
        <v>180.52450999999999</v>
      </c>
      <c r="CR21" s="101">
        <v>181.33356000000001</v>
      </c>
      <c r="CS21" s="102">
        <v>181.02912000000001</v>
      </c>
      <c r="CT21" s="100"/>
      <c r="CU21" s="102">
        <v>297.29741999999999</v>
      </c>
      <c r="CV21" s="100"/>
      <c r="CW21" s="101"/>
      <c r="CX21" s="103"/>
      <c r="CY21" s="100"/>
      <c r="CZ21" s="101"/>
      <c r="DA21" s="101"/>
      <c r="DB21" s="102"/>
      <c r="DC21" s="100"/>
      <c r="DD21" s="101"/>
      <c r="DE21" s="101"/>
      <c r="DF21" s="101"/>
      <c r="DG21" s="101"/>
      <c r="DH21" s="101"/>
      <c r="DI21" s="101"/>
      <c r="DJ21" s="101"/>
      <c r="DK21" s="101"/>
      <c r="DL21" s="101"/>
      <c r="DM21" s="101"/>
      <c r="DN21" s="102"/>
      <c r="DO21" s="104"/>
      <c r="DP21" s="105"/>
      <c r="DQ21" s="105"/>
      <c r="DR21" s="106"/>
      <c r="DS21" s="100"/>
      <c r="DT21" s="101"/>
      <c r="DU21" s="101"/>
      <c r="DV21" s="102"/>
      <c r="DW21" s="99"/>
      <c r="DX21" s="100"/>
      <c r="DY21" s="101"/>
      <c r="DZ21" s="101"/>
      <c r="EA21" s="101"/>
      <c r="EB21" s="101"/>
      <c r="EC21" s="103"/>
      <c r="ED21" s="1"/>
      <c r="EE21" s="99"/>
      <c r="EF21" s="99"/>
      <c r="EG21" s="99"/>
      <c r="EH21" s="99"/>
      <c r="EI21" s="99"/>
      <c r="EJ21" s="99"/>
      <c r="EK21" s="99"/>
      <c r="EL21" s="99"/>
      <c r="EM21" s="100"/>
      <c r="EN21" s="102"/>
      <c r="EO21" s="99"/>
      <c r="EP21" s="99"/>
      <c r="EQ21" s="99"/>
      <c r="ER21" s="99"/>
      <c r="ES21" s="99"/>
      <c r="ET21" s="99"/>
      <c r="EU21" s="99"/>
      <c r="EV21" s="99"/>
      <c r="EW21" s="99"/>
      <c r="EX21" s="99"/>
      <c r="EY21" s="99"/>
      <c r="EZ21" s="99"/>
      <c r="FA21" s="99"/>
      <c r="FB21" s="99"/>
      <c r="FC21" s="100"/>
      <c r="FD21" s="101"/>
      <c r="FE21" s="101"/>
      <c r="FF21" s="102"/>
      <c r="FG21" s="99"/>
      <c r="FH21" s="99"/>
      <c r="FI21" s="99"/>
      <c r="FJ21" s="99"/>
      <c r="FK21" s="99"/>
      <c r="FL21" s="99"/>
      <c r="FM21" s="99"/>
      <c r="FN21" s="99"/>
      <c r="FO21" s="100"/>
      <c r="FP21" s="101"/>
      <c r="FQ21" s="101"/>
      <c r="FR21" s="102"/>
      <c r="FS21" s="99"/>
      <c r="FT21" s="100"/>
      <c r="FU21" s="102"/>
      <c r="FV21" s="100"/>
      <c r="FW21" s="101"/>
      <c r="FX21" s="101"/>
      <c r="FY21" s="101"/>
      <c r="FZ21" s="102"/>
      <c r="GA21" s="100"/>
      <c r="GB21" s="102"/>
      <c r="GC21" s="100"/>
      <c r="GD21" s="101"/>
      <c r="GE21" s="101"/>
      <c r="GF21" s="102"/>
      <c r="GG21" s="99"/>
      <c r="GH21" s="99"/>
      <c r="GI21" s="99"/>
      <c r="GJ21" s="100"/>
      <c r="GK21" s="101"/>
      <c r="GL21" s="101"/>
      <c r="GM21" s="101"/>
      <c r="GN21" s="102"/>
      <c r="GO21" s="99"/>
      <c r="GP21" s="100"/>
      <c r="GQ21" s="102"/>
      <c r="GR21" s="1"/>
      <c r="GS21" s="99"/>
      <c r="GT21" s="100"/>
      <c r="GU21" s="102"/>
      <c r="GV21" s="99"/>
      <c r="GW21" s="99"/>
      <c r="GX21" s="99"/>
      <c r="GY21" s="99"/>
      <c r="GZ21" s="1"/>
      <c r="HA21" s="99"/>
      <c r="HB21" s="99"/>
      <c r="HC21" s="99"/>
      <c r="HD21" s="99"/>
      <c r="HE21" s="99"/>
      <c r="HF21" s="99"/>
      <c r="HG21" s="99"/>
      <c r="HH21" s="100"/>
      <c r="HI21" s="102"/>
      <c r="HJ21" s="1"/>
      <c r="HK21" s="100">
        <v>3231.0057200000001</v>
      </c>
      <c r="HL21" s="101">
        <v>3169.2471700000001</v>
      </c>
      <c r="HM21" s="102">
        <v>179.37322</v>
      </c>
    </row>
    <row r="22" spans="1:221" x14ac:dyDescent="0.3">
      <c r="A22" s="1"/>
      <c r="B22" s="98" t="s">
        <v>733</v>
      </c>
      <c r="C22" s="99"/>
      <c r="D22" s="100"/>
      <c r="E22" s="101"/>
      <c r="F22" s="101">
        <v>8.8258700000000001</v>
      </c>
      <c r="G22" s="102">
        <v>8.5166900000000005</v>
      </c>
      <c r="H22" s="100"/>
      <c r="I22" s="102"/>
      <c r="J22" s="100">
        <v>81.096100000000007</v>
      </c>
      <c r="K22" s="102"/>
      <c r="L22" s="100"/>
      <c r="M22" s="101"/>
      <c r="N22" s="101"/>
      <c r="O22" s="101"/>
      <c r="P22" s="101"/>
      <c r="Q22" s="101"/>
      <c r="R22" s="101"/>
      <c r="S22" s="102"/>
      <c r="T22" s="100">
        <v>18.14123</v>
      </c>
      <c r="U22" s="101">
        <v>19.191960000000002</v>
      </c>
      <c r="V22" s="101">
        <v>24.425360000000001</v>
      </c>
      <c r="W22" s="102">
        <v>1.0612699999999999</v>
      </c>
      <c r="X22" s="99"/>
      <c r="Y22" s="100"/>
      <c r="Z22" s="101"/>
      <c r="AA22" s="102">
        <v>23.060680000000001</v>
      </c>
      <c r="AB22" s="100"/>
      <c r="AC22" s="101"/>
      <c r="AD22" s="101"/>
      <c r="AE22" s="101"/>
      <c r="AF22" s="101">
        <v>12.23925</v>
      </c>
      <c r="AG22" s="101">
        <v>24.4617</v>
      </c>
      <c r="AH22" s="102">
        <v>10.27692</v>
      </c>
      <c r="AI22" s="99"/>
      <c r="AJ22" s="99"/>
      <c r="AK22" s="99"/>
      <c r="AL22" s="100">
        <v>217.12262999999999</v>
      </c>
      <c r="AM22" s="102">
        <v>7.9327300000000003</v>
      </c>
      <c r="AN22" s="100"/>
      <c r="AO22" s="102"/>
      <c r="AP22" s="99"/>
      <c r="AQ22" s="100"/>
      <c r="AR22" s="102"/>
      <c r="AS22" s="99"/>
      <c r="AT22" s="99"/>
      <c r="AU22" s="99"/>
      <c r="AV22" s="100"/>
      <c r="AW22" s="101"/>
      <c r="AX22" s="102"/>
      <c r="AY22" s="100"/>
      <c r="AZ22" s="101"/>
      <c r="BA22" s="101"/>
      <c r="BB22" s="101"/>
      <c r="BC22" s="101"/>
      <c r="BD22" s="101"/>
      <c r="BE22" s="101"/>
      <c r="BF22" s="102"/>
      <c r="BG22" s="100"/>
      <c r="BH22" s="102"/>
      <c r="BI22" s="99"/>
      <c r="BJ22" s="100"/>
      <c r="BK22" s="101"/>
      <c r="BL22" s="102">
        <v>49.626899999999999</v>
      </c>
      <c r="BM22" s="100">
        <v>167.61232000000001</v>
      </c>
      <c r="BN22" s="101">
        <v>166.56063</v>
      </c>
      <c r="BO22" s="101">
        <v>168.58996999999999</v>
      </c>
      <c r="BP22" s="101"/>
      <c r="BQ22" s="101"/>
      <c r="BR22" s="101"/>
      <c r="BS22" s="101"/>
      <c r="BT22" s="101"/>
      <c r="BU22" s="101"/>
      <c r="BV22" s="101">
        <v>110.49702000000001</v>
      </c>
      <c r="BW22" s="101">
        <v>206.49456000000001</v>
      </c>
      <c r="BX22" s="101">
        <v>206.11548999999999</v>
      </c>
      <c r="BY22" s="101">
        <v>205.99002999999999</v>
      </c>
      <c r="BZ22" s="102"/>
      <c r="CA22" s="100">
        <v>17.41583</v>
      </c>
      <c r="CB22" s="102">
        <v>44.053669999999997</v>
      </c>
      <c r="CC22" s="99"/>
      <c r="CD22" s="100"/>
      <c r="CE22" s="101"/>
      <c r="CF22" s="101"/>
      <c r="CG22" s="101"/>
      <c r="CH22" s="101"/>
      <c r="CI22" s="101">
        <v>118.14735</v>
      </c>
      <c r="CJ22" s="101">
        <v>47.905140000000003</v>
      </c>
      <c r="CK22" s="101">
        <v>53.710120000000003</v>
      </c>
      <c r="CL22" s="101"/>
      <c r="CM22" s="101"/>
      <c r="CN22" s="101"/>
      <c r="CO22" s="102">
        <v>191.19621000000001</v>
      </c>
      <c r="CP22" s="100">
        <v>180.55348000000001</v>
      </c>
      <c r="CQ22" s="101">
        <v>180.52450999999999</v>
      </c>
      <c r="CR22" s="101">
        <v>181.33356000000001</v>
      </c>
      <c r="CS22" s="102">
        <v>181.02912000000001</v>
      </c>
      <c r="CT22" s="100"/>
      <c r="CU22" s="102">
        <v>297.29741999999999</v>
      </c>
      <c r="CV22" s="100"/>
      <c r="CW22" s="101"/>
      <c r="CX22" s="103"/>
      <c r="CY22" s="100"/>
      <c r="CZ22" s="101"/>
      <c r="DA22" s="101"/>
      <c r="DB22" s="102"/>
      <c r="DC22" s="100"/>
      <c r="DD22" s="101"/>
      <c r="DE22" s="101"/>
      <c r="DF22" s="101"/>
      <c r="DG22" s="101"/>
      <c r="DH22" s="101"/>
      <c r="DI22" s="101"/>
      <c r="DJ22" s="101"/>
      <c r="DK22" s="101"/>
      <c r="DL22" s="101"/>
      <c r="DM22" s="101"/>
      <c r="DN22" s="102"/>
      <c r="DO22" s="104"/>
      <c r="DP22" s="105"/>
      <c r="DQ22" s="105"/>
      <c r="DR22" s="106"/>
      <c r="DS22" s="100"/>
      <c r="DT22" s="101"/>
      <c r="DU22" s="101"/>
      <c r="DV22" s="102"/>
      <c r="DW22" s="99"/>
      <c r="DX22" s="100"/>
      <c r="DY22" s="101"/>
      <c r="DZ22" s="101"/>
      <c r="EA22" s="101"/>
      <c r="EB22" s="101"/>
      <c r="EC22" s="103"/>
      <c r="ED22" s="1"/>
      <c r="EE22" s="99"/>
      <c r="EF22" s="99"/>
      <c r="EG22" s="99"/>
      <c r="EH22" s="99"/>
      <c r="EI22" s="99"/>
      <c r="EJ22" s="99"/>
      <c r="EK22" s="99"/>
      <c r="EL22" s="99"/>
      <c r="EM22" s="100"/>
      <c r="EN22" s="102"/>
      <c r="EO22" s="99"/>
      <c r="EP22" s="99"/>
      <c r="EQ22" s="99"/>
      <c r="ER22" s="99"/>
      <c r="ES22" s="99"/>
      <c r="ET22" s="99"/>
      <c r="EU22" s="99"/>
      <c r="EV22" s="99"/>
      <c r="EW22" s="99"/>
      <c r="EX22" s="99"/>
      <c r="EY22" s="99"/>
      <c r="EZ22" s="99"/>
      <c r="FA22" s="99"/>
      <c r="FB22" s="99"/>
      <c r="FC22" s="100"/>
      <c r="FD22" s="101"/>
      <c r="FE22" s="101"/>
      <c r="FF22" s="102"/>
      <c r="FG22" s="99"/>
      <c r="FH22" s="99"/>
      <c r="FI22" s="99"/>
      <c r="FJ22" s="99"/>
      <c r="FK22" s="99"/>
      <c r="FL22" s="99"/>
      <c r="FM22" s="99"/>
      <c r="FN22" s="99"/>
      <c r="FO22" s="100"/>
      <c r="FP22" s="101"/>
      <c r="FQ22" s="101"/>
      <c r="FR22" s="102"/>
      <c r="FS22" s="99"/>
      <c r="FT22" s="100"/>
      <c r="FU22" s="102"/>
      <c r="FV22" s="100"/>
      <c r="FW22" s="101"/>
      <c r="FX22" s="101"/>
      <c r="FY22" s="101"/>
      <c r="FZ22" s="102"/>
      <c r="GA22" s="100"/>
      <c r="GB22" s="102"/>
      <c r="GC22" s="100"/>
      <c r="GD22" s="101"/>
      <c r="GE22" s="101"/>
      <c r="GF22" s="102"/>
      <c r="GG22" s="99"/>
      <c r="GH22" s="99"/>
      <c r="GI22" s="99"/>
      <c r="GJ22" s="100"/>
      <c r="GK22" s="101"/>
      <c r="GL22" s="101"/>
      <c r="GM22" s="101"/>
      <c r="GN22" s="102"/>
      <c r="GO22" s="99"/>
      <c r="GP22" s="100"/>
      <c r="GQ22" s="102"/>
      <c r="GR22" s="1"/>
      <c r="GS22" s="99"/>
      <c r="GT22" s="100"/>
      <c r="GU22" s="102"/>
      <c r="GV22" s="99"/>
      <c r="GW22" s="99"/>
      <c r="GX22" s="99"/>
      <c r="GY22" s="99"/>
      <c r="GZ22" s="1"/>
      <c r="HA22" s="99"/>
      <c r="HB22" s="99"/>
      <c r="HC22" s="99"/>
      <c r="HD22" s="99"/>
      <c r="HE22" s="99"/>
      <c r="HF22" s="99"/>
      <c r="HG22" s="99"/>
      <c r="HH22" s="100"/>
      <c r="HI22" s="102"/>
      <c r="HJ22" s="1"/>
      <c r="HK22" s="100">
        <v>3231.0057200000001</v>
      </c>
      <c r="HL22" s="101">
        <v>3169.2471700000001</v>
      </c>
      <c r="HM22" s="102">
        <v>179.37322</v>
      </c>
    </row>
    <row r="23" spans="1:221" x14ac:dyDescent="0.3">
      <c r="A23" s="1"/>
      <c r="B23" s="98" t="s">
        <v>734</v>
      </c>
      <c r="C23" s="99"/>
      <c r="D23" s="100"/>
      <c r="E23" s="101"/>
      <c r="F23" s="101">
        <v>8.8258700000000001</v>
      </c>
      <c r="G23" s="102">
        <v>8.5166900000000005</v>
      </c>
      <c r="H23" s="100"/>
      <c r="I23" s="102"/>
      <c r="J23" s="100">
        <v>81.096100000000007</v>
      </c>
      <c r="K23" s="102"/>
      <c r="L23" s="100"/>
      <c r="M23" s="101"/>
      <c r="N23" s="101"/>
      <c r="O23" s="101"/>
      <c r="P23" s="101"/>
      <c r="Q23" s="101"/>
      <c r="R23" s="101"/>
      <c r="S23" s="102"/>
      <c r="T23" s="100">
        <v>18.14123</v>
      </c>
      <c r="U23" s="101">
        <v>19.191960000000002</v>
      </c>
      <c r="V23" s="101">
        <v>24.425360000000001</v>
      </c>
      <c r="W23" s="102">
        <v>1.0612699999999999</v>
      </c>
      <c r="X23" s="99"/>
      <c r="Y23" s="100"/>
      <c r="Z23" s="101"/>
      <c r="AA23" s="102">
        <v>23.060680000000001</v>
      </c>
      <c r="AB23" s="100"/>
      <c r="AC23" s="101"/>
      <c r="AD23" s="101"/>
      <c r="AE23" s="101"/>
      <c r="AF23" s="101">
        <v>12.23925</v>
      </c>
      <c r="AG23" s="101">
        <v>24.4617</v>
      </c>
      <c r="AH23" s="102">
        <v>10.27692</v>
      </c>
      <c r="AI23" s="99"/>
      <c r="AJ23" s="99"/>
      <c r="AK23" s="99"/>
      <c r="AL23" s="100">
        <v>217.12262999999999</v>
      </c>
      <c r="AM23" s="102">
        <v>7.9327300000000003</v>
      </c>
      <c r="AN23" s="100"/>
      <c r="AO23" s="102"/>
      <c r="AP23" s="99"/>
      <c r="AQ23" s="100"/>
      <c r="AR23" s="102"/>
      <c r="AS23" s="99"/>
      <c r="AT23" s="99"/>
      <c r="AU23" s="99"/>
      <c r="AV23" s="100"/>
      <c r="AW23" s="101"/>
      <c r="AX23" s="102"/>
      <c r="AY23" s="100"/>
      <c r="AZ23" s="101"/>
      <c r="BA23" s="101"/>
      <c r="BB23" s="101"/>
      <c r="BC23" s="101"/>
      <c r="BD23" s="101"/>
      <c r="BE23" s="101"/>
      <c r="BF23" s="102"/>
      <c r="BG23" s="100"/>
      <c r="BH23" s="102"/>
      <c r="BI23" s="99"/>
      <c r="BJ23" s="100"/>
      <c r="BK23" s="101"/>
      <c r="BL23" s="102">
        <v>49.626899999999999</v>
      </c>
      <c r="BM23" s="100">
        <v>167.61232000000001</v>
      </c>
      <c r="BN23" s="101">
        <v>166.56063</v>
      </c>
      <c r="BO23" s="101">
        <v>168.58996999999999</v>
      </c>
      <c r="BP23" s="101"/>
      <c r="BQ23" s="101"/>
      <c r="BR23" s="101"/>
      <c r="BS23" s="101"/>
      <c r="BT23" s="101"/>
      <c r="BU23" s="101"/>
      <c r="BV23" s="101">
        <v>110.49702000000001</v>
      </c>
      <c r="BW23" s="101">
        <v>206.49456000000001</v>
      </c>
      <c r="BX23" s="101">
        <v>206.11548999999999</v>
      </c>
      <c r="BY23" s="101">
        <v>205.99002999999999</v>
      </c>
      <c r="BZ23" s="102"/>
      <c r="CA23" s="100">
        <v>17.41583</v>
      </c>
      <c r="CB23" s="102">
        <v>44.053669999999997</v>
      </c>
      <c r="CC23" s="99"/>
      <c r="CD23" s="100"/>
      <c r="CE23" s="101"/>
      <c r="CF23" s="101"/>
      <c r="CG23" s="101"/>
      <c r="CH23" s="101"/>
      <c r="CI23" s="101">
        <v>118.14735</v>
      </c>
      <c r="CJ23" s="101">
        <v>47.905140000000003</v>
      </c>
      <c r="CK23" s="101">
        <v>53.710120000000003</v>
      </c>
      <c r="CL23" s="101"/>
      <c r="CM23" s="101"/>
      <c r="CN23" s="101"/>
      <c r="CO23" s="102">
        <v>191.19621000000001</v>
      </c>
      <c r="CP23" s="100">
        <v>180.55348000000001</v>
      </c>
      <c r="CQ23" s="101">
        <v>180.52450999999999</v>
      </c>
      <c r="CR23" s="101">
        <v>181.33356000000001</v>
      </c>
      <c r="CS23" s="102">
        <v>181.02912000000001</v>
      </c>
      <c r="CT23" s="100"/>
      <c r="CU23" s="102">
        <v>297.29741999999999</v>
      </c>
      <c r="CV23" s="100"/>
      <c r="CW23" s="101"/>
      <c r="CX23" s="103"/>
      <c r="CY23" s="100"/>
      <c r="CZ23" s="101"/>
      <c r="DA23" s="101"/>
      <c r="DB23" s="102"/>
      <c r="DC23" s="100"/>
      <c r="DD23" s="101"/>
      <c r="DE23" s="101"/>
      <c r="DF23" s="101"/>
      <c r="DG23" s="101"/>
      <c r="DH23" s="101"/>
      <c r="DI23" s="101"/>
      <c r="DJ23" s="101"/>
      <c r="DK23" s="101"/>
      <c r="DL23" s="101"/>
      <c r="DM23" s="101"/>
      <c r="DN23" s="102"/>
      <c r="DO23" s="104"/>
      <c r="DP23" s="105"/>
      <c r="DQ23" s="105"/>
      <c r="DR23" s="106"/>
      <c r="DS23" s="100"/>
      <c r="DT23" s="101"/>
      <c r="DU23" s="101"/>
      <c r="DV23" s="102"/>
      <c r="DW23" s="99"/>
      <c r="DX23" s="100"/>
      <c r="DY23" s="101"/>
      <c r="DZ23" s="101"/>
      <c r="EA23" s="101"/>
      <c r="EB23" s="101"/>
      <c r="EC23" s="103"/>
      <c r="ED23" s="1"/>
      <c r="EE23" s="99"/>
      <c r="EF23" s="99"/>
      <c r="EG23" s="99"/>
      <c r="EH23" s="99"/>
      <c r="EI23" s="99"/>
      <c r="EJ23" s="99"/>
      <c r="EK23" s="99"/>
      <c r="EL23" s="99"/>
      <c r="EM23" s="100"/>
      <c r="EN23" s="102"/>
      <c r="EO23" s="99"/>
      <c r="EP23" s="99"/>
      <c r="EQ23" s="99"/>
      <c r="ER23" s="99"/>
      <c r="ES23" s="99"/>
      <c r="ET23" s="99"/>
      <c r="EU23" s="99"/>
      <c r="EV23" s="99"/>
      <c r="EW23" s="99"/>
      <c r="EX23" s="99"/>
      <c r="EY23" s="99"/>
      <c r="EZ23" s="99"/>
      <c r="FA23" s="99"/>
      <c r="FB23" s="99"/>
      <c r="FC23" s="100"/>
      <c r="FD23" s="101"/>
      <c r="FE23" s="101"/>
      <c r="FF23" s="102"/>
      <c r="FG23" s="99"/>
      <c r="FH23" s="99"/>
      <c r="FI23" s="99"/>
      <c r="FJ23" s="99"/>
      <c r="FK23" s="99">
        <v>14</v>
      </c>
      <c r="FL23" s="99"/>
      <c r="FM23" s="99"/>
      <c r="FN23" s="99"/>
      <c r="FO23" s="100"/>
      <c r="FP23" s="101"/>
      <c r="FQ23" s="101"/>
      <c r="FR23" s="102"/>
      <c r="FS23" s="99"/>
      <c r="FT23" s="100"/>
      <c r="FU23" s="102"/>
      <c r="FV23" s="100"/>
      <c r="FW23" s="101"/>
      <c r="FX23" s="101"/>
      <c r="FY23" s="101"/>
      <c r="FZ23" s="102"/>
      <c r="GA23" s="100"/>
      <c r="GB23" s="102"/>
      <c r="GC23" s="100"/>
      <c r="GD23" s="101"/>
      <c r="GE23" s="101"/>
      <c r="GF23" s="102"/>
      <c r="GG23" s="99"/>
      <c r="GH23" s="99"/>
      <c r="GI23" s="99"/>
      <c r="GJ23" s="100"/>
      <c r="GK23" s="101"/>
      <c r="GL23" s="101"/>
      <c r="GM23" s="101"/>
      <c r="GN23" s="102"/>
      <c r="GO23" s="99"/>
      <c r="GP23" s="100"/>
      <c r="GQ23" s="102"/>
      <c r="GR23" s="1"/>
      <c r="GS23" s="99"/>
      <c r="GT23" s="100"/>
      <c r="GU23" s="102"/>
      <c r="GV23" s="99"/>
      <c r="GW23" s="99"/>
      <c r="GX23" s="99"/>
      <c r="GY23" s="99"/>
      <c r="GZ23" s="1"/>
      <c r="HA23" s="99"/>
      <c r="HB23" s="99"/>
      <c r="HC23" s="99"/>
      <c r="HD23" s="99"/>
      <c r="HE23" s="99"/>
      <c r="HF23" s="99"/>
      <c r="HG23" s="99"/>
      <c r="HH23" s="100"/>
      <c r="HI23" s="102"/>
      <c r="HJ23" s="1"/>
      <c r="HK23" s="100">
        <v>3231.0057200000001</v>
      </c>
      <c r="HL23" s="101">
        <v>3169.2471700000001</v>
      </c>
      <c r="HM23" s="102">
        <v>179.37322</v>
      </c>
    </row>
    <row r="24" spans="1:221" x14ac:dyDescent="0.3">
      <c r="A24" s="1"/>
      <c r="B24" s="98" t="s">
        <v>735</v>
      </c>
      <c r="C24" s="99"/>
      <c r="D24" s="100"/>
      <c r="E24" s="101"/>
      <c r="F24" s="101">
        <v>8.8258700000000001</v>
      </c>
      <c r="G24" s="102">
        <v>8.5166900000000005</v>
      </c>
      <c r="H24" s="100"/>
      <c r="I24" s="102"/>
      <c r="J24" s="100">
        <v>81.096100000000007</v>
      </c>
      <c r="K24" s="102"/>
      <c r="L24" s="100"/>
      <c r="M24" s="101"/>
      <c r="N24" s="101"/>
      <c r="O24" s="101"/>
      <c r="P24" s="101"/>
      <c r="Q24" s="101"/>
      <c r="R24" s="101"/>
      <c r="S24" s="102"/>
      <c r="T24" s="100">
        <v>18.14123</v>
      </c>
      <c r="U24" s="101">
        <v>19.191960000000002</v>
      </c>
      <c r="V24" s="101">
        <v>24.425360000000001</v>
      </c>
      <c r="W24" s="102">
        <v>1.0612699999999999</v>
      </c>
      <c r="X24" s="99"/>
      <c r="Y24" s="100"/>
      <c r="Z24" s="101"/>
      <c r="AA24" s="102">
        <v>23.060680000000001</v>
      </c>
      <c r="AB24" s="100"/>
      <c r="AC24" s="101"/>
      <c r="AD24" s="101"/>
      <c r="AE24" s="101"/>
      <c r="AF24" s="101">
        <v>12.23925</v>
      </c>
      <c r="AG24" s="101">
        <v>24.4617</v>
      </c>
      <c r="AH24" s="102">
        <v>10.27692</v>
      </c>
      <c r="AI24" s="99"/>
      <c r="AJ24" s="99"/>
      <c r="AK24" s="99"/>
      <c r="AL24" s="100">
        <v>217.12262999999999</v>
      </c>
      <c r="AM24" s="102">
        <v>7.9327300000000003</v>
      </c>
      <c r="AN24" s="100"/>
      <c r="AO24" s="102"/>
      <c r="AP24" s="99"/>
      <c r="AQ24" s="100"/>
      <c r="AR24" s="102"/>
      <c r="AS24" s="99"/>
      <c r="AT24" s="99"/>
      <c r="AU24" s="99"/>
      <c r="AV24" s="100"/>
      <c r="AW24" s="101"/>
      <c r="AX24" s="102"/>
      <c r="AY24" s="100"/>
      <c r="AZ24" s="101"/>
      <c r="BA24" s="101"/>
      <c r="BB24" s="101"/>
      <c r="BC24" s="101"/>
      <c r="BD24" s="101"/>
      <c r="BE24" s="101"/>
      <c r="BF24" s="102"/>
      <c r="BG24" s="100"/>
      <c r="BH24" s="102"/>
      <c r="BI24" s="99"/>
      <c r="BJ24" s="100"/>
      <c r="BK24" s="101"/>
      <c r="BL24" s="102">
        <v>49.626899999999999</v>
      </c>
      <c r="BM24" s="100">
        <v>167.61232000000001</v>
      </c>
      <c r="BN24" s="101">
        <v>166.56063</v>
      </c>
      <c r="BO24" s="101">
        <v>168.58996999999999</v>
      </c>
      <c r="BP24" s="101"/>
      <c r="BQ24" s="101"/>
      <c r="BR24" s="101"/>
      <c r="BS24" s="101"/>
      <c r="BT24" s="101"/>
      <c r="BU24" s="101"/>
      <c r="BV24" s="101">
        <v>110.49702000000001</v>
      </c>
      <c r="BW24" s="101">
        <v>206.49456000000001</v>
      </c>
      <c r="BX24" s="101">
        <v>206.11548999999999</v>
      </c>
      <c r="BY24" s="101">
        <v>205.99002999999999</v>
      </c>
      <c r="BZ24" s="102"/>
      <c r="CA24" s="100">
        <v>17.41583</v>
      </c>
      <c r="CB24" s="102">
        <v>44.053669999999997</v>
      </c>
      <c r="CC24" s="99"/>
      <c r="CD24" s="100"/>
      <c r="CE24" s="101"/>
      <c r="CF24" s="101"/>
      <c r="CG24" s="101"/>
      <c r="CH24" s="101"/>
      <c r="CI24" s="101">
        <v>118.14735</v>
      </c>
      <c r="CJ24" s="101">
        <v>47.905140000000003</v>
      </c>
      <c r="CK24" s="101">
        <v>53.710120000000003</v>
      </c>
      <c r="CL24" s="101"/>
      <c r="CM24" s="101"/>
      <c r="CN24" s="101"/>
      <c r="CO24" s="102">
        <v>191.19621000000001</v>
      </c>
      <c r="CP24" s="100">
        <v>180.55348000000001</v>
      </c>
      <c r="CQ24" s="101">
        <v>180.52450999999999</v>
      </c>
      <c r="CR24" s="101">
        <v>181.33356000000001</v>
      </c>
      <c r="CS24" s="102">
        <v>181.02912000000001</v>
      </c>
      <c r="CT24" s="100"/>
      <c r="CU24" s="102">
        <v>297.29741999999999</v>
      </c>
      <c r="CV24" s="100"/>
      <c r="CW24" s="101"/>
      <c r="CX24" s="103"/>
      <c r="CY24" s="100"/>
      <c r="CZ24" s="101"/>
      <c r="DA24" s="101"/>
      <c r="DB24" s="102"/>
      <c r="DC24" s="100"/>
      <c r="DD24" s="101"/>
      <c r="DE24" s="101"/>
      <c r="DF24" s="101"/>
      <c r="DG24" s="101"/>
      <c r="DH24" s="101"/>
      <c r="DI24" s="101"/>
      <c r="DJ24" s="101"/>
      <c r="DK24" s="101"/>
      <c r="DL24" s="101"/>
      <c r="DM24" s="101"/>
      <c r="DN24" s="102"/>
      <c r="DO24" s="104"/>
      <c r="DP24" s="105"/>
      <c r="DQ24" s="105"/>
      <c r="DR24" s="106"/>
      <c r="DS24" s="100"/>
      <c r="DT24" s="101"/>
      <c r="DU24" s="101"/>
      <c r="DV24" s="102"/>
      <c r="DW24" s="99"/>
      <c r="DX24" s="100"/>
      <c r="DY24" s="101"/>
      <c r="DZ24" s="101"/>
      <c r="EA24" s="101"/>
      <c r="EB24" s="101"/>
      <c r="EC24" s="103"/>
      <c r="ED24" s="1"/>
      <c r="EE24" s="99"/>
      <c r="EF24" s="99"/>
      <c r="EG24" s="99"/>
      <c r="EH24" s="99"/>
      <c r="EI24" s="99"/>
      <c r="EJ24" s="99"/>
      <c r="EK24" s="99"/>
      <c r="EL24" s="99"/>
      <c r="EM24" s="100"/>
      <c r="EN24" s="102"/>
      <c r="EO24" s="99"/>
      <c r="EP24" s="99"/>
      <c r="EQ24" s="99"/>
      <c r="ER24" s="99"/>
      <c r="ES24" s="99"/>
      <c r="ET24" s="99"/>
      <c r="EU24" s="99"/>
      <c r="EV24" s="99"/>
      <c r="EW24" s="99"/>
      <c r="EX24" s="99"/>
      <c r="EY24" s="99"/>
      <c r="EZ24" s="99"/>
      <c r="FA24" s="99"/>
      <c r="FB24" s="99"/>
      <c r="FC24" s="100"/>
      <c r="FD24" s="101"/>
      <c r="FE24" s="101"/>
      <c r="FF24" s="102"/>
      <c r="FG24" s="99"/>
      <c r="FH24" s="99"/>
      <c r="FI24" s="99"/>
      <c r="FJ24" s="99"/>
      <c r="FK24" s="99">
        <v>14</v>
      </c>
      <c r="FL24" s="99"/>
      <c r="FM24" s="99"/>
      <c r="FN24" s="99"/>
      <c r="FO24" s="100"/>
      <c r="FP24" s="101"/>
      <c r="FQ24" s="101"/>
      <c r="FR24" s="102"/>
      <c r="FS24" s="99"/>
      <c r="FT24" s="100"/>
      <c r="FU24" s="102"/>
      <c r="FV24" s="100"/>
      <c r="FW24" s="101"/>
      <c r="FX24" s="101"/>
      <c r="FY24" s="101"/>
      <c r="FZ24" s="102"/>
      <c r="GA24" s="100"/>
      <c r="GB24" s="102"/>
      <c r="GC24" s="100"/>
      <c r="GD24" s="101"/>
      <c r="GE24" s="101"/>
      <c r="GF24" s="102"/>
      <c r="GG24" s="99"/>
      <c r="GH24" s="99"/>
      <c r="GI24" s="99"/>
      <c r="GJ24" s="100"/>
      <c r="GK24" s="101"/>
      <c r="GL24" s="101"/>
      <c r="GM24" s="101"/>
      <c r="GN24" s="102"/>
      <c r="GO24" s="99"/>
      <c r="GP24" s="100"/>
      <c r="GQ24" s="102"/>
      <c r="GR24" s="1"/>
      <c r="GS24" s="99"/>
      <c r="GT24" s="100"/>
      <c r="GU24" s="102"/>
      <c r="GV24" s="99"/>
      <c r="GW24" s="99"/>
      <c r="GX24" s="99"/>
      <c r="GY24" s="99"/>
      <c r="GZ24" s="1"/>
      <c r="HA24" s="99"/>
      <c r="HB24" s="99"/>
      <c r="HC24" s="99"/>
      <c r="HD24" s="99"/>
      <c r="HE24" s="99"/>
      <c r="HF24" s="99"/>
      <c r="HG24" s="99"/>
      <c r="HH24" s="100"/>
      <c r="HI24" s="102"/>
      <c r="HJ24" s="1"/>
      <c r="HK24" s="100">
        <v>3231.0057200000001</v>
      </c>
      <c r="HL24" s="101">
        <v>3169.2471700000001</v>
      </c>
      <c r="HM24" s="102">
        <v>179.37322</v>
      </c>
    </row>
    <row r="25" spans="1:221" x14ac:dyDescent="0.3">
      <c r="A25" s="1"/>
      <c r="B25" s="98" t="s">
        <v>736</v>
      </c>
      <c r="C25" s="99"/>
      <c r="D25" s="100"/>
      <c r="E25" s="101"/>
      <c r="F25" s="101">
        <v>8.8258700000000001</v>
      </c>
      <c r="G25" s="102">
        <v>8.5166900000000005</v>
      </c>
      <c r="H25" s="100"/>
      <c r="I25" s="102"/>
      <c r="J25" s="100">
        <v>81.096100000000007</v>
      </c>
      <c r="K25" s="102"/>
      <c r="L25" s="100"/>
      <c r="M25" s="101"/>
      <c r="N25" s="101"/>
      <c r="O25" s="101"/>
      <c r="P25" s="101"/>
      <c r="Q25" s="101"/>
      <c r="R25" s="101"/>
      <c r="S25" s="102"/>
      <c r="T25" s="100">
        <v>18.14123</v>
      </c>
      <c r="U25" s="101">
        <v>19.191960000000002</v>
      </c>
      <c r="V25" s="101">
        <v>24.425360000000001</v>
      </c>
      <c r="W25" s="102">
        <v>1.0612699999999999</v>
      </c>
      <c r="X25" s="99"/>
      <c r="Y25" s="100"/>
      <c r="Z25" s="101"/>
      <c r="AA25" s="102">
        <v>23.060680000000001</v>
      </c>
      <c r="AB25" s="100"/>
      <c r="AC25" s="101"/>
      <c r="AD25" s="101"/>
      <c r="AE25" s="101"/>
      <c r="AF25" s="101">
        <v>12.23925</v>
      </c>
      <c r="AG25" s="101">
        <v>24.4617</v>
      </c>
      <c r="AH25" s="102">
        <v>10.27692</v>
      </c>
      <c r="AI25" s="99"/>
      <c r="AJ25" s="99"/>
      <c r="AK25" s="99"/>
      <c r="AL25" s="100">
        <v>217.12262999999999</v>
      </c>
      <c r="AM25" s="102">
        <v>7.9327300000000003</v>
      </c>
      <c r="AN25" s="100"/>
      <c r="AO25" s="102"/>
      <c r="AP25" s="99"/>
      <c r="AQ25" s="100"/>
      <c r="AR25" s="102"/>
      <c r="AS25" s="99"/>
      <c r="AT25" s="99"/>
      <c r="AU25" s="99"/>
      <c r="AV25" s="100"/>
      <c r="AW25" s="101"/>
      <c r="AX25" s="102"/>
      <c r="AY25" s="100"/>
      <c r="AZ25" s="101"/>
      <c r="BA25" s="101"/>
      <c r="BB25" s="101"/>
      <c r="BC25" s="101"/>
      <c r="BD25" s="101"/>
      <c r="BE25" s="101"/>
      <c r="BF25" s="102"/>
      <c r="BG25" s="100"/>
      <c r="BH25" s="102"/>
      <c r="BI25" s="99"/>
      <c r="BJ25" s="100"/>
      <c r="BK25" s="101"/>
      <c r="BL25" s="102">
        <v>49.626899999999999</v>
      </c>
      <c r="BM25" s="100">
        <v>167.61232000000001</v>
      </c>
      <c r="BN25" s="101">
        <v>166.56063</v>
      </c>
      <c r="BO25" s="101">
        <v>168.58996999999999</v>
      </c>
      <c r="BP25" s="101"/>
      <c r="BQ25" s="101"/>
      <c r="BR25" s="101"/>
      <c r="BS25" s="101"/>
      <c r="BT25" s="101"/>
      <c r="BU25" s="101"/>
      <c r="BV25" s="101">
        <v>110.49702000000001</v>
      </c>
      <c r="BW25" s="101">
        <v>206.49456000000001</v>
      </c>
      <c r="BX25" s="101">
        <v>206.11548999999999</v>
      </c>
      <c r="BY25" s="101">
        <v>205.99002999999999</v>
      </c>
      <c r="BZ25" s="102"/>
      <c r="CA25" s="100">
        <v>17.41583</v>
      </c>
      <c r="CB25" s="102">
        <v>44.053669999999997</v>
      </c>
      <c r="CC25" s="99"/>
      <c r="CD25" s="100"/>
      <c r="CE25" s="101"/>
      <c r="CF25" s="101"/>
      <c r="CG25" s="101"/>
      <c r="CH25" s="101"/>
      <c r="CI25" s="101">
        <v>118.14735</v>
      </c>
      <c r="CJ25" s="101">
        <v>47.905140000000003</v>
      </c>
      <c r="CK25" s="101">
        <v>53.710120000000003</v>
      </c>
      <c r="CL25" s="101"/>
      <c r="CM25" s="101"/>
      <c r="CN25" s="101"/>
      <c r="CO25" s="102">
        <v>191.19621000000001</v>
      </c>
      <c r="CP25" s="100">
        <v>180.55348000000001</v>
      </c>
      <c r="CQ25" s="101">
        <v>180.52450999999999</v>
      </c>
      <c r="CR25" s="101">
        <v>181.33356000000001</v>
      </c>
      <c r="CS25" s="102">
        <v>181.02912000000001</v>
      </c>
      <c r="CT25" s="100"/>
      <c r="CU25" s="102">
        <v>297.29741999999999</v>
      </c>
      <c r="CV25" s="100"/>
      <c r="CW25" s="101"/>
      <c r="CX25" s="103"/>
      <c r="CY25" s="100"/>
      <c r="CZ25" s="101"/>
      <c r="DA25" s="101"/>
      <c r="DB25" s="102"/>
      <c r="DC25" s="100"/>
      <c r="DD25" s="101"/>
      <c r="DE25" s="101"/>
      <c r="DF25" s="101"/>
      <c r="DG25" s="101"/>
      <c r="DH25" s="101"/>
      <c r="DI25" s="101"/>
      <c r="DJ25" s="101"/>
      <c r="DK25" s="101"/>
      <c r="DL25" s="101"/>
      <c r="DM25" s="101"/>
      <c r="DN25" s="102"/>
      <c r="DO25" s="104"/>
      <c r="DP25" s="105"/>
      <c r="DQ25" s="105"/>
      <c r="DR25" s="106"/>
      <c r="DS25" s="100"/>
      <c r="DT25" s="101"/>
      <c r="DU25" s="101"/>
      <c r="DV25" s="102"/>
      <c r="DW25" s="99"/>
      <c r="DX25" s="100"/>
      <c r="DY25" s="101"/>
      <c r="DZ25" s="101"/>
      <c r="EA25" s="101"/>
      <c r="EB25" s="101"/>
      <c r="EC25" s="103"/>
      <c r="ED25" s="1"/>
      <c r="EE25" s="99"/>
      <c r="EF25" s="99"/>
      <c r="EG25" s="99"/>
      <c r="EH25" s="99"/>
      <c r="EI25" s="99"/>
      <c r="EJ25" s="99"/>
      <c r="EK25" s="99"/>
      <c r="EL25" s="99"/>
      <c r="EM25" s="100"/>
      <c r="EN25" s="102"/>
      <c r="EO25" s="99"/>
      <c r="EP25" s="99"/>
      <c r="EQ25" s="99"/>
      <c r="ER25" s="99"/>
      <c r="ES25" s="99"/>
      <c r="ET25" s="99"/>
      <c r="EU25" s="99"/>
      <c r="EV25" s="99"/>
      <c r="EW25" s="99"/>
      <c r="EX25" s="99"/>
      <c r="EY25" s="99"/>
      <c r="EZ25" s="99"/>
      <c r="FA25" s="99"/>
      <c r="FB25" s="99"/>
      <c r="FC25" s="100"/>
      <c r="FD25" s="101"/>
      <c r="FE25" s="101"/>
      <c r="FF25" s="102"/>
      <c r="FG25" s="99"/>
      <c r="FH25" s="99"/>
      <c r="FI25" s="99"/>
      <c r="FJ25" s="99"/>
      <c r="FK25" s="99">
        <v>14</v>
      </c>
      <c r="FL25" s="99"/>
      <c r="FM25" s="99"/>
      <c r="FN25" s="99"/>
      <c r="FO25" s="100"/>
      <c r="FP25" s="101"/>
      <c r="FQ25" s="101"/>
      <c r="FR25" s="102"/>
      <c r="FS25" s="99"/>
      <c r="FT25" s="100"/>
      <c r="FU25" s="102"/>
      <c r="FV25" s="100"/>
      <c r="FW25" s="101"/>
      <c r="FX25" s="101"/>
      <c r="FY25" s="101"/>
      <c r="FZ25" s="102"/>
      <c r="GA25" s="100"/>
      <c r="GB25" s="102"/>
      <c r="GC25" s="100"/>
      <c r="GD25" s="101"/>
      <c r="GE25" s="101"/>
      <c r="GF25" s="102"/>
      <c r="GG25" s="99"/>
      <c r="GH25" s="99"/>
      <c r="GI25" s="99"/>
      <c r="GJ25" s="100"/>
      <c r="GK25" s="101"/>
      <c r="GL25" s="101"/>
      <c r="GM25" s="101"/>
      <c r="GN25" s="102"/>
      <c r="GO25" s="99"/>
      <c r="GP25" s="100"/>
      <c r="GQ25" s="102"/>
      <c r="GR25" s="1"/>
      <c r="GS25" s="99"/>
      <c r="GT25" s="100"/>
      <c r="GU25" s="102"/>
      <c r="GV25" s="99"/>
      <c r="GW25" s="99"/>
      <c r="GX25" s="99"/>
      <c r="GY25" s="99"/>
      <c r="GZ25" s="1"/>
      <c r="HA25" s="99"/>
      <c r="HB25" s="99"/>
      <c r="HC25" s="99"/>
      <c r="HD25" s="99"/>
      <c r="HE25" s="99"/>
      <c r="HF25" s="99"/>
      <c r="HG25" s="99"/>
      <c r="HH25" s="100"/>
      <c r="HI25" s="102"/>
      <c r="HJ25" s="1"/>
      <c r="HK25" s="100">
        <v>3231.0057200000001</v>
      </c>
      <c r="HL25" s="101">
        <v>3169.2471700000001</v>
      </c>
      <c r="HM25" s="102">
        <v>179.37322</v>
      </c>
    </row>
    <row r="26" spans="1:221" x14ac:dyDescent="0.3">
      <c r="A26" s="1"/>
      <c r="B26" s="98" t="s">
        <v>737</v>
      </c>
      <c r="C26" s="99"/>
      <c r="D26" s="100"/>
      <c r="E26" s="101"/>
      <c r="F26" s="101">
        <v>8.8258700000000001</v>
      </c>
      <c r="G26" s="102">
        <v>8.5166900000000005</v>
      </c>
      <c r="H26" s="100"/>
      <c r="I26" s="102"/>
      <c r="J26" s="100">
        <v>81.096100000000007</v>
      </c>
      <c r="K26" s="102"/>
      <c r="L26" s="100"/>
      <c r="M26" s="101"/>
      <c r="N26" s="101"/>
      <c r="O26" s="101"/>
      <c r="P26" s="101"/>
      <c r="Q26" s="101"/>
      <c r="R26" s="101"/>
      <c r="S26" s="102"/>
      <c r="T26" s="100">
        <v>18.14123</v>
      </c>
      <c r="U26" s="101">
        <v>19.191960000000002</v>
      </c>
      <c r="V26" s="101">
        <v>24.425360000000001</v>
      </c>
      <c r="W26" s="102">
        <v>1.0612699999999999</v>
      </c>
      <c r="X26" s="99"/>
      <c r="Y26" s="100"/>
      <c r="Z26" s="101"/>
      <c r="AA26" s="102">
        <v>23.060680000000001</v>
      </c>
      <c r="AB26" s="100"/>
      <c r="AC26" s="101"/>
      <c r="AD26" s="101"/>
      <c r="AE26" s="101"/>
      <c r="AF26" s="101">
        <v>12.23925</v>
      </c>
      <c r="AG26" s="101">
        <v>24.4617</v>
      </c>
      <c r="AH26" s="102">
        <v>10.27692</v>
      </c>
      <c r="AI26" s="99"/>
      <c r="AJ26" s="99"/>
      <c r="AK26" s="99"/>
      <c r="AL26" s="100">
        <v>217.12262999999999</v>
      </c>
      <c r="AM26" s="102">
        <v>7.9327300000000003</v>
      </c>
      <c r="AN26" s="100"/>
      <c r="AO26" s="102"/>
      <c r="AP26" s="99"/>
      <c r="AQ26" s="100"/>
      <c r="AR26" s="102"/>
      <c r="AS26" s="99"/>
      <c r="AT26" s="99"/>
      <c r="AU26" s="99"/>
      <c r="AV26" s="100"/>
      <c r="AW26" s="101"/>
      <c r="AX26" s="102"/>
      <c r="AY26" s="100"/>
      <c r="AZ26" s="101"/>
      <c r="BA26" s="101"/>
      <c r="BB26" s="101"/>
      <c r="BC26" s="101"/>
      <c r="BD26" s="101"/>
      <c r="BE26" s="101"/>
      <c r="BF26" s="102"/>
      <c r="BG26" s="100"/>
      <c r="BH26" s="102"/>
      <c r="BI26" s="99"/>
      <c r="BJ26" s="100"/>
      <c r="BK26" s="101"/>
      <c r="BL26" s="102">
        <v>49.626899999999999</v>
      </c>
      <c r="BM26" s="100">
        <v>167.61232000000001</v>
      </c>
      <c r="BN26" s="101">
        <v>166.56063</v>
      </c>
      <c r="BO26" s="101">
        <v>168.58996999999999</v>
      </c>
      <c r="BP26" s="101"/>
      <c r="BQ26" s="101"/>
      <c r="BR26" s="101"/>
      <c r="BS26" s="101"/>
      <c r="BT26" s="101"/>
      <c r="BU26" s="101"/>
      <c r="BV26" s="101">
        <v>110.49702000000001</v>
      </c>
      <c r="BW26" s="101">
        <v>206.49456000000001</v>
      </c>
      <c r="BX26" s="101">
        <v>206.11548999999999</v>
      </c>
      <c r="BY26" s="101">
        <v>205.99002999999999</v>
      </c>
      <c r="BZ26" s="102"/>
      <c r="CA26" s="100">
        <v>17.41583</v>
      </c>
      <c r="CB26" s="102">
        <v>44.053669999999997</v>
      </c>
      <c r="CC26" s="99"/>
      <c r="CD26" s="100"/>
      <c r="CE26" s="101"/>
      <c r="CF26" s="101"/>
      <c r="CG26" s="101"/>
      <c r="CH26" s="101"/>
      <c r="CI26" s="101">
        <v>118.14735</v>
      </c>
      <c r="CJ26" s="101">
        <v>47.905140000000003</v>
      </c>
      <c r="CK26" s="101">
        <v>53.710120000000003</v>
      </c>
      <c r="CL26" s="101"/>
      <c r="CM26" s="101"/>
      <c r="CN26" s="101"/>
      <c r="CO26" s="102">
        <v>191.19621000000001</v>
      </c>
      <c r="CP26" s="100">
        <v>180.55348000000001</v>
      </c>
      <c r="CQ26" s="101">
        <v>180.52450999999999</v>
      </c>
      <c r="CR26" s="101">
        <v>181.33356000000001</v>
      </c>
      <c r="CS26" s="102">
        <v>181.02912000000001</v>
      </c>
      <c r="CT26" s="100"/>
      <c r="CU26" s="102">
        <v>297.29741999999999</v>
      </c>
      <c r="CV26" s="100"/>
      <c r="CW26" s="101"/>
      <c r="CX26" s="103"/>
      <c r="CY26" s="100"/>
      <c r="CZ26" s="101"/>
      <c r="DA26" s="101"/>
      <c r="DB26" s="102"/>
      <c r="DC26" s="100"/>
      <c r="DD26" s="101"/>
      <c r="DE26" s="101"/>
      <c r="DF26" s="101"/>
      <c r="DG26" s="101"/>
      <c r="DH26" s="101"/>
      <c r="DI26" s="101"/>
      <c r="DJ26" s="101"/>
      <c r="DK26" s="101"/>
      <c r="DL26" s="101"/>
      <c r="DM26" s="101"/>
      <c r="DN26" s="102"/>
      <c r="DO26" s="104"/>
      <c r="DP26" s="105"/>
      <c r="DQ26" s="105"/>
      <c r="DR26" s="106"/>
      <c r="DS26" s="100"/>
      <c r="DT26" s="101"/>
      <c r="DU26" s="101"/>
      <c r="DV26" s="102"/>
      <c r="DW26" s="99"/>
      <c r="DX26" s="100"/>
      <c r="DY26" s="101"/>
      <c r="DZ26" s="101"/>
      <c r="EA26" s="101"/>
      <c r="EB26" s="101"/>
      <c r="EC26" s="103"/>
      <c r="ED26" s="1"/>
      <c r="EE26" s="99"/>
      <c r="EF26" s="99"/>
      <c r="EG26" s="99"/>
      <c r="EH26" s="99"/>
      <c r="EI26" s="99"/>
      <c r="EJ26" s="99"/>
      <c r="EK26" s="99"/>
      <c r="EL26" s="99"/>
      <c r="EM26" s="100"/>
      <c r="EN26" s="102"/>
      <c r="EO26" s="99"/>
      <c r="EP26" s="99"/>
      <c r="EQ26" s="99"/>
      <c r="ER26" s="99"/>
      <c r="ES26" s="99"/>
      <c r="ET26" s="99"/>
      <c r="EU26" s="99"/>
      <c r="EV26" s="99"/>
      <c r="EW26" s="99"/>
      <c r="EX26" s="99"/>
      <c r="EY26" s="99"/>
      <c r="EZ26" s="99"/>
      <c r="FA26" s="99"/>
      <c r="FB26" s="99"/>
      <c r="FC26" s="100"/>
      <c r="FD26" s="101"/>
      <c r="FE26" s="101"/>
      <c r="FF26" s="102"/>
      <c r="FG26" s="99"/>
      <c r="FH26" s="99"/>
      <c r="FI26" s="99"/>
      <c r="FJ26" s="99"/>
      <c r="FK26" s="99">
        <v>14</v>
      </c>
      <c r="FL26" s="99"/>
      <c r="FM26" s="99"/>
      <c r="FN26" s="99"/>
      <c r="FO26" s="100"/>
      <c r="FP26" s="101"/>
      <c r="FQ26" s="101"/>
      <c r="FR26" s="102"/>
      <c r="FS26" s="99"/>
      <c r="FT26" s="100"/>
      <c r="FU26" s="102"/>
      <c r="FV26" s="100"/>
      <c r="FW26" s="101"/>
      <c r="FX26" s="101"/>
      <c r="FY26" s="101"/>
      <c r="FZ26" s="102"/>
      <c r="GA26" s="100"/>
      <c r="GB26" s="102"/>
      <c r="GC26" s="100"/>
      <c r="GD26" s="101"/>
      <c r="GE26" s="101"/>
      <c r="GF26" s="102"/>
      <c r="GG26" s="99"/>
      <c r="GH26" s="99"/>
      <c r="GI26" s="99"/>
      <c r="GJ26" s="100"/>
      <c r="GK26" s="101"/>
      <c r="GL26" s="101"/>
      <c r="GM26" s="101"/>
      <c r="GN26" s="102"/>
      <c r="GO26" s="99"/>
      <c r="GP26" s="100"/>
      <c r="GQ26" s="102"/>
      <c r="GR26" s="1"/>
      <c r="GS26" s="99"/>
      <c r="GT26" s="100"/>
      <c r="GU26" s="102"/>
      <c r="GV26" s="99"/>
      <c r="GW26" s="99"/>
      <c r="GX26" s="99"/>
      <c r="GY26" s="99"/>
      <c r="GZ26" s="1"/>
      <c r="HA26" s="99"/>
      <c r="HB26" s="99"/>
      <c r="HC26" s="99"/>
      <c r="HD26" s="99"/>
      <c r="HE26" s="99"/>
      <c r="HF26" s="99"/>
      <c r="HG26" s="99"/>
      <c r="HH26" s="100"/>
      <c r="HI26" s="102"/>
      <c r="HJ26" s="1"/>
      <c r="HK26" s="100">
        <v>3231.0057200000001</v>
      </c>
      <c r="HL26" s="101">
        <v>3169.2471700000001</v>
      </c>
      <c r="HM26" s="102">
        <v>179.37322</v>
      </c>
    </row>
    <row r="27" spans="1:221" x14ac:dyDescent="0.3">
      <c r="A27" s="1"/>
      <c r="B27" s="98" t="s">
        <v>738</v>
      </c>
      <c r="C27" s="99"/>
      <c r="D27" s="100"/>
      <c r="E27" s="101"/>
      <c r="F27" s="101">
        <v>8.8258700000000001</v>
      </c>
      <c r="G27" s="102">
        <v>8.5166900000000005</v>
      </c>
      <c r="H27" s="100"/>
      <c r="I27" s="102"/>
      <c r="J27" s="100">
        <v>81.096100000000007</v>
      </c>
      <c r="K27" s="102"/>
      <c r="L27" s="100"/>
      <c r="M27" s="101"/>
      <c r="N27" s="101"/>
      <c r="O27" s="101"/>
      <c r="P27" s="101"/>
      <c r="Q27" s="101"/>
      <c r="R27" s="101"/>
      <c r="S27" s="102"/>
      <c r="T27" s="100">
        <v>18.14123</v>
      </c>
      <c r="U27" s="101">
        <v>19.191960000000002</v>
      </c>
      <c r="V27" s="101">
        <v>24.425360000000001</v>
      </c>
      <c r="W27" s="102">
        <v>1.0612699999999999</v>
      </c>
      <c r="X27" s="99"/>
      <c r="Y27" s="100"/>
      <c r="Z27" s="101"/>
      <c r="AA27" s="102">
        <v>23.060680000000001</v>
      </c>
      <c r="AB27" s="100"/>
      <c r="AC27" s="101"/>
      <c r="AD27" s="101"/>
      <c r="AE27" s="101"/>
      <c r="AF27" s="101">
        <v>12.23925</v>
      </c>
      <c r="AG27" s="101">
        <v>24.4617</v>
      </c>
      <c r="AH27" s="102">
        <v>10.27692</v>
      </c>
      <c r="AI27" s="99"/>
      <c r="AJ27" s="99"/>
      <c r="AK27" s="99"/>
      <c r="AL27" s="100">
        <v>217.12262999999999</v>
      </c>
      <c r="AM27" s="102">
        <v>7.9327300000000003</v>
      </c>
      <c r="AN27" s="100"/>
      <c r="AO27" s="102"/>
      <c r="AP27" s="99"/>
      <c r="AQ27" s="100"/>
      <c r="AR27" s="102"/>
      <c r="AS27" s="99"/>
      <c r="AT27" s="99"/>
      <c r="AU27" s="99"/>
      <c r="AV27" s="100"/>
      <c r="AW27" s="101"/>
      <c r="AX27" s="102"/>
      <c r="AY27" s="100"/>
      <c r="AZ27" s="101"/>
      <c r="BA27" s="101"/>
      <c r="BB27" s="101"/>
      <c r="BC27" s="101"/>
      <c r="BD27" s="101"/>
      <c r="BE27" s="101"/>
      <c r="BF27" s="102"/>
      <c r="BG27" s="100"/>
      <c r="BH27" s="102"/>
      <c r="BI27" s="99"/>
      <c r="BJ27" s="100"/>
      <c r="BK27" s="101"/>
      <c r="BL27" s="102">
        <v>49.626899999999999</v>
      </c>
      <c r="BM27" s="100">
        <v>167.61232000000001</v>
      </c>
      <c r="BN27" s="101">
        <v>166.56063</v>
      </c>
      <c r="BO27" s="101">
        <v>168.58996999999999</v>
      </c>
      <c r="BP27" s="101"/>
      <c r="BQ27" s="101"/>
      <c r="BR27" s="101"/>
      <c r="BS27" s="101"/>
      <c r="BT27" s="101"/>
      <c r="BU27" s="101"/>
      <c r="BV27" s="101">
        <v>110.49702000000001</v>
      </c>
      <c r="BW27" s="101">
        <v>206.49456000000001</v>
      </c>
      <c r="BX27" s="101">
        <v>206.11548999999999</v>
      </c>
      <c r="BY27" s="101">
        <v>205.99002999999999</v>
      </c>
      <c r="BZ27" s="102"/>
      <c r="CA27" s="100">
        <v>17.41583</v>
      </c>
      <c r="CB27" s="102">
        <v>44.053669999999997</v>
      </c>
      <c r="CC27" s="99"/>
      <c r="CD27" s="100"/>
      <c r="CE27" s="101"/>
      <c r="CF27" s="101"/>
      <c r="CG27" s="101"/>
      <c r="CH27" s="101"/>
      <c r="CI27" s="101">
        <v>118.14735</v>
      </c>
      <c r="CJ27" s="101">
        <v>47.905140000000003</v>
      </c>
      <c r="CK27" s="101">
        <v>53.710120000000003</v>
      </c>
      <c r="CL27" s="101"/>
      <c r="CM27" s="101"/>
      <c r="CN27" s="101"/>
      <c r="CO27" s="102">
        <v>191.19621000000001</v>
      </c>
      <c r="CP27" s="100">
        <v>180.55348000000001</v>
      </c>
      <c r="CQ27" s="101">
        <v>180.52450999999999</v>
      </c>
      <c r="CR27" s="101">
        <v>181.33356000000001</v>
      </c>
      <c r="CS27" s="102">
        <v>181.02912000000001</v>
      </c>
      <c r="CT27" s="100"/>
      <c r="CU27" s="102">
        <v>297.29741999999999</v>
      </c>
      <c r="CV27" s="100"/>
      <c r="CW27" s="101"/>
      <c r="CX27" s="103"/>
      <c r="CY27" s="100"/>
      <c r="CZ27" s="101"/>
      <c r="DA27" s="101"/>
      <c r="DB27" s="102"/>
      <c r="DC27" s="100"/>
      <c r="DD27" s="101"/>
      <c r="DE27" s="101"/>
      <c r="DF27" s="101"/>
      <c r="DG27" s="101"/>
      <c r="DH27" s="101"/>
      <c r="DI27" s="101"/>
      <c r="DJ27" s="101"/>
      <c r="DK27" s="101"/>
      <c r="DL27" s="101"/>
      <c r="DM27" s="101"/>
      <c r="DN27" s="102"/>
      <c r="DO27" s="104"/>
      <c r="DP27" s="105"/>
      <c r="DQ27" s="105"/>
      <c r="DR27" s="106"/>
      <c r="DS27" s="100"/>
      <c r="DT27" s="101"/>
      <c r="DU27" s="101"/>
      <c r="DV27" s="102"/>
      <c r="DW27" s="99"/>
      <c r="DX27" s="100"/>
      <c r="DY27" s="101"/>
      <c r="DZ27" s="101"/>
      <c r="EA27" s="101"/>
      <c r="EB27" s="101"/>
      <c r="EC27" s="103"/>
      <c r="ED27" s="1"/>
      <c r="EE27" s="99"/>
      <c r="EF27" s="99"/>
      <c r="EG27" s="99"/>
      <c r="EH27" s="99"/>
      <c r="EI27" s="99"/>
      <c r="EJ27" s="99"/>
      <c r="EK27" s="99"/>
      <c r="EL27" s="99"/>
      <c r="EM27" s="100"/>
      <c r="EN27" s="102"/>
      <c r="EO27" s="99"/>
      <c r="EP27" s="99"/>
      <c r="EQ27" s="99"/>
      <c r="ER27" s="99"/>
      <c r="ES27" s="99"/>
      <c r="ET27" s="99"/>
      <c r="EU27" s="99"/>
      <c r="EV27" s="99"/>
      <c r="EW27" s="99"/>
      <c r="EX27" s="99"/>
      <c r="EY27" s="99"/>
      <c r="EZ27" s="99"/>
      <c r="FA27" s="99"/>
      <c r="FB27" s="99"/>
      <c r="FC27" s="100"/>
      <c r="FD27" s="101"/>
      <c r="FE27" s="101"/>
      <c r="FF27" s="102"/>
      <c r="FG27" s="99"/>
      <c r="FH27" s="99"/>
      <c r="FI27" s="99"/>
      <c r="FJ27" s="99"/>
      <c r="FK27" s="99">
        <v>14</v>
      </c>
      <c r="FL27" s="99"/>
      <c r="FM27" s="99"/>
      <c r="FN27" s="99"/>
      <c r="FO27" s="100"/>
      <c r="FP27" s="101"/>
      <c r="FQ27" s="101"/>
      <c r="FR27" s="102"/>
      <c r="FS27" s="99"/>
      <c r="FT27" s="100"/>
      <c r="FU27" s="102"/>
      <c r="FV27" s="100"/>
      <c r="FW27" s="101"/>
      <c r="FX27" s="101"/>
      <c r="FY27" s="101"/>
      <c r="FZ27" s="102"/>
      <c r="GA27" s="100"/>
      <c r="GB27" s="102"/>
      <c r="GC27" s="100"/>
      <c r="GD27" s="101"/>
      <c r="GE27" s="101"/>
      <c r="GF27" s="102"/>
      <c r="GG27" s="99"/>
      <c r="GH27" s="99"/>
      <c r="GI27" s="99"/>
      <c r="GJ27" s="100"/>
      <c r="GK27" s="101"/>
      <c r="GL27" s="101"/>
      <c r="GM27" s="101"/>
      <c r="GN27" s="102"/>
      <c r="GO27" s="99"/>
      <c r="GP27" s="100"/>
      <c r="GQ27" s="102"/>
      <c r="GR27" s="1"/>
      <c r="GS27" s="99"/>
      <c r="GT27" s="100"/>
      <c r="GU27" s="102"/>
      <c r="GV27" s="99"/>
      <c r="GW27" s="99"/>
      <c r="GX27" s="99"/>
      <c r="GY27" s="99"/>
      <c r="GZ27" s="1"/>
      <c r="HA27" s="99"/>
      <c r="HB27" s="99"/>
      <c r="HC27" s="99"/>
      <c r="HD27" s="99"/>
      <c r="HE27" s="99"/>
      <c r="HF27" s="99"/>
      <c r="HG27" s="99"/>
      <c r="HH27" s="100"/>
      <c r="HI27" s="102"/>
      <c r="HJ27" s="1"/>
      <c r="HK27" s="100">
        <v>3231.0057200000001</v>
      </c>
      <c r="HL27" s="101">
        <v>3169.2471700000001</v>
      </c>
      <c r="HM27" s="102">
        <v>179.37322</v>
      </c>
    </row>
    <row r="28" spans="1:221" x14ac:dyDescent="0.3">
      <c r="A28" s="1"/>
      <c r="B28" s="98" t="s">
        <v>739</v>
      </c>
      <c r="C28" s="99"/>
      <c r="D28" s="100"/>
      <c r="E28" s="101"/>
      <c r="F28" s="101">
        <v>8.8258700000000001</v>
      </c>
      <c r="G28" s="102">
        <v>8.5166900000000005</v>
      </c>
      <c r="H28" s="100"/>
      <c r="I28" s="102"/>
      <c r="J28" s="100">
        <v>81.096100000000007</v>
      </c>
      <c r="K28" s="102"/>
      <c r="L28" s="100"/>
      <c r="M28" s="101"/>
      <c r="N28" s="101"/>
      <c r="O28" s="101"/>
      <c r="P28" s="101"/>
      <c r="Q28" s="101"/>
      <c r="R28" s="101"/>
      <c r="S28" s="102"/>
      <c r="T28" s="100">
        <v>18.14123</v>
      </c>
      <c r="U28" s="101">
        <v>19.191960000000002</v>
      </c>
      <c r="V28" s="101">
        <v>24.425360000000001</v>
      </c>
      <c r="W28" s="102">
        <v>1.0612699999999999</v>
      </c>
      <c r="X28" s="99"/>
      <c r="Y28" s="100"/>
      <c r="Z28" s="101"/>
      <c r="AA28" s="102">
        <v>23.060680000000001</v>
      </c>
      <c r="AB28" s="100"/>
      <c r="AC28" s="101"/>
      <c r="AD28" s="101"/>
      <c r="AE28" s="101"/>
      <c r="AF28" s="101">
        <v>12.23925</v>
      </c>
      <c r="AG28" s="101">
        <v>24.4617</v>
      </c>
      <c r="AH28" s="102">
        <v>10.27692</v>
      </c>
      <c r="AI28" s="99"/>
      <c r="AJ28" s="99"/>
      <c r="AK28" s="99"/>
      <c r="AL28" s="100">
        <v>217.12262999999999</v>
      </c>
      <c r="AM28" s="102">
        <v>7.9327300000000003</v>
      </c>
      <c r="AN28" s="100"/>
      <c r="AO28" s="102"/>
      <c r="AP28" s="99"/>
      <c r="AQ28" s="100"/>
      <c r="AR28" s="102"/>
      <c r="AS28" s="99"/>
      <c r="AT28" s="99"/>
      <c r="AU28" s="99"/>
      <c r="AV28" s="100"/>
      <c r="AW28" s="101"/>
      <c r="AX28" s="102"/>
      <c r="AY28" s="100"/>
      <c r="AZ28" s="101"/>
      <c r="BA28" s="101"/>
      <c r="BB28" s="101"/>
      <c r="BC28" s="101"/>
      <c r="BD28" s="101"/>
      <c r="BE28" s="101"/>
      <c r="BF28" s="102"/>
      <c r="BG28" s="100"/>
      <c r="BH28" s="102"/>
      <c r="BI28" s="99"/>
      <c r="BJ28" s="100"/>
      <c r="BK28" s="101"/>
      <c r="BL28" s="102">
        <v>49.626899999999999</v>
      </c>
      <c r="BM28" s="100">
        <v>167.61232000000001</v>
      </c>
      <c r="BN28" s="101">
        <v>166.56063</v>
      </c>
      <c r="BO28" s="101">
        <v>168.58996999999999</v>
      </c>
      <c r="BP28" s="101"/>
      <c r="BQ28" s="101"/>
      <c r="BR28" s="101"/>
      <c r="BS28" s="101"/>
      <c r="BT28" s="101"/>
      <c r="BU28" s="101"/>
      <c r="BV28" s="101">
        <v>110.49702000000001</v>
      </c>
      <c r="BW28" s="101">
        <v>206.49456000000001</v>
      </c>
      <c r="BX28" s="101">
        <v>206.11548999999999</v>
      </c>
      <c r="BY28" s="101">
        <v>205.99002999999999</v>
      </c>
      <c r="BZ28" s="102"/>
      <c r="CA28" s="100">
        <v>17.41583</v>
      </c>
      <c r="CB28" s="102">
        <v>44.053669999999997</v>
      </c>
      <c r="CC28" s="99"/>
      <c r="CD28" s="100"/>
      <c r="CE28" s="101"/>
      <c r="CF28" s="101"/>
      <c r="CG28" s="101"/>
      <c r="CH28" s="101"/>
      <c r="CI28" s="101">
        <v>118.14735</v>
      </c>
      <c r="CJ28" s="101">
        <v>47.905140000000003</v>
      </c>
      <c r="CK28" s="101">
        <v>53.710120000000003</v>
      </c>
      <c r="CL28" s="101"/>
      <c r="CM28" s="101"/>
      <c r="CN28" s="101"/>
      <c r="CO28" s="102">
        <v>191.19621000000001</v>
      </c>
      <c r="CP28" s="100">
        <v>180.55348000000001</v>
      </c>
      <c r="CQ28" s="101">
        <v>180.52450999999999</v>
      </c>
      <c r="CR28" s="101">
        <v>181.33356000000001</v>
      </c>
      <c r="CS28" s="102">
        <v>181.02912000000001</v>
      </c>
      <c r="CT28" s="100"/>
      <c r="CU28" s="102">
        <v>297.29741999999999</v>
      </c>
      <c r="CV28" s="100"/>
      <c r="CW28" s="101"/>
      <c r="CX28" s="103"/>
      <c r="CY28" s="100"/>
      <c r="CZ28" s="101"/>
      <c r="DA28" s="101"/>
      <c r="DB28" s="102"/>
      <c r="DC28" s="100"/>
      <c r="DD28" s="101"/>
      <c r="DE28" s="101"/>
      <c r="DF28" s="101"/>
      <c r="DG28" s="101"/>
      <c r="DH28" s="101"/>
      <c r="DI28" s="101"/>
      <c r="DJ28" s="101"/>
      <c r="DK28" s="101"/>
      <c r="DL28" s="101"/>
      <c r="DM28" s="101"/>
      <c r="DN28" s="102"/>
      <c r="DO28" s="104"/>
      <c r="DP28" s="105"/>
      <c r="DQ28" s="105"/>
      <c r="DR28" s="106"/>
      <c r="DS28" s="100"/>
      <c r="DT28" s="101"/>
      <c r="DU28" s="101"/>
      <c r="DV28" s="102"/>
      <c r="DW28" s="99"/>
      <c r="DX28" s="100"/>
      <c r="DY28" s="101"/>
      <c r="DZ28" s="101"/>
      <c r="EA28" s="101"/>
      <c r="EB28" s="101"/>
      <c r="EC28" s="103"/>
      <c r="ED28" s="1"/>
      <c r="EE28" s="99"/>
      <c r="EF28" s="99"/>
      <c r="EG28" s="99"/>
      <c r="EH28" s="99"/>
      <c r="EI28" s="99"/>
      <c r="EJ28" s="99"/>
      <c r="EK28" s="99"/>
      <c r="EL28" s="99"/>
      <c r="EM28" s="100"/>
      <c r="EN28" s="102"/>
      <c r="EO28" s="99"/>
      <c r="EP28" s="99"/>
      <c r="EQ28" s="99"/>
      <c r="ER28" s="99"/>
      <c r="ES28" s="99"/>
      <c r="ET28" s="99"/>
      <c r="EU28" s="99"/>
      <c r="EV28" s="99"/>
      <c r="EW28" s="99"/>
      <c r="EX28" s="99"/>
      <c r="EY28" s="99"/>
      <c r="EZ28" s="99"/>
      <c r="FA28" s="99"/>
      <c r="FB28" s="99"/>
      <c r="FC28" s="100"/>
      <c r="FD28" s="101"/>
      <c r="FE28" s="101"/>
      <c r="FF28" s="102"/>
      <c r="FG28" s="99"/>
      <c r="FH28" s="99"/>
      <c r="FI28" s="99"/>
      <c r="FJ28" s="99"/>
      <c r="FK28" s="99">
        <v>14</v>
      </c>
      <c r="FL28" s="99"/>
      <c r="FM28" s="99"/>
      <c r="FN28" s="99"/>
      <c r="FO28" s="100"/>
      <c r="FP28" s="101"/>
      <c r="FQ28" s="101"/>
      <c r="FR28" s="102"/>
      <c r="FS28" s="99"/>
      <c r="FT28" s="100"/>
      <c r="FU28" s="102"/>
      <c r="FV28" s="100"/>
      <c r="FW28" s="101"/>
      <c r="FX28" s="101"/>
      <c r="FY28" s="101"/>
      <c r="FZ28" s="102"/>
      <c r="GA28" s="100"/>
      <c r="GB28" s="102"/>
      <c r="GC28" s="100"/>
      <c r="GD28" s="101"/>
      <c r="GE28" s="101"/>
      <c r="GF28" s="102"/>
      <c r="GG28" s="99"/>
      <c r="GH28" s="99"/>
      <c r="GI28" s="99"/>
      <c r="GJ28" s="100"/>
      <c r="GK28" s="101"/>
      <c r="GL28" s="101"/>
      <c r="GM28" s="101"/>
      <c r="GN28" s="102"/>
      <c r="GO28" s="99"/>
      <c r="GP28" s="100"/>
      <c r="GQ28" s="102"/>
      <c r="GR28" s="1"/>
      <c r="GS28" s="99"/>
      <c r="GT28" s="100"/>
      <c r="GU28" s="102"/>
      <c r="GV28" s="99"/>
      <c r="GW28" s="99"/>
      <c r="GX28" s="99"/>
      <c r="GY28" s="99"/>
      <c r="GZ28" s="1"/>
      <c r="HA28" s="99"/>
      <c r="HB28" s="99"/>
      <c r="HC28" s="99"/>
      <c r="HD28" s="99"/>
      <c r="HE28" s="99"/>
      <c r="HF28" s="99"/>
      <c r="HG28" s="99"/>
      <c r="HH28" s="100"/>
      <c r="HI28" s="102"/>
      <c r="HJ28" s="1"/>
      <c r="HK28" s="100">
        <v>3231.0057200000001</v>
      </c>
      <c r="HL28" s="101">
        <v>3169.2471700000001</v>
      </c>
      <c r="HM28" s="102">
        <v>179.37322</v>
      </c>
    </row>
    <row r="29" spans="1:221" x14ac:dyDescent="0.3">
      <c r="A29" s="1"/>
      <c r="B29" s="98" t="s">
        <v>740</v>
      </c>
      <c r="C29" s="99"/>
      <c r="D29" s="100"/>
      <c r="E29" s="101"/>
      <c r="F29" s="101">
        <v>8.8258700000000001</v>
      </c>
      <c r="G29" s="102">
        <v>8.5166900000000005</v>
      </c>
      <c r="H29" s="100"/>
      <c r="I29" s="102"/>
      <c r="J29" s="100">
        <v>81.096100000000007</v>
      </c>
      <c r="K29" s="102"/>
      <c r="L29" s="100"/>
      <c r="M29" s="101"/>
      <c r="N29" s="101"/>
      <c r="O29" s="101"/>
      <c r="P29" s="101"/>
      <c r="Q29" s="101"/>
      <c r="R29" s="101"/>
      <c r="S29" s="102"/>
      <c r="T29" s="100">
        <v>18.14123</v>
      </c>
      <c r="U29" s="101">
        <v>19.191960000000002</v>
      </c>
      <c r="V29" s="101">
        <v>24.425360000000001</v>
      </c>
      <c r="W29" s="102">
        <v>1.0612699999999999</v>
      </c>
      <c r="X29" s="99"/>
      <c r="Y29" s="100"/>
      <c r="Z29" s="101"/>
      <c r="AA29" s="102">
        <v>23.060680000000001</v>
      </c>
      <c r="AB29" s="100"/>
      <c r="AC29" s="101"/>
      <c r="AD29" s="101"/>
      <c r="AE29" s="101"/>
      <c r="AF29" s="101">
        <v>12.23925</v>
      </c>
      <c r="AG29" s="101">
        <v>24.4617</v>
      </c>
      <c r="AH29" s="102">
        <v>10.27692</v>
      </c>
      <c r="AI29" s="99"/>
      <c r="AJ29" s="99"/>
      <c r="AK29" s="99"/>
      <c r="AL29" s="100">
        <v>217.12262999999999</v>
      </c>
      <c r="AM29" s="102">
        <v>7.9327300000000003</v>
      </c>
      <c r="AN29" s="100"/>
      <c r="AO29" s="102"/>
      <c r="AP29" s="99"/>
      <c r="AQ29" s="100"/>
      <c r="AR29" s="102"/>
      <c r="AS29" s="99"/>
      <c r="AT29" s="99"/>
      <c r="AU29" s="99"/>
      <c r="AV29" s="100"/>
      <c r="AW29" s="101"/>
      <c r="AX29" s="102"/>
      <c r="AY29" s="100"/>
      <c r="AZ29" s="101"/>
      <c r="BA29" s="101"/>
      <c r="BB29" s="101"/>
      <c r="BC29" s="101"/>
      <c r="BD29" s="101"/>
      <c r="BE29" s="101"/>
      <c r="BF29" s="102"/>
      <c r="BG29" s="100"/>
      <c r="BH29" s="102"/>
      <c r="BI29" s="99"/>
      <c r="BJ29" s="100"/>
      <c r="BK29" s="101"/>
      <c r="BL29" s="102">
        <v>49.626899999999999</v>
      </c>
      <c r="BM29" s="100">
        <v>167.61232000000001</v>
      </c>
      <c r="BN29" s="101">
        <v>166.56063</v>
      </c>
      <c r="BO29" s="101">
        <v>168.58996999999999</v>
      </c>
      <c r="BP29" s="101"/>
      <c r="BQ29" s="101"/>
      <c r="BR29" s="101"/>
      <c r="BS29" s="101"/>
      <c r="BT29" s="101"/>
      <c r="BU29" s="101"/>
      <c r="BV29" s="101">
        <v>110.49702000000001</v>
      </c>
      <c r="BW29" s="101">
        <v>206.49456000000001</v>
      </c>
      <c r="BX29" s="101">
        <v>206.11548999999999</v>
      </c>
      <c r="BY29" s="101">
        <v>205.99002999999999</v>
      </c>
      <c r="BZ29" s="102"/>
      <c r="CA29" s="100">
        <v>17.41583</v>
      </c>
      <c r="CB29" s="102">
        <v>44.053669999999997</v>
      </c>
      <c r="CC29" s="99"/>
      <c r="CD29" s="100"/>
      <c r="CE29" s="101"/>
      <c r="CF29" s="101"/>
      <c r="CG29" s="101"/>
      <c r="CH29" s="101"/>
      <c r="CI29" s="101">
        <v>118.14735</v>
      </c>
      <c r="CJ29" s="101">
        <v>47.905140000000003</v>
      </c>
      <c r="CK29" s="101">
        <v>53.710120000000003</v>
      </c>
      <c r="CL29" s="101"/>
      <c r="CM29" s="101"/>
      <c r="CN29" s="101"/>
      <c r="CO29" s="102">
        <v>191.19621000000001</v>
      </c>
      <c r="CP29" s="100">
        <v>180.55348000000001</v>
      </c>
      <c r="CQ29" s="101">
        <v>180.52450999999999</v>
      </c>
      <c r="CR29" s="101">
        <v>181.33356000000001</v>
      </c>
      <c r="CS29" s="102">
        <v>181.02912000000001</v>
      </c>
      <c r="CT29" s="100"/>
      <c r="CU29" s="102">
        <v>297.29741999999999</v>
      </c>
      <c r="CV29" s="100"/>
      <c r="CW29" s="101"/>
      <c r="CX29" s="103"/>
      <c r="CY29" s="100"/>
      <c r="CZ29" s="101"/>
      <c r="DA29" s="101"/>
      <c r="DB29" s="102"/>
      <c r="DC29" s="100"/>
      <c r="DD29" s="101"/>
      <c r="DE29" s="101"/>
      <c r="DF29" s="101"/>
      <c r="DG29" s="101"/>
      <c r="DH29" s="101"/>
      <c r="DI29" s="101"/>
      <c r="DJ29" s="101"/>
      <c r="DK29" s="101"/>
      <c r="DL29" s="101"/>
      <c r="DM29" s="101"/>
      <c r="DN29" s="102"/>
      <c r="DO29" s="104"/>
      <c r="DP29" s="105"/>
      <c r="DQ29" s="105"/>
      <c r="DR29" s="106"/>
      <c r="DS29" s="100"/>
      <c r="DT29" s="101"/>
      <c r="DU29" s="101"/>
      <c r="DV29" s="102"/>
      <c r="DW29" s="99"/>
      <c r="DX29" s="100"/>
      <c r="DY29" s="101"/>
      <c r="DZ29" s="101"/>
      <c r="EA29" s="101"/>
      <c r="EB29" s="101"/>
      <c r="EC29" s="103"/>
      <c r="ED29" s="1"/>
      <c r="EE29" s="99"/>
      <c r="EF29" s="99"/>
      <c r="EG29" s="99"/>
      <c r="EH29" s="99"/>
      <c r="EI29" s="99"/>
      <c r="EJ29" s="99"/>
      <c r="EK29" s="99"/>
      <c r="EL29" s="99"/>
      <c r="EM29" s="100"/>
      <c r="EN29" s="102"/>
      <c r="EO29" s="99"/>
      <c r="EP29" s="99"/>
      <c r="EQ29" s="99"/>
      <c r="ER29" s="99"/>
      <c r="ES29" s="99"/>
      <c r="ET29" s="99"/>
      <c r="EU29" s="99"/>
      <c r="EV29" s="99"/>
      <c r="EW29" s="99"/>
      <c r="EX29" s="99"/>
      <c r="EY29" s="99"/>
      <c r="EZ29" s="99"/>
      <c r="FA29" s="99"/>
      <c r="FB29" s="99"/>
      <c r="FC29" s="100"/>
      <c r="FD29" s="101"/>
      <c r="FE29" s="101"/>
      <c r="FF29" s="102"/>
      <c r="FG29" s="99"/>
      <c r="FH29" s="99"/>
      <c r="FI29" s="99"/>
      <c r="FJ29" s="99"/>
      <c r="FK29" s="99">
        <v>14</v>
      </c>
      <c r="FL29" s="99"/>
      <c r="FM29" s="99"/>
      <c r="FN29" s="99"/>
      <c r="FO29" s="100"/>
      <c r="FP29" s="101"/>
      <c r="FQ29" s="101"/>
      <c r="FR29" s="102"/>
      <c r="FS29" s="99"/>
      <c r="FT29" s="100"/>
      <c r="FU29" s="102"/>
      <c r="FV29" s="100"/>
      <c r="FW29" s="101"/>
      <c r="FX29" s="101"/>
      <c r="FY29" s="101"/>
      <c r="FZ29" s="102"/>
      <c r="GA29" s="100"/>
      <c r="GB29" s="102"/>
      <c r="GC29" s="100"/>
      <c r="GD29" s="101"/>
      <c r="GE29" s="101"/>
      <c r="GF29" s="102"/>
      <c r="GG29" s="99"/>
      <c r="GH29" s="99"/>
      <c r="GI29" s="99"/>
      <c r="GJ29" s="100"/>
      <c r="GK29" s="101"/>
      <c r="GL29" s="101"/>
      <c r="GM29" s="101"/>
      <c r="GN29" s="102"/>
      <c r="GO29" s="99"/>
      <c r="GP29" s="100"/>
      <c r="GQ29" s="102"/>
      <c r="GR29" s="1"/>
      <c r="GS29" s="99"/>
      <c r="GT29" s="100"/>
      <c r="GU29" s="102"/>
      <c r="GV29" s="99"/>
      <c r="GW29" s="99"/>
      <c r="GX29" s="99"/>
      <c r="GY29" s="99"/>
      <c r="GZ29" s="1"/>
      <c r="HA29" s="99"/>
      <c r="HB29" s="99"/>
      <c r="HC29" s="99"/>
      <c r="HD29" s="99"/>
      <c r="HE29" s="99"/>
      <c r="HF29" s="99"/>
      <c r="HG29" s="99"/>
      <c r="HH29" s="100"/>
      <c r="HI29" s="102"/>
      <c r="HJ29" s="1"/>
      <c r="HK29" s="100">
        <v>3231.0057200000001</v>
      </c>
      <c r="HL29" s="101">
        <v>3169.2471700000001</v>
      </c>
      <c r="HM29" s="102">
        <v>179.37322</v>
      </c>
    </row>
    <row r="30" spans="1:221" x14ac:dyDescent="0.3">
      <c r="A30" s="1"/>
      <c r="B30" s="98" t="s">
        <v>741</v>
      </c>
      <c r="C30" s="99"/>
      <c r="D30" s="100"/>
      <c r="E30" s="101"/>
      <c r="F30" s="101">
        <v>8.8258700000000001</v>
      </c>
      <c r="G30" s="102">
        <v>8.5166900000000005</v>
      </c>
      <c r="H30" s="100"/>
      <c r="I30" s="102"/>
      <c r="J30" s="100">
        <v>81.096100000000007</v>
      </c>
      <c r="K30" s="102"/>
      <c r="L30" s="100"/>
      <c r="M30" s="101"/>
      <c r="N30" s="101"/>
      <c r="O30" s="101"/>
      <c r="P30" s="101"/>
      <c r="Q30" s="101"/>
      <c r="R30" s="101"/>
      <c r="S30" s="102"/>
      <c r="T30" s="100">
        <v>18.14123</v>
      </c>
      <c r="U30" s="101">
        <v>19.191960000000002</v>
      </c>
      <c r="V30" s="101">
        <v>24.425360000000001</v>
      </c>
      <c r="W30" s="102">
        <v>1.0612699999999999</v>
      </c>
      <c r="X30" s="99"/>
      <c r="Y30" s="100"/>
      <c r="Z30" s="101"/>
      <c r="AA30" s="102">
        <v>23.060680000000001</v>
      </c>
      <c r="AB30" s="100"/>
      <c r="AC30" s="101"/>
      <c r="AD30" s="101"/>
      <c r="AE30" s="101"/>
      <c r="AF30" s="101">
        <v>12.23925</v>
      </c>
      <c r="AG30" s="101">
        <v>24.4617</v>
      </c>
      <c r="AH30" s="102">
        <v>10.27692</v>
      </c>
      <c r="AI30" s="99"/>
      <c r="AJ30" s="99"/>
      <c r="AK30" s="99"/>
      <c r="AL30" s="100">
        <v>217.12262999999999</v>
      </c>
      <c r="AM30" s="102">
        <v>7.9327300000000003</v>
      </c>
      <c r="AN30" s="100"/>
      <c r="AO30" s="102"/>
      <c r="AP30" s="99"/>
      <c r="AQ30" s="100"/>
      <c r="AR30" s="102"/>
      <c r="AS30" s="99"/>
      <c r="AT30" s="99"/>
      <c r="AU30" s="99"/>
      <c r="AV30" s="100"/>
      <c r="AW30" s="101"/>
      <c r="AX30" s="102"/>
      <c r="AY30" s="100"/>
      <c r="AZ30" s="101"/>
      <c r="BA30" s="101"/>
      <c r="BB30" s="101"/>
      <c r="BC30" s="101"/>
      <c r="BD30" s="101"/>
      <c r="BE30" s="101"/>
      <c r="BF30" s="102"/>
      <c r="BG30" s="100"/>
      <c r="BH30" s="102"/>
      <c r="BI30" s="99"/>
      <c r="BJ30" s="100"/>
      <c r="BK30" s="101"/>
      <c r="BL30" s="102">
        <v>49.626899999999999</v>
      </c>
      <c r="BM30" s="100">
        <v>167.61232000000001</v>
      </c>
      <c r="BN30" s="101">
        <v>166.56063</v>
      </c>
      <c r="BO30" s="101">
        <v>168.58996999999999</v>
      </c>
      <c r="BP30" s="101"/>
      <c r="BQ30" s="101"/>
      <c r="BR30" s="101"/>
      <c r="BS30" s="101"/>
      <c r="BT30" s="101"/>
      <c r="BU30" s="101"/>
      <c r="BV30" s="101">
        <v>110.49702000000001</v>
      </c>
      <c r="BW30" s="101">
        <v>206.49456000000001</v>
      </c>
      <c r="BX30" s="101">
        <v>206.11548999999999</v>
      </c>
      <c r="BY30" s="101">
        <v>205.99002999999999</v>
      </c>
      <c r="BZ30" s="102"/>
      <c r="CA30" s="100">
        <v>17.41583</v>
      </c>
      <c r="CB30" s="102">
        <v>44.053669999999997</v>
      </c>
      <c r="CC30" s="99"/>
      <c r="CD30" s="100"/>
      <c r="CE30" s="101"/>
      <c r="CF30" s="101"/>
      <c r="CG30" s="101"/>
      <c r="CH30" s="101"/>
      <c r="CI30" s="101">
        <v>118.14735</v>
      </c>
      <c r="CJ30" s="101">
        <v>47.905140000000003</v>
      </c>
      <c r="CK30" s="101">
        <v>53.710120000000003</v>
      </c>
      <c r="CL30" s="101"/>
      <c r="CM30" s="101"/>
      <c r="CN30" s="101"/>
      <c r="CO30" s="102">
        <v>191.19621000000001</v>
      </c>
      <c r="CP30" s="100">
        <v>180.55348000000001</v>
      </c>
      <c r="CQ30" s="101">
        <v>180.52450999999999</v>
      </c>
      <c r="CR30" s="101">
        <v>181.33356000000001</v>
      </c>
      <c r="CS30" s="102">
        <v>181.02912000000001</v>
      </c>
      <c r="CT30" s="100"/>
      <c r="CU30" s="102">
        <v>297.29741999999999</v>
      </c>
      <c r="CV30" s="100"/>
      <c r="CW30" s="101"/>
      <c r="CX30" s="103"/>
      <c r="CY30" s="100"/>
      <c r="CZ30" s="101"/>
      <c r="DA30" s="101"/>
      <c r="DB30" s="102"/>
      <c r="DC30" s="100"/>
      <c r="DD30" s="101"/>
      <c r="DE30" s="101"/>
      <c r="DF30" s="101"/>
      <c r="DG30" s="101"/>
      <c r="DH30" s="101"/>
      <c r="DI30" s="101"/>
      <c r="DJ30" s="101"/>
      <c r="DK30" s="101"/>
      <c r="DL30" s="101"/>
      <c r="DM30" s="101"/>
      <c r="DN30" s="102"/>
      <c r="DO30" s="104"/>
      <c r="DP30" s="105"/>
      <c r="DQ30" s="105"/>
      <c r="DR30" s="106"/>
      <c r="DS30" s="100"/>
      <c r="DT30" s="101"/>
      <c r="DU30" s="101"/>
      <c r="DV30" s="102"/>
      <c r="DW30" s="99"/>
      <c r="DX30" s="100"/>
      <c r="DY30" s="101"/>
      <c r="DZ30" s="101"/>
      <c r="EA30" s="101"/>
      <c r="EB30" s="101"/>
      <c r="EC30" s="103"/>
      <c r="ED30" s="1"/>
      <c r="EE30" s="99"/>
      <c r="EF30" s="99"/>
      <c r="EG30" s="99"/>
      <c r="EH30" s="99"/>
      <c r="EI30" s="99"/>
      <c r="EJ30" s="99"/>
      <c r="EK30" s="99"/>
      <c r="EL30" s="99"/>
      <c r="EM30" s="100"/>
      <c r="EN30" s="102"/>
      <c r="EO30" s="99"/>
      <c r="EP30" s="99"/>
      <c r="EQ30" s="99"/>
      <c r="ER30" s="99"/>
      <c r="ES30" s="99"/>
      <c r="ET30" s="99"/>
      <c r="EU30" s="99"/>
      <c r="EV30" s="99"/>
      <c r="EW30" s="99"/>
      <c r="EX30" s="99"/>
      <c r="EY30" s="99"/>
      <c r="EZ30" s="99"/>
      <c r="FA30" s="99"/>
      <c r="FB30" s="99"/>
      <c r="FC30" s="100"/>
      <c r="FD30" s="101"/>
      <c r="FE30" s="101"/>
      <c r="FF30" s="102"/>
      <c r="FG30" s="99"/>
      <c r="FH30" s="99"/>
      <c r="FI30" s="99"/>
      <c r="FJ30" s="99"/>
      <c r="FK30" s="99">
        <v>14</v>
      </c>
      <c r="FL30" s="99"/>
      <c r="FM30" s="99"/>
      <c r="FN30" s="99"/>
      <c r="FO30" s="100"/>
      <c r="FP30" s="101"/>
      <c r="FQ30" s="101"/>
      <c r="FR30" s="102"/>
      <c r="FS30" s="99"/>
      <c r="FT30" s="100"/>
      <c r="FU30" s="102"/>
      <c r="FV30" s="100"/>
      <c r="FW30" s="101"/>
      <c r="FX30" s="101"/>
      <c r="FY30" s="101"/>
      <c r="FZ30" s="102"/>
      <c r="GA30" s="100"/>
      <c r="GB30" s="102"/>
      <c r="GC30" s="100"/>
      <c r="GD30" s="101"/>
      <c r="GE30" s="101"/>
      <c r="GF30" s="102"/>
      <c r="GG30" s="99"/>
      <c r="GH30" s="99"/>
      <c r="GI30" s="99"/>
      <c r="GJ30" s="100"/>
      <c r="GK30" s="101"/>
      <c r="GL30" s="101"/>
      <c r="GM30" s="101"/>
      <c r="GN30" s="102"/>
      <c r="GO30" s="99"/>
      <c r="GP30" s="100"/>
      <c r="GQ30" s="102"/>
      <c r="GR30" s="1"/>
      <c r="GS30" s="99"/>
      <c r="GT30" s="100"/>
      <c r="GU30" s="102"/>
      <c r="GV30" s="99"/>
      <c r="GW30" s="99"/>
      <c r="GX30" s="99"/>
      <c r="GY30" s="99"/>
      <c r="GZ30" s="1"/>
      <c r="HA30" s="99"/>
      <c r="HB30" s="99"/>
      <c r="HC30" s="99"/>
      <c r="HD30" s="99"/>
      <c r="HE30" s="99"/>
      <c r="HF30" s="99"/>
      <c r="HG30" s="99"/>
      <c r="HH30" s="100"/>
      <c r="HI30" s="102"/>
      <c r="HJ30" s="1"/>
      <c r="HK30" s="100">
        <v>3231.0057200000001</v>
      </c>
      <c r="HL30" s="101">
        <v>3169.2471700000001</v>
      </c>
      <c r="HM30" s="102">
        <v>179.37322</v>
      </c>
    </row>
    <row r="31" spans="1:221" x14ac:dyDescent="0.3">
      <c r="A31" s="1"/>
      <c r="B31" s="98" t="s">
        <v>742</v>
      </c>
      <c r="C31" s="99"/>
      <c r="D31" s="100"/>
      <c r="E31" s="101"/>
      <c r="F31" s="101">
        <v>8.8258700000000001</v>
      </c>
      <c r="G31" s="102">
        <v>8.5166900000000005</v>
      </c>
      <c r="H31" s="100"/>
      <c r="I31" s="102"/>
      <c r="J31" s="100">
        <v>81.096100000000007</v>
      </c>
      <c r="K31" s="102"/>
      <c r="L31" s="100"/>
      <c r="M31" s="101"/>
      <c r="N31" s="101"/>
      <c r="O31" s="101"/>
      <c r="P31" s="101"/>
      <c r="Q31" s="101"/>
      <c r="R31" s="101"/>
      <c r="S31" s="102"/>
      <c r="T31" s="100">
        <v>18.14123</v>
      </c>
      <c r="U31" s="101">
        <v>19.191960000000002</v>
      </c>
      <c r="V31" s="101">
        <v>24.425360000000001</v>
      </c>
      <c r="W31" s="102">
        <v>1.0612699999999999</v>
      </c>
      <c r="X31" s="99"/>
      <c r="Y31" s="100"/>
      <c r="Z31" s="101"/>
      <c r="AA31" s="102">
        <v>23.060680000000001</v>
      </c>
      <c r="AB31" s="100"/>
      <c r="AC31" s="101"/>
      <c r="AD31" s="101"/>
      <c r="AE31" s="101"/>
      <c r="AF31" s="101">
        <v>12.23925</v>
      </c>
      <c r="AG31" s="101">
        <v>24.4617</v>
      </c>
      <c r="AH31" s="102">
        <v>10.27692</v>
      </c>
      <c r="AI31" s="99"/>
      <c r="AJ31" s="99"/>
      <c r="AK31" s="99"/>
      <c r="AL31" s="100">
        <v>217.12262999999999</v>
      </c>
      <c r="AM31" s="102">
        <v>7.9327300000000003</v>
      </c>
      <c r="AN31" s="100"/>
      <c r="AO31" s="102"/>
      <c r="AP31" s="99"/>
      <c r="AQ31" s="100"/>
      <c r="AR31" s="102"/>
      <c r="AS31" s="99"/>
      <c r="AT31" s="99"/>
      <c r="AU31" s="99"/>
      <c r="AV31" s="100"/>
      <c r="AW31" s="101"/>
      <c r="AX31" s="102"/>
      <c r="AY31" s="100"/>
      <c r="AZ31" s="101"/>
      <c r="BA31" s="101"/>
      <c r="BB31" s="101"/>
      <c r="BC31" s="101"/>
      <c r="BD31" s="101"/>
      <c r="BE31" s="101"/>
      <c r="BF31" s="102"/>
      <c r="BG31" s="100"/>
      <c r="BH31" s="102"/>
      <c r="BI31" s="99"/>
      <c r="BJ31" s="100"/>
      <c r="BK31" s="101"/>
      <c r="BL31" s="102">
        <v>49.626899999999999</v>
      </c>
      <c r="BM31" s="100">
        <v>167.61232000000001</v>
      </c>
      <c r="BN31" s="101">
        <v>166.56063</v>
      </c>
      <c r="BO31" s="101">
        <v>168.58996999999999</v>
      </c>
      <c r="BP31" s="101"/>
      <c r="BQ31" s="101"/>
      <c r="BR31" s="101"/>
      <c r="BS31" s="101"/>
      <c r="BT31" s="101"/>
      <c r="BU31" s="101"/>
      <c r="BV31" s="101">
        <v>110.49702000000001</v>
      </c>
      <c r="BW31" s="101">
        <v>206.49456000000001</v>
      </c>
      <c r="BX31" s="101">
        <v>206.11548999999999</v>
      </c>
      <c r="BY31" s="101">
        <v>205.99002999999999</v>
      </c>
      <c r="BZ31" s="102"/>
      <c r="CA31" s="100">
        <v>17.41583</v>
      </c>
      <c r="CB31" s="102">
        <v>44.053669999999997</v>
      </c>
      <c r="CC31" s="99"/>
      <c r="CD31" s="100"/>
      <c r="CE31" s="101"/>
      <c r="CF31" s="101"/>
      <c r="CG31" s="101"/>
      <c r="CH31" s="101"/>
      <c r="CI31" s="101">
        <v>118.14735</v>
      </c>
      <c r="CJ31" s="101">
        <v>47.905140000000003</v>
      </c>
      <c r="CK31" s="101">
        <v>53.710120000000003</v>
      </c>
      <c r="CL31" s="101"/>
      <c r="CM31" s="101"/>
      <c r="CN31" s="101"/>
      <c r="CO31" s="102">
        <v>191.19621000000001</v>
      </c>
      <c r="CP31" s="100">
        <v>180.55348000000001</v>
      </c>
      <c r="CQ31" s="101">
        <v>180.52450999999999</v>
      </c>
      <c r="CR31" s="101">
        <v>181.33356000000001</v>
      </c>
      <c r="CS31" s="102">
        <v>181.02912000000001</v>
      </c>
      <c r="CT31" s="100"/>
      <c r="CU31" s="102">
        <v>297.29741999999999</v>
      </c>
      <c r="CV31" s="100"/>
      <c r="CW31" s="101"/>
      <c r="CX31" s="103"/>
      <c r="CY31" s="100"/>
      <c r="CZ31" s="101"/>
      <c r="DA31" s="101"/>
      <c r="DB31" s="102"/>
      <c r="DC31" s="100"/>
      <c r="DD31" s="101"/>
      <c r="DE31" s="101"/>
      <c r="DF31" s="101"/>
      <c r="DG31" s="101"/>
      <c r="DH31" s="101"/>
      <c r="DI31" s="101"/>
      <c r="DJ31" s="101"/>
      <c r="DK31" s="101"/>
      <c r="DL31" s="101"/>
      <c r="DM31" s="101"/>
      <c r="DN31" s="102"/>
      <c r="DO31" s="104"/>
      <c r="DP31" s="105"/>
      <c r="DQ31" s="105"/>
      <c r="DR31" s="106"/>
      <c r="DS31" s="100"/>
      <c r="DT31" s="101"/>
      <c r="DU31" s="101"/>
      <c r="DV31" s="102"/>
      <c r="DW31" s="99"/>
      <c r="DX31" s="100"/>
      <c r="DY31" s="101"/>
      <c r="DZ31" s="101"/>
      <c r="EA31" s="101"/>
      <c r="EB31" s="101"/>
      <c r="EC31" s="103"/>
      <c r="ED31" s="1"/>
      <c r="EE31" s="99"/>
      <c r="EF31" s="99"/>
      <c r="EG31" s="99"/>
      <c r="EH31" s="99"/>
      <c r="EI31" s="99"/>
      <c r="EJ31" s="99"/>
      <c r="EK31" s="99"/>
      <c r="EL31" s="99"/>
      <c r="EM31" s="100"/>
      <c r="EN31" s="102"/>
      <c r="EO31" s="99"/>
      <c r="EP31" s="99"/>
      <c r="EQ31" s="99"/>
      <c r="ER31" s="99"/>
      <c r="ES31" s="99"/>
      <c r="ET31" s="99"/>
      <c r="EU31" s="99"/>
      <c r="EV31" s="99"/>
      <c r="EW31" s="99"/>
      <c r="EX31" s="99"/>
      <c r="EY31" s="99"/>
      <c r="EZ31" s="99"/>
      <c r="FA31" s="99"/>
      <c r="FB31" s="99"/>
      <c r="FC31" s="100"/>
      <c r="FD31" s="101"/>
      <c r="FE31" s="101"/>
      <c r="FF31" s="102"/>
      <c r="FG31" s="99"/>
      <c r="FH31" s="99"/>
      <c r="FI31" s="99"/>
      <c r="FJ31" s="99"/>
      <c r="FK31" s="99">
        <v>14</v>
      </c>
      <c r="FL31" s="99"/>
      <c r="FM31" s="99"/>
      <c r="FN31" s="99"/>
      <c r="FO31" s="100"/>
      <c r="FP31" s="101"/>
      <c r="FQ31" s="101"/>
      <c r="FR31" s="102"/>
      <c r="FS31" s="99"/>
      <c r="FT31" s="100"/>
      <c r="FU31" s="102"/>
      <c r="FV31" s="100"/>
      <c r="FW31" s="101"/>
      <c r="FX31" s="101"/>
      <c r="FY31" s="101"/>
      <c r="FZ31" s="102"/>
      <c r="GA31" s="100"/>
      <c r="GB31" s="102"/>
      <c r="GC31" s="100"/>
      <c r="GD31" s="101"/>
      <c r="GE31" s="101"/>
      <c r="GF31" s="102"/>
      <c r="GG31" s="99"/>
      <c r="GH31" s="99"/>
      <c r="GI31" s="99"/>
      <c r="GJ31" s="100"/>
      <c r="GK31" s="101"/>
      <c r="GL31" s="101"/>
      <c r="GM31" s="101"/>
      <c r="GN31" s="102"/>
      <c r="GO31" s="99"/>
      <c r="GP31" s="100"/>
      <c r="GQ31" s="102"/>
      <c r="GR31" s="1"/>
      <c r="GS31" s="99"/>
      <c r="GT31" s="100"/>
      <c r="GU31" s="102"/>
      <c r="GV31" s="99"/>
      <c r="GW31" s="99"/>
      <c r="GX31" s="99"/>
      <c r="GY31" s="99"/>
      <c r="GZ31" s="1"/>
      <c r="HA31" s="99"/>
      <c r="HB31" s="99"/>
      <c r="HC31" s="99"/>
      <c r="HD31" s="99"/>
      <c r="HE31" s="99"/>
      <c r="HF31" s="99"/>
      <c r="HG31" s="99"/>
      <c r="HH31" s="100"/>
      <c r="HI31" s="102"/>
      <c r="HJ31" s="1"/>
      <c r="HK31" s="100">
        <v>3231.0057200000001</v>
      </c>
      <c r="HL31" s="101">
        <v>3169.2471700000001</v>
      </c>
      <c r="HM31" s="102">
        <v>179.37322</v>
      </c>
    </row>
    <row r="32" spans="1:221" x14ac:dyDescent="0.3">
      <c r="A32" s="1"/>
      <c r="B32" s="98" t="s">
        <v>743</v>
      </c>
      <c r="C32" s="99"/>
      <c r="D32" s="100"/>
      <c r="E32" s="101"/>
      <c r="F32" s="101">
        <v>8.8258700000000001</v>
      </c>
      <c r="G32" s="102">
        <v>8.5166900000000005</v>
      </c>
      <c r="H32" s="100"/>
      <c r="I32" s="102"/>
      <c r="J32" s="100">
        <v>81.096100000000007</v>
      </c>
      <c r="K32" s="102"/>
      <c r="L32" s="100"/>
      <c r="M32" s="101"/>
      <c r="N32" s="101"/>
      <c r="O32" s="101"/>
      <c r="P32" s="101"/>
      <c r="Q32" s="101"/>
      <c r="R32" s="101"/>
      <c r="S32" s="102"/>
      <c r="T32" s="100">
        <v>18.14123</v>
      </c>
      <c r="U32" s="101">
        <v>19.191960000000002</v>
      </c>
      <c r="V32" s="101">
        <v>24.425360000000001</v>
      </c>
      <c r="W32" s="102">
        <v>1.0612699999999999</v>
      </c>
      <c r="X32" s="99"/>
      <c r="Y32" s="100"/>
      <c r="Z32" s="101"/>
      <c r="AA32" s="102">
        <v>23.060680000000001</v>
      </c>
      <c r="AB32" s="100"/>
      <c r="AC32" s="101"/>
      <c r="AD32" s="101"/>
      <c r="AE32" s="101"/>
      <c r="AF32" s="101">
        <v>12.23925</v>
      </c>
      <c r="AG32" s="101">
        <v>24.4617</v>
      </c>
      <c r="AH32" s="102">
        <v>10.27692</v>
      </c>
      <c r="AI32" s="99"/>
      <c r="AJ32" s="99"/>
      <c r="AK32" s="99"/>
      <c r="AL32" s="100">
        <v>217.12262999999999</v>
      </c>
      <c r="AM32" s="102">
        <v>7.9327300000000003</v>
      </c>
      <c r="AN32" s="100"/>
      <c r="AO32" s="102"/>
      <c r="AP32" s="99"/>
      <c r="AQ32" s="100"/>
      <c r="AR32" s="102"/>
      <c r="AS32" s="99"/>
      <c r="AT32" s="99"/>
      <c r="AU32" s="99"/>
      <c r="AV32" s="100"/>
      <c r="AW32" s="101"/>
      <c r="AX32" s="102"/>
      <c r="AY32" s="100"/>
      <c r="AZ32" s="101"/>
      <c r="BA32" s="101"/>
      <c r="BB32" s="101"/>
      <c r="BC32" s="101"/>
      <c r="BD32" s="101"/>
      <c r="BE32" s="101"/>
      <c r="BF32" s="102"/>
      <c r="BG32" s="100"/>
      <c r="BH32" s="102"/>
      <c r="BI32" s="99"/>
      <c r="BJ32" s="100"/>
      <c r="BK32" s="101"/>
      <c r="BL32" s="102">
        <v>49.626899999999999</v>
      </c>
      <c r="BM32" s="100">
        <v>167.61232000000001</v>
      </c>
      <c r="BN32" s="101">
        <v>166.56063</v>
      </c>
      <c r="BO32" s="101">
        <v>168.58996999999999</v>
      </c>
      <c r="BP32" s="101"/>
      <c r="BQ32" s="101"/>
      <c r="BR32" s="101"/>
      <c r="BS32" s="101"/>
      <c r="BT32" s="101"/>
      <c r="BU32" s="101"/>
      <c r="BV32" s="101">
        <v>110.49702000000001</v>
      </c>
      <c r="BW32" s="101">
        <v>206.49456000000001</v>
      </c>
      <c r="BX32" s="101">
        <v>206.11548999999999</v>
      </c>
      <c r="BY32" s="101">
        <v>205.99002999999999</v>
      </c>
      <c r="BZ32" s="102"/>
      <c r="CA32" s="100">
        <v>17.41583</v>
      </c>
      <c r="CB32" s="102">
        <v>44.053669999999997</v>
      </c>
      <c r="CC32" s="99"/>
      <c r="CD32" s="100"/>
      <c r="CE32" s="101"/>
      <c r="CF32" s="101"/>
      <c r="CG32" s="101"/>
      <c r="CH32" s="101"/>
      <c r="CI32" s="101">
        <v>118.14735</v>
      </c>
      <c r="CJ32" s="101">
        <v>47.905140000000003</v>
      </c>
      <c r="CK32" s="101">
        <v>53.710120000000003</v>
      </c>
      <c r="CL32" s="101"/>
      <c r="CM32" s="101"/>
      <c r="CN32" s="101"/>
      <c r="CO32" s="102">
        <v>191.19621000000001</v>
      </c>
      <c r="CP32" s="100">
        <v>180.55348000000001</v>
      </c>
      <c r="CQ32" s="101">
        <v>180.52450999999999</v>
      </c>
      <c r="CR32" s="101">
        <v>181.33356000000001</v>
      </c>
      <c r="CS32" s="102">
        <v>181.02912000000001</v>
      </c>
      <c r="CT32" s="100"/>
      <c r="CU32" s="102">
        <v>297.29741999999999</v>
      </c>
      <c r="CV32" s="100"/>
      <c r="CW32" s="101"/>
      <c r="CX32" s="103"/>
      <c r="CY32" s="100"/>
      <c r="CZ32" s="101"/>
      <c r="DA32" s="101"/>
      <c r="DB32" s="102"/>
      <c r="DC32" s="100"/>
      <c r="DD32" s="101"/>
      <c r="DE32" s="101"/>
      <c r="DF32" s="101"/>
      <c r="DG32" s="101"/>
      <c r="DH32" s="101"/>
      <c r="DI32" s="101"/>
      <c r="DJ32" s="101"/>
      <c r="DK32" s="101"/>
      <c r="DL32" s="101"/>
      <c r="DM32" s="101"/>
      <c r="DN32" s="102"/>
      <c r="DO32" s="104"/>
      <c r="DP32" s="105"/>
      <c r="DQ32" s="105"/>
      <c r="DR32" s="106"/>
      <c r="DS32" s="100"/>
      <c r="DT32" s="101"/>
      <c r="DU32" s="101"/>
      <c r="DV32" s="102"/>
      <c r="DW32" s="99"/>
      <c r="DX32" s="100"/>
      <c r="DY32" s="101"/>
      <c r="DZ32" s="101"/>
      <c r="EA32" s="101"/>
      <c r="EB32" s="101"/>
      <c r="EC32" s="103"/>
      <c r="ED32" s="1"/>
      <c r="EE32" s="99"/>
      <c r="EF32" s="99"/>
      <c r="EG32" s="99"/>
      <c r="EH32" s="99"/>
      <c r="EI32" s="99"/>
      <c r="EJ32" s="99"/>
      <c r="EK32" s="99"/>
      <c r="EL32" s="99"/>
      <c r="EM32" s="100"/>
      <c r="EN32" s="102"/>
      <c r="EO32" s="99"/>
      <c r="EP32" s="99"/>
      <c r="EQ32" s="99"/>
      <c r="ER32" s="99"/>
      <c r="ES32" s="99"/>
      <c r="ET32" s="99"/>
      <c r="EU32" s="99"/>
      <c r="EV32" s="99"/>
      <c r="EW32" s="99"/>
      <c r="EX32" s="99"/>
      <c r="EY32" s="99"/>
      <c r="EZ32" s="99"/>
      <c r="FA32" s="99"/>
      <c r="FB32" s="99"/>
      <c r="FC32" s="100"/>
      <c r="FD32" s="101"/>
      <c r="FE32" s="101"/>
      <c r="FF32" s="102"/>
      <c r="FG32" s="99"/>
      <c r="FH32" s="99"/>
      <c r="FI32" s="99"/>
      <c r="FJ32" s="99"/>
      <c r="FK32" s="99">
        <v>14</v>
      </c>
      <c r="FL32" s="99"/>
      <c r="FM32" s="99"/>
      <c r="FN32" s="99"/>
      <c r="FO32" s="100"/>
      <c r="FP32" s="101"/>
      <c r="FQ32" s="101"/>
      <c r="FR32" s="102"/>
      <c r="FS32" s="99"/>
      <c r="FT32" s="100"/>
      <c r="FU32" s="102"/>
      <c r="FV32" s="100"/>
      <c r="FW32" s="101"/>
      <c r="FX32" s="101"/>
      <c r="FY32" s="101"/>
      <c r="FZ32" s="102"/>
      <c r="GA32" s="100"/>
      <c r="GB32" s="102"/>
      <c r="GC32" s="100"/>
      <c r="GD32" s="101"/>
      <c r="GE32" s="101"/>
      <c r="GF32" s="102"/>
      <c r="GG32" s="99"/>
      <c r="GH32" s="99"/>
      <c r="GI32" s="99"/>
      <c r="GJ32" s="100"/>
      <c r="GK32" s="101"/>
      <c r="GL32" s="101"/>
      <c r="GM32" s="101"/>
      <c r="GN32" s="102"/>
      <c r="GO32" s="99"/>
      <c r="GP32" s="100"/>
      <c r="GQ32" s="102"/>
      <c r="GR32" s="1"/>
      <c r="GS32" s="99"/>
      <c r="GT32" s="100"/>
      <c r="GU32" s="102"/>
      <c r="GV32" s="99"/>
      <c r="GW32" s="99"/>
      <c r="GX32" s="99"/>
      <c r="GY32" s="99"/>
      <c r="GZ32" s="1"/>
      <c r="HA32" s="99"/>
      <c r="HB32" s="99"/>
      <c r="HC32" s="99"/>
      <c r="HD32" s="99"/>
      <c r="HE32" s="99"/>
      <c r="HF32" s="99"/>
      <c r="HG32" s="99"/>
      <c r="HH32" s="100"/>
      <c r="HI32" s="102"/>
      <c r="HJ32" s="1"/>
      <c r="HK32" s="100">
        <v>3231.0057200000001</v>
      </c>
      <c r="HL32" s="101">
        <v>3169.2471700000001</v>
      </c>
      <c r="HM32" s="102">
        <v>179.37322</v>
      </c>
    </row>
    <row r="33" spans="1:221" x14ac:dyDescent="0.3">
      <c r="A33" s="1"/>
      <c r="B33" s="98" t="s">
        <v>744</v>
      </c>
      <c r="C33" s="99"/>
      <c r="D33" s="100"/>
      <c r="E33" s="101"/>
      <c r="F33" s="101">
        <v>8.8258700000000001</v>
      </c>
      <c r="G33" s="102">
        <v>8.5166900000000005</v>
      </c>
      <c r="H33" s="100"/>
      <c r="I33" s="102"/>
      <c r="J33" s="100">
        <v>81.096100000000007</v>
      </c>
      <c r="K33" s="102"/>
      <c r="L33" s="100"/>
      <c r="M33" s="101"/>
      <c r="N33" s="101"/>
      <c r="O33" s="101"/>
      <c r="P33" s="101"/>
      <c r="Q33" s="101"/>
      <c r="R33" s="101"/>
      <c r="S33" s="102"/>
      <c r="T33" s="100">
        <v>18.14123</v>
      </c>
      <c r="U33" s="101">
        <v>19.191960000000002</v>
      </c>
      <c r="V33" s="101">
        <v>24.425360000000001</v>
      </c>
      <c r="W33" s="102">
        <v>1.0612699999999999</v>
      </c>
      <c r="X33" s="99"/>
      <c r="Y33" s="100"/>
      <c r="Z33" s="101"/>
      <c r="AA33" s="102">
        <v>23.060680000000001</v>
      </c>
      <c r="AB33" s="100"/>
      <c r="AC33" s="101"/>
      <c r="AD33" s="101"/>
      <c r="AE33" s="101"/>
      <c r="AF33" s="101">
        <v>12.23925</v>
      </c>
      <c r="AG33" s="101">
        <v>24.4617</v>
      </c>
      <c r="AH33" s="102">
        <v>10.27692</v>
      </c>
      <c r="AI33" s="99"/>
      <c r="AJ33" s="99"/>
      <c r="AK33" s="99"/>
      <c r="AL33" s="100">
        <v>217.12262999999999</v>
      </c>
      <c r="AM33" s="102">
        <v>7.9327300000000003</v>
      </c>
      <c r="AN33" s="100"/>
      <c r="AO33" s="102"/>
      <c r="AP33" s="99"/>
      <c r="AQ33" s="100"/>
      <c r="AR33" s="102"/>
      <c r="AS33" s="99"/>
      <c r="AT33" s="99"/>
      <c r="AU33" s="99"/>
      <c r="AV33" s="100"/>
      <c r="AW33" s="101"/>
      <c r="AX33" s="102"/>
      <c r="AY33" s="100"/>
      <c r="AZ33" s="101"/>
      <c r="BA33" s="101"/>
      <c r="BB33" s="101"/>
      <c r="BC33" s="101"/>
      <c r="BD33" s="101"/>
      <c r="BE33" s="101"/>
      <c r="BF33" s="102"/>
      <c r="BG33" s="100"/>
      <c r="BH33" s="102"/>
      <c r="BI33" s="99"/>
      <c r="BJ33" s="100"/>
      <c r="BK33" s="101"/>
      <c r="BL33" s="102">
        <v>49.626899999999999</v>
      </c>
      <c r="BM33" s="100">
        <v>167.61232000000001</v>
      </c>
      <c r="BN33" s="101">
        <v>166.56063</v>
      </c>
      <c r="BO33" s="101">
        <v>168.58996999999999</v>
      </c>
      <c r="BP33" s="101"/>
      <c r="BQ33" s="101"/>
      <c r="BR33" s="101"/>
      <c r="BS33" s="101"/>
      <c r="BT33" s="101"/>
      <c r="BU33" s="101"/>
      <c r="BV33" s="101">
        <v>110.49702000000001</v>
      </c>
      <c r="BW33" s="101">
        <v>206.49456000000001</v>
      </c>
      <c r="BX33" s="101">
        <v>206.11548999999999</v>
      </c>
      <c r="BY33" s="101">
        <v>205.99002999999999</v>
      </c>
      <c r="BZ33" s="102"/>
      <c r="CA33" s="100">
        <v>17.41583</v>
      </c>
      <c r="CB33" s="102">
        <v>44.053669999999997</v>
      </c>
      <c r="CC33" s="99"/>
      <c r="CD33" s="100"/>
      <c r="CE33" s="101"/>
      <c r="CF33" s="101"/>
      <c r="CG33" s="101"/>
      <c r="CH33" s="101"/>
      <c r="CI33" s="101">
        <v>118.14735</v>
      </c>
      <c r="CJ33" s="101">
        <v>47.905140000000003</v>
      </c>
      <c r="CK33" s="101">
        <v>53.710120000000003</v>
      </c>
      <c r="CL33" s="101"/>
      <c r="CM33" s="101"/>
      <c r="CN33" s="101"/>
      <c r="CO33" s="102">
        <v>191.19621000000001</v>
      </c>
      <c r="CP33" s="100">
        <v>180.55348000000001</v>
      </c>
      <c r="CQ33" s="101">
        <v>180.52450999999999</v>
      </c>
      <c r="CR33" s="101">
        <v>181.33356000000001</v>
      </c>
      <c r="CS33" s="102">
        <v>181.02912000000001</v>
      </c>
      <c r="CT33" s="100"/>
      <c r="CU33" s="102">
        <v>297.29741999999999</v>
      </c>
      <c r="CV33" s="100"/>
      <c r="CW33" s="101"/>
      <c r="CX33" s="103"/>
      <c r="CY33" s="100"/>
      <c r="CZ33" s="101"/>
      <c r="DA33" s="101"/>
      <c r="DB33" s="102"/>
      <c r="DC33" s="100"/>
      <c r="DD33" s="101"/>
      <c r="DE33" s="101"/>
      <c r="DF33" s="101"/>
      <c r="DG33" s="101"/>
      <c r="DH33" s="101"/>
      <c r="DI33" s="101"/>
      <c r="DJ33" s="101"/>
      <c r="DK33" s="101"/>
      <c r="DL33" s="101"/>
      <c r="DM33" s="101"/>
      <c r="DN33" s="102"/>
      <c r="DO33" s="104"/>
      <c r="DP33" s="105"/>
      <c r="DQ33" s="105"/>
      <c r="DR33" s="106"/>
      <c r="DS33" s="100"/>
      <c r="DT33" s="101"/>
      <c r="DU33" s="101"/>
      <c r="DV33" s="102"/>
      <c r="DW33" s="99"/>
      <c r="DX33" s="100"/>
      <c r="DY33" s="101"/>
      <c r="DZ33" s="101"/>
      <c r="EA33" s="101"/>
      <c r="EB33" s="101"/>
      <c r="EC33" s="103"/>
      <c r="ED33" s="1"/>
      <c r="EE33" s="99"/>
      <c r="EF33" s="99"/>
      <c r="EG33" s="99"/>
      <c r="EH33" s="99"/>
      <c r="EI33" s="99"/>
      <c r="EJ33" s="99"/>
      <c r="EK33" s="99"/>
      <c r="EL33" s="99"/>
      <c r="EM33" s="100"/>
      <c r="EN33" s="102"/>
      <c r="EO33" s="99"/>
      <c r="EP33" s="99"/>
      <c r="EQ33" s="99"/>
      <c r="ER33" s="99"/>
      <c r="ES33" s="99"/>
      <c r="ET33" s="99"/>
      <c r="EU33" s="99"/>
      <c r="EV33" s="99"/>
      <c r="EW33" s="99"/>
      <c r="EX33" s="99"/>
      <c r="EY33" s="99"/>
      <c r="EZ33" s="99"/>
      <c r="FA33" s="99"/>
      <c r="FB33" s="99"/>
      <c r="FC33" s="100"/>
      <c r="FD33" s="101"/>
      <c r="FE33" s="101"/>
      <c r="FF33" s="102"/>
      <c r="FG33" s="99"/>
      <c r="FH33" s="99"/>
      <c r="FI33" s="99"/>
      <c r="FJ33" s="99"/>
      <c r="FK33" s="99">
        <v>14</v>
      </c>
      <c r="FL33" s="99"/>
      <c r="FM33" s="99"/>
      <c r="FN33" s="99"/>
      <c r="FO33" s="100"/>
      <c r="FP33" s="101"/>
      <c r="FQ33" s="101"/>
      <c r="FR33" s="102"/>
      <c r="FS33" s="99"/>
      <c r="FT33" s="100"/>
      <c r="FU33" s="102"/>
      <c r="FV33" s="100"/>
      <c r="FW33" s="101"/>
      <c r="FX33" s="101"/>
      <c r="FY33" s="101"/>
      <c r="FZ33" s="102"/>
      <c r="GA33" s="100"/>
      <c r="GB33" s="102"/>
      <c r="GC33" s="100"/>
      <c r="GD33" s="101"/>
      <c r="GE33" s="101"/>
      <c r="GF33" s="102"/>
      <c r="GG33" s="99"/>
      <c r="GH33" s="99"/>
      <c r="GI33" s="99"/>
      <c r="GJ33" s="100"/>
      <c r="GK33" s="101"/>
      <c r="GL33" s="101"/>
      <c r="GM33" s="101"/>
      <c r="GN33" s="102"/>
      <c r="GO33" s="99"/>
      <c r="GP33" s="100"/>
      <c r="GQ33" s="102"/>
      <c r="GR33" s="1"/>
      <c r="GS33" s="99"/>
      <c r="GT33" s="100"/>
      <c r="GU33" s="102"/>
      <c r="GV33" s="99"/>
      <c r="GW33" s="99"/>
      <c r="GX33" s="99"/>
      <c r="GY33" s="99"/>
      <c r="GZ33" s="1"/>
      <c r="HA33" s="99"/>
      <c r="HB33" s="99"/>
      <c r="HC33" s="99"/>
      <c r="HD33" s="99"/>
      <c r="HE33" s="99"/>
      <c r="HF33" s="99"/>
      <c r="HG33" s="99"/>
      <c r="HH33" s="100"/>
      <c r="HI33" s="102"/>
      <c r="HJ33" s="1"/>
      <c r="HK33" s="100">
        <v>3231.0057200000001</v>
      </c>
      <c r="HL33" s="101">
        <v>3169.2471700000001</v>
      </c>
      <c r="HM33" s="102">
        <v>179.37322</v>
      </c>
    </row>
    <row r="34" spans="1:221" x14ac:dyDescent="0.3">
      <c r="A34" s="1"/>
      <c r="B34" s="98" t="s">
        <v>745</v>
      </c>
      <c r="C34" s="99"/>
      <c r="D34" s="100"/>
      <c r="E34" s="101"/>
      <c r="F34" s="101">
        <v>8.8258700000000001</v>
      </c>
      <c r="G34" s="102">
        <v>8.5166900000000005</v>
      </c>
      <c r="H34" s="100"/>
      <c r="I34" s="102"/>
      <c r="J34" s="100">
        <v>81.096100000000007</v>
      </c>
      <c r="K34" s="102"/>
      <c r="L34" s="100"/>
      <c r="M34" s="101"/>
      <c r="N34" s="101"/>
      <c r="O34" s="101"/>
      <c r="P34" s="101"/>
      <c r="Q34" s="101"/>
      <c r="R34" s="101"/>
      <c r="S34" s="102"/>
      <c r="T34" s="100">
        <v>18.14123</v>
      </c>
      <c r="U34" s="101">
        <v>19.191960000000002</v>
      </c>
      <c r="V34" s="101">
        <v>24.425360000000001</v>
      </c>
      <c r="W34" s="102">
        <v>1.0612699999999999</v>
      </c>
      <c r="X34" s="99"/>
      <c r="Y34" s="100"/>
      <c r="Z34" s="101"/>
      <c r="AA34" s="102">
        <v>23.060680000000001</v>
      </c>
      <c r="AB34" s="100"/>
      <c r="AC34" s="101"/>
      <c r="AD34" s="101"/>
      <c r="AE34" s="101"/>
      <c r="AF34" s="101">
        <v>12.23925</v>
      </c>
      <c r="AG34" s="101">
        <v>24.4617</v>
      </c>
      <c r="AH34" s="102">
        <v>10.27692</v>
      </c>
      <c r="AI34" s="99"/>
      <c r="AJ34" s="99"/>
      <c r="AK34" s="99"/>
      <c r="AL34" s="100">
        <v>217.12262999999999</v>
      </c>
      <c r="AM34" s="102">
        <v>7.9327300000000003</v>
      </c>
      <c r="AN34" s="100"/>
      <c r="AO34" s="102"/>
      <c r="AP34" s="99"/>
      <c r="AQ34" s="100"/>
      <c r="AR34" s="102"/>
      <c r="AS34" s="99"/>
      <c r="AT34" s="99"/>
      <c r="AU34" s="99"/>
      <c r="AV34" s="100"/>
      <c r="AW34" s="101"/>
      <c r="AX34" s="102"/>
      <c r="AY34" s="100"/>
      <c r="AZ34" s="101"/>
      <c r="BA34" s="101"/>
      <c r="BB34" s="101"/>
      <c r="BC34" s="101"/>
      <c r="BD34" s="101"/>
      <c r="BE34" s="101"/>
      <c r="BF34" s="102"/>
      <c r="BG34" s="100"/>
      <c r="BH34" s="102"/>
      <c r="BI34" s="99"/>
      <c r="BJ34" s="100"/>
      <c r="BK34" s="101"/>
      <c r="BL34" s="102">
        <v>49.626899999999999</v>
      </c>
      <c r="BM34" s="100">
        <v>167.61232000000001</v>
      </c>
      <c r="BN34" s="101">
        <v>166.56063</v>
      </c>
      <c r="BO34" s="101">
        <v>168.58996999999999</v>
      </c>
      <c r="BP34" s="101"/>
      <c r="BQ34" s="101"/>
      <c r="BR34" s="101"/>
      <c r="BS34" s="101"/>
      <c r="BT34" s="101"/>
      <c r="BU34" s="101"/>
      <c r="BV34" s="101">
        <v>110.49702000000001</v>
      </c>
      <c r="BW34" s="101">
        <v>206.49456000000001</v>
      </c>
      <c r="BX34" s="101">
        <v>206.11548999999999</v>
      </c>
      <c r="BY34" s="101">
        <v>205.99002999999999</v>
      </c>
      <c r="BZ34" s="102"/>
      <c r="CA34" s="100">
        <v>17.41583</v>
      </c>
      <c r="CB34" s="102">
        <v>44.053669999999997</v>
      </c>
      <c r="CC34" s="99"/>
      <c r="CD34" s="100"/>
      <c r="CE34" s="101"/>
      <c r="CF34" s="101"/>
      <c r="CG34" s="101"/>
      <c r="CH34" s="101"/>
      <c r="CI34" s="101">
        <v>118.14735</v>
      </c>
      <c r="CJ34" s="101">
        <v>47.905140000000003</v>
      </c>
      <c r="CK34" s="101">
        <v>53.710120000000003</v>
      </c>
      <c r="CL34" s="101"/>
      <c r="CM34" s="101"/>
      <c r="CN34" s="101"/>
      <c r="CO34" s="102">
        <v>191.19621000000001</v>
      </c>
      <c r="CP34" s="100">
        <v>180.55348000000001</v>
      </c>
      <c r="CQ34" s="101">
        <v>180.52450999999999</v>
      </c>
      <c r="CR34" s="101">
        <v>181.33356000000001</v>
      </c>
      <c r="CS34" s="102">
        <v>181.02912000000001</v>
      </c>
      <c r="CT34" s="100"/>
      <c r="CU34" s="102">
        <v>297.29741999999999</v>
      </c>
      <c r="CV34" s="100"/>
      <c r="CW34" s="101"/>
      <c r="CX34" s="103"/>
      <c r="CY34" s="100"/>
      <c r="CZ34" s="101"/>
      <c r="DA34" s="101"/>
      <c r="DB34" s="102"/>
      <c r="DC34" s="100"/>
      <c r="DD34" s="101"/>
      <c r="DE34" s="101"/>
      <c r="DF34" s="101"/>
      <c r="DG34" s="101"/>
      <c r="DH34" s="101"/>
      <c r="DI34" s="101"/>
      <c r="DJ34" s="101"/>
      <c r="DK34" s="101"/>
      <c r="DL34" s="101"/>
      <c r="DM34" s="101"/>
      <c r="DN34" s="102"/>
      <c r="DO34" s="104"/>
      <c r="DP34" s="105"/>
      <c r="DQ34" s="105"/>
      <c r="DR34" s="106"/>
      <c r="DS34" s="100"/>
      <c r="DT34" s="101"/>
      <c r="DU34" s="101"/>
      <c r="DV34" s="102"/>
      <c r="DW34" s="99"/>
      <c r="DX34" s="100"/>
      <c r="DY34" s="101"/>
      <c r="DZ34" s="101"/>
      <c r="EA34" s="101"/>
      <c r="EB34" s="101"/>
      <c r="EC34" s="103"/>
      <c r="ED34" s="1"/>
      <c r="EE34" s="99"/>
      <c r="EF34" s="99"/>
      <c r="EG34" s="99"/>
      <c r="EH34" s="99"/>
      <c r="EI34" s="99"/>
      <c r="EJ34" s="99"/>
      <c r="EK34" s="99"/>
      <c r="EL34" s="99"/>
      <c r="EM34" s="100"/>
      <c r="EN34" s="102"/>
      <c r="EO34" s="99"/>
      <c r="EP34" s="99"/>
      <c r="EQ34" s="99"/>
      <c r="ER34" s="99"/>
      <c r="ES34" s="99"/>
      <c r="ET34" s="99"/>
      <c r="EU34" s="99"/>
      <c r="EV34" s="99"/>
      <c r="EW34" s="99"/>
      <c r="EX34" s="99"/>
      <c r="EY34" s="99"/>
      <c r="EZ34" s="99"/>
      <c r="FA34" s="99"/>
      <c r="FB34" s="99"/>
      <c r="FC34" s="100"/>
      <c r="FD34" s="101"/>
      <c r="FE34" s="101"/>
      <c r="FF34" s="102"/>
      <c r="FG34" s="99"/>
      <c r="FH34" s="99"/>
      <c r="FI34" s="99"/>
      <c r="FJ34" s="99"/>
      <c r="FK34" s="99">
        <v>14</v>
      </c>
      <c r="FL34" s="99"/>
      <c r="FM34" s="99"/>
      <c r="FN34" s="99"/>
      <c r="FO34" s="100"/>
      <c r="FP34" s="101"/>
      <c r="FQ34" s="101"/>
      <c r="FR34" s="102"/>
      <c r="FS34" s="99"/>
      <c r="FT34" s="100"/>
      <c r="FU34" s="102"/>
      <c r="FV34" s="100"/>
      <c r="FW34" s="101"/>
      <c r="FX34" s="101"/>
      <c r="FY34" s="101"/>
      <c r="FZ34" s="102"/>
      <c r="GA34" s="100"/>
      <c r="GB34" s="102"/>
      <c r="GC34" s="100"/>
      <c r="GD34" s="101"/>
      <c r="GE34" s="101"/>
      <c r="GF34" s="102"/>
      <c r="GG34" s="99"/>
      <c r="GH34" s="99"/>
      <c r="GI34" s="99"/>
      <c r="GJ34" s="100"/>
      <c r="GK34" s="101"/>
      <c r="GL34" s="101"/>
      <c r="GM34" s="101"/>
      <c r="GN34" s="102"/>
      <c r="GO34" s="99"/>
      <c r="GP34" s="100"/>
      <c r="GQ34" s="102"/>
      <c r="GR34" s="1"/>
      <c r="GS34" s="99"/>
      <c r="GT34" s="100"/>
      <c r="GU34" s="102"/>
      <c r="GV34" s="99"/>
      <c r="GW34" s="99"/>
      <c r="GX34" s="99"/>
      <c r="GY34" s="99"/>
      <c r="GZ34" s="1"/>
      <c r="HA34" s="99"/>
      <c r="HB34" s="99"/>
      <c r="HC34" s="99"/>
      <c r="HD34" s="99"/>
      <c r="HE34" s="99"/>
      <c r="HF34" s="99"/>
      <c r="HG34" s="99"/>
      <c r="HH34" s="100"/>
      <c r="HI34" s="102"/>
      <c r="HJ34" s="1"/>
      <c r="HK34" s="100">
        <v>3231.0057200000001</v>
      </c>
      <c r="HL34" s="101">
        <v>3169.2471700000001</v>
      </c>
      <c r="HM34" s="102">
        <v>179.37322</v>
      </c>
    </row>
    <row r="35" spans="1:221" x14ac:dyDescent="0.3">
      <c r="A35" s="1"/>
      <c r="B35" s="98" t="s">
        <v>746</v>
      </c>
      <c r="C35" s="99"/>
      <c r="D35" s="100"/>
      <c r="E35" s="101"/>
      <c r="F35" s="101">
        <v>8.8258700000000001</v>
      </c>
      <c r="G35" s="102">
        <v>8.5166900000000005</v>
      </c>
      <c r="H35" s="100"/>
      <c r="I35" s="102"/>
      <c r="J35" s="100">
        <v>81.096100000000007</v>
      </c>
      <c r="K35" s="102"/>
      <c r="L35" s="100"/>
      <c r="M35" s="101"/>
      <c r="N35" s="101"/>
      <c r="O35" s="101"/>
      <c r="P35" s="101"/>
      <c r="Q35" s="101"/>
      <c r="R35" s="101"/>
      <c r="S35" s="102"/>
      <c r="T35" s="100">
        <v>18.14123</v>
      </c>
      <c r="U35" s="101">
        <v>19.191960000000002</v>
      </c>
      <c r="V35" s="101">
        <v>24.425360000000001</v>
      </c>
      <c r="W35" s="102">
        <v>1.0612699999999999</v>
      </c>
      <c r="X35" s="99"/>
      <c r="Y35" s="100"/>
      <c r="Z35" s="101"/>
      <c r="AA35" s="102">
        <v>23.060680000000001</v>
      </c>
      <c r="AB35" s="100"/>
      <c r="AC35" s="101"/>
      <c r="AD35" s="101"/>
      <c r="AE35" s="101"/>
      <c r="AF35" s="101">
        <v>12.23925</v>
      </c>
      <c r="AG35" s="101">
        <v>24.4617</v>
      </c>
      <c r="AH35" s="102">
        <v>10.27692</v>
      </c>
      <c r="AI35" s="99"/>
      <c r="AJ35" s="99"/>
      <c r="AK35" s="99"/>
      <c r="AL35" s="100">
        <v>217.12262999999999</v>
      </c>
      <c r="AM35" s="102">
        <v>7.9327300000000003</v>
      </c>
      <c r="AN35" s="100"/>
      <c r="AO35" s="102"/>
      <c r="AP35" s="99"/>
      <c r="AQ35" s="100"/>
      <c r="AR35" s="102"/>
      <c r="AS35" s="99"/>
      <c r="AT35" s="99"/>
      <c r="AU35" s="99"/>
      <c r="AV35" s="100"/>
      <c r="AW35" s="101"/>
      <c r="AX35" s="102"/>
      <c r="AY35" s="100"/>
      <c r="AZ35" s="101"/>
      <c r="BA35" s="101"/>
      <c r="BB35" s="101"/>
      <c r="BC35" s="101"/>
      <c r="BD35" s="101"/>
      <c r="BE35" s="101"/>
      <c r="BF35" s="102"/>
      <c r="BG35" s="100"/>
      <c r="BH35" s="102"/>
      <c r="BI35" s="99"/>
      <c r="BJ35" s="100"/>
      <c r="BK35" s="101"/>
      <c r="BL35" s="102">
        <v>49.626899999999999</v>
      </c>
      <c r="BM35" s="100">
        <v>167.61232000000001</v>
      </c>
      <c r="BN35" s="101">
        <v>166.56063</v>
      </c>
      <c r="BO35" s="101">
        <v>168.58996999999999</v>
      </c>
      <c r="BP35" s="101"/>
      <c r="BQ35" s="101"/>
      <c r="BR35" s="101"/>
      <c r="BS35" s="101"/>
      <c r="BT35" s="101"/>
      <c r="BU35" s="101"/>
      <c r="BV35" s="101">
        <v>110.49702000000001</v>
      </c>
      <c r="BW35" s="101">
        <v>206.49456000000001</v>
      </c>
      <c r="BX35" s="101">
        <v>206.11548999999999</v>
      </c>
      <c r="BY35" s="101">
        <v>205.99002999999999</v>
      </c>
      <c r="BZ35" s="102"/>
      <c r="CA35" s="100">
        <v>17.41583</v>
      </c>
      <c r="CB35" s="102">
        <v>44.053669999999997</v>
      </c>
      <c r="CC35" s="99"/>
      <c r="CD35" s="100"/>
      <c r="CE35" s="101"/>
      <c r="CF35" s="101"/>
      <c r="CG35" s="101"/>
      <c r="CH35" s="101"/>
      <c r="CI35" s="101">
        <v>118.14735</v>
      </c>
      <c r="CJ35" s="101">
        <v>47.905140000000003</v>
      </c>
      <c r="CK35" s="101">
        <v>53.710120000000003</v>
      </c>
      <c r="CL35" s="101"/>
      <c r="CM35" s="101"/>
      <c r="CN35" s="101"/>
      <c r="CO35" s="102">
        <v>191.19621000000001</v>
      </c>
      <c r="CP35" s="100">
        <v>180.55348000000001</v>
      </c>
      <c r="CQ35" s="101">
        <v>180.52450999999999</v>
      </c>
      <c r="CR35" s="101">
        <v>181.33356000000001</v>
      </c>
      <c r="CS35" s="102">
        <v>181.02912000000001</v>
      </c>
      <c r="CT35" s="100"/>
      <c r="CU35" s="102">
        <v>297.29741999999999</v>
      </c>
      <c r="CV35" s="100"/>
      <c r="CW35" s="101"/>
      <c r="CX35" s="103"/>
      <c r="CY35" s="100"/>
      <c r="CZ35" s="101"/>
      <c r="DA35" s="101"/>
      <c r="DB35" s="102"/>
      <c r="DC35" s="100"/>
      <c r="DD35" s="101"/>
      <c r="DE35" s="101"/>
      <c r="DF35" s="101"/>
      <c r="DG35" s="101"/>
      <c r="DH35" s="101"/>
      <c r="DI35" s="101"/>
      <c r="DJ35" s="101"/>
      <c r="DK35" s="101"/>
      <c r="DL35" s="101"/>
      <c r="DM35" s="101"/>
      <c r="DN35" s="102"/>
      <c r="DO35" s="104"/>
      <c r="DP35" s="105"/>
      <c r="DQ35" s="105"/>
      <c r="DR35" s="106"/>
      <c r="DS35" s="100"/>
      <c r="DT35" s="101"/>
      <c r="DU35" s="101"/>
      <c r="DV35" s="102"/>
      <c r="DW35" s="99"/>
      <c r="DX35" s="100"/>
      <c r="DY35" s="101"/>
      <c r="DZ35" s="101"/>
      <c r="EA35" s="101"/>
      <c r="EB35" s="101"/>
      <c r="EC35" s="103"/>
      <c r="ED35" s="1"/>
      <c r="EE35" s="99"/>
      <c r="EF35" s="99"/>
      <c r="EG35" s="99"/>
      <c r="EH35" s="99"/>
      <c r="EI35" s="99"/>
      <c r="EJ35" s="99"/>
      <c r="EK35" s="99"/>
      <c r="EL35" s="99"/>
      <c r="EM35" s="100"/>
      <c r="EN35" s="102"/>
      <c r="EO35" s="99"/>
      <c r="EP35" s="99"/>
      <c r="EQ35" s="99"/>
      <c r="ER35" s="99"/>
      <c r="ES35" s="99"/>
      <c r="ET35" s="99"/>
      <c r="EU35" s="99"/>
      <c r="EV35" s="99"/>
      <c r="EW35" s="99"/>
      <c r="EX35" s="99"/>
      <c r="EY35" s="99"/>
      <c r="EZ35" s="99"/>
      <c r="FA35" s="99"/>
      <c r="FB35" s="99"/>
      <c r="FC35" s="100"/>
      <c r="FD35" s="101"/>
      <c r="FE35" s="101"/>
      <c r="FF35" s="102"/>
      <c r="FG35" s="99"/>
      <c r="FH35" s="99"/>
      <c r="FI35" s="99"/>
      <c r="FJ35" s="99"/>
      <c r="FK35" s="99">
        <v>14</v>
      </c>
      <c r="FL35" s="99"/>
      <c r="FM35" s="99"/>
      <c r="FN35" s="99"/>
      <c r="FO35" s="100"/>
      <c r="FP35" s="101"/>
      <c r="FQ35" s="101"/>
      <c r="FR35" s="102"/>
      <c r="FS35" s="99"/>
      <c r="FT35" s="100"/>
      <c r="FU35" s="102"/>
      <c r="FV35" s="100"/>
      <c r="FW35" s="101"/>
      <c r="FX35" s="101"/>
      <c r="FY35" s="101"/>
      <c r="FZ35" s="102"/>
      <c r="GA35" s="100"/>
      <c r="GB35" s="102"/>
      <c r="GC35" s="100"/>
      <c r="GD35" s="101"/>
      <c r="GE35" s="101"/>
      <c r="GF35" s="102"/>
      <c r="GG35" s="99"/>
      <c r="GH35" s="99"/>
      <c r="GI35" s="99"/>
      <c r="GJ35" s="100"/>
      <c r="GK35" s="101"/>
      <c r="GL35" s="101"/>
      <c r="GM35" s="101"/>
      <c r="GN35" s="102"/>
      <c r="GO35" s="99"/>
      <c r="GP35" s="100"/>
      <c r="GQ35" s="102"/>
      <c r="GR35" s="1"/>
      <c r="GS35" s="99"/>
      <c r="GT35" s="100"/>
      <c r="GU35" s="102"/>
      <c r="GV35" s="99"/>
      <c r="GW35" s="99"/>
      <c r="GX35" s="99"/>
      <c r="GY35" s="99"/>
      <c r="GZ35" s="1"/>
      <c r="HA35" s="99"/>
      <c r="HB35" s="99"/>
      <c r="HC35" s="99"/>
      <c r="HD35" s="99"/>
      <c r="HE35" s="99"/>
      <c r="HF35" s="99"/>
      <c r="HG35" s="99"/>
      <c r="HH35" s="100"/>
      <c r="HI35" s="102"/>
      <c r="HJ35" s="1"/>
      <c r="HK35" s="100">
        <v>3231.0057200000001</v>
      </c>
      <c r="HL35" s="101">
        <v>3169.2471700000001</v>
      </c>
      <c r="HM35" s="102">
        <v>179.37322</v>
      </c>
    </row>
    <row r="36" spans="1:221" x14ac:dyDescent="0.3">
      <c r="A36" s="1"/>
      <c r="B36" s="98" t="s">
        <v>747</v>
      </c>
      <c r="C36" s="99"/>
      <c r="D36" s="100"/>
      <c r="E36" s="101"/>
      <c r="F36" s="101">
        <v>8.8258700000000001</v>
      </c>
      <c r="G36" s="102">
        <v>8.5166900000000005</v>
      </c>
      <c r="H36" s="100"/>
      <c r="I36" s="102"/>
      <c r="J36" s="100">
        <v>81.096100000000007</v>
      </c>
      <c r="K36" s="102"/>
      <c r="L36" s="100"/>
      <c r="M36" s="101"/>
      <c r="N36" s="101"/>
      <c r="O36" s="101"/>
      <c r="P36" s="101"/>
      <c r="Q36" s="101"/>
      <c r="R36" s="101"/>
      <c r="S36" s="102"/>
      <c r="T36" s="100">
        <v>18.14123</v>
      </c>
      <c r="U36" s="101">
        <v>19.191960000000002</v>
      </c>
      <c r="V36" s="101">
        <v>24.425360000000001</v>
      </c>
      <c r="W36" s="102">
        <v>1.0612699999999999</v>
      </c>
      <c r="X36" s="99"/>
      <c r="Y36" s="100"/>
      <c r="Z36" s="101"/>
      <c r="AA36" s="102">
        <v>23.060680000000001</v>
      </c>
      <c r="AB36" s="100"/>
      <c r="AC36" s="101"/>
      <c r="AD36" s="101"/>
      <c r="AE36" s="101"/>
      <c r="AF36" s="101">
        <v>12.23925</v>
      </c>
      <c r="AG36" s="101">
        <v>24.4617</v>
      </c>
      <c r="AH36" s="102">
        <v>10.27692</v>
      </c>
      <c r="AI36" s="99"/>
      <c r="AJ36" s="99"/>
      <c r="AK36" s="99"/>
      <c r="AL36" s="100">
        <v>217.12262999999999</v>
      </c>
      <c r="AM36" s="102">
        <v>7.9327300000000003</v>
      </c>
      <c r="AN36" s="100"/>
      <c r="AO36" s="102"/>
      <c r="AP36" s="99"/>
      <c r="AQ36" s="100"/>
      <c r="AR36" s="102"/>
      <c r="AS36" s="99"/>
      <c r="AT36" s="99"/>
      <c r="AU36" s="99"/>
      <c r="AV36" s="100"/>
      <c r="AW36" s="101"/>
      <c r="AX36" s="102"/>
      <c r="AY36" s="100"/>
      <c r="AZ36" s="101"/>
      <c r="BA36" s="101"/>
      <c r="BB36" s="101"/>
      <c r="BC36" s="101"/>
      <c r="BD36" s="101"/>
      <c r="BE36" s="101"/>
      <c r="BF36" s="102"/>
      <c r="BG36" s="100"/>
      <c r="BH36" s="102"/>
      <c r="BI36" s="99"/>
      <c r="BJ36" s="100"/>
      <c r="BK36" s="101"/>
      <c r="BL36" s="102">
        <v>49.626899999999999</v>
      </c>
      <c r="BM36" s="100">
        <v>167.61232000000001</v>
      </c>
      <c r="BN36" s="101">
        <v>166.56063</v>
      </c>
      <c r="BO36" s="101">
        <v>168.58996999999999</v>
      </c>
      <c r="BP36" s="101"/>
      <c r="BQ36" s="101"/>
      <c r="BR36" s="101"/>
      <c r="BS36" s="101"/>
      <c r="BT36" s="101"/>
      <c r="BU36" s="101"/>
      <c r="BV36" s="101">
        <v>110.49702000000001</v>
      </c>
      <c r="BW36" s="101">
        <v>206.49456000000001</v>
      </c>
      <c r="BX36" s="101">
        <v>206.11548999999999</v>
      </c>
      <c r="BY36" s="101">
        <v>205.99002999999999</v>
      </c>
      <c r="BZ36" s="102"/>
      <c r="CA36" s="100">
        <v>17.41583</v>
      </c>
      <c r="CB36" s="102">
        <v>44.053669999999997</v>
      </c>
      <c r="CC36" s="99"/>
      <c r="CD36" s="100"/>
      <c r="CE36" s="101"/>
      <c r="CF36" s="101"/>
      <c r="CG36" s="101"/>
      <c r="CH36" s="101"/>
      <c r="CI36" s="101">
        <v>118.14735</v>
      </c>
      <c r="CJ36" s="101">
        <v>47.905140000000003</v>
      </c>
      <c r="CK36" s="101">
        <v>53.710120000000003</v>
      </c>
      <c r="CL36" s="101"/>
      <c r="CM36" s="101"/>
      <c r="CN36" s="101"/>
      <c r="CO36" s="102">
        <v>191.19621000000001</v>
      </c>
      <c r="CP36" s="100">
        <v>180.55348000000001</v>
      </c>
      <c r="CQ36" s="101">
        <v>180.52450999999999</v>
      </c>
      <c r="CR36" s="101">
        <v>181.33356000000001</v>
      </c>
      <c r="CS36" s="102">
        <v>181.02912000000001</v>
      </c>
      <c r="CT36" s="100"/>
      <c r="CU36" s="102">
        <v>297.29741999999999</v>
      </c>
      <c r="CV36" s="100"/>
      <c r="CW36" s="101"/>
      <c r="CX36" s="103"/>
      <c r="CY36" s="100"/>
      <c r="CZ36" s="101"/>
      <c r="DA36" s="101"/>
      <c r="DB36" s="102"/>
      <c r="DC36" s="100"/>
      <c r="DD36" s="101"/>
      <c r="DE36" s="101"/>
      <c r="DF36" s="101"/>
      <c r="DG36" s="101"/>
      <c r="DH36" s="101"/>
      <c r="DI36" s="101"/>
      <c r="DJ36" s="101"/>
      <c r="DK36" s="101"/>
      <c r="DL36" s="101"/>
      <c r="DM36" s="101"/>
      <c r="DN36" s="102"/>
      <c r="DO36" s="104"/>
      <c r="DP36" s="105"/>
      <c r="DQ36" s="105"/>
      <c r="DR36" s="106"/>
      <c r="DS36" s="100"/>
      <c r="DT36" s="101"/>
      <c r="DU36" s="101"/>
      <c r="DV36" s="102"/>
      <c r="DW36" s="99"/>
      <c r="DX36" s="100"/>
      <c r="DY36" s="101"/>
      <c r="DZ36" s="101"/>
      <c r="EA36" s="101"/>
      <c r="EB36" s="101"/>
      <c r="EC36" s="103"/>
      <c r="ED36" s="1"/>
      <c r="EE36" s="99"/>
      <c r="EF36" s="99"/>
      <c r="EG36" s="99"/>
      <c r="EH36" s="99"/>
      <c r="EI36" s="99"/>
      <c r="EJ36" s="99"/>
      <c r="EK36" s="99"/>
      <c r="EL36" s="99"/>
      <c r="EM36" s="100"/>
      <c r="EN36" s="102"/>
      <c r="EO36" s="99"/>
      <c r="EP36" s="99"/>
      <c r="EQ36" s="99"/>
      <c r="ER36" s="99"/>
      <c r="ES36" s="99"/>
      <c r="ET36" s="99"/>
      <c r="EU36" s="99"/>
      <c r="EV36" s="99"/>
      <c r="EW36" s="99"/>
      <c r="EX36" s="99"/>
      <c r="EY36" s="99"/>
      <c r="EZ36" s="99"/>
      <c r="FA36" s="99"/>
      <c r="FB36" s="99"/>
      <c r="FC36" s="100"/>
      <c r="FD36" s="101"/>
      <c r="FE36" s="101"/>
      <c r="FF36" s="102"/>
      <c r="FG36" s="99"/>
      <c r="FH36" s="99"/>
      <c r="FI36" s="99"/>
      <c r="FJ36" s="99"/>
      <c r="FK36" s="99">
        <v>14</v>
      </c>
      <c r="FL36" s="99"/>
      <c r="FM36" s="99"/>
      <c r="FN36" s="99"/>
      <c r="FO36" s="100"/>
      <c r="FP36" s="101"/>
      <c r="FQ36" s="101"/>
      <c r="FR36" s="102"/>
      <c r="FS36" s="99"/>
      <c r="FT36" s="100"/>
      <c r="FU36" s="102"/>
      <c r="FV36" s="100"/>
      <c r="FW36" s="101"/>
      <c r="FX36" s="101"/>
      <c r="FY36" s="101"/>
      <c r="FZ36" s="102"/>
      <c r="GA36" s="100"/>
      <c r="GB36" s="102"/>
      <c r="GC36" s="100"/>
      <c r="GD36" s="101"/>
      <c r="GE36" s="101"/>
      <c r="GF36" s="102"/>
      <c r="GG36" s="99"/>
      <c r="GH36" s="99"/>
      <c r="GI36" s="99"/>
      <c r="GJ36" s="100"/>
      <c r="GK36" s="101"/>
      <c r="GL36" s="101"/>
      <c r="GM36" s="101"/>
      <c r="GN36" s="102"/>
      <c r="GO36" s="99"/>
      <c r="GP36" s="100"/>
      <c r="GQ36" s="102"/>
      <c r="GR36" s="1"/>
      <c r="GS36" s="99"/>
      <c r="GT36" s="100"/>
      <c r="GU36" s="102"/>
      <c r="GV36" s="99"/>
      <c r="GW36" s="99"/>
      <c r="GX36" s="99"/>
      <c r="GY36" s="99"/>
      <c r="GZ36" s="1"/>
      <c r="HA36" s="99"/>
      <c r="HB36" s="99"/>
      <c r="HC36" s="99"/>
      <c r="HD36" s="99"/>
      <c r="HE36" s="99"/>
      <c r="HF36" s="99"/>
      <c r="HG36" s="99"/>
      <c r="HH36" s="100"/>
      <c r="HI36" s="102"/>
      <c r="HJ36" s="1"/>
      <c r="HK36" s="100">
        <v>3231.0057200000001</v>
      </c>
      <c r="HL36" s="101">
        <v>3169.2471700000001</v>
      </c>
      <c r="HM36" s="102">
        <v>179.37322</v>
      </c>
    </row>
    <row r="37" spans="1:221" x14ac:dyDescent="0.3">
      <c r="A37" s="1"/>
      <c r="B37" s="98" t="s">
        <v>748</v>
      </c>
      <c r="C37" s="99"/>
      <c r="D37" s="100"/>
      <c r="E37" s="101"/>
      <c r="F37" s="101">
        <v>8.8258700000000001</v>
      </c>
      <c r="G37" s="102">
        <v>8.5166900000000005</v>
      </c>
      <c r="H37" s="100"/>
      <c r="I37" s="102"/>
      <c r="J37" s="100">
        <v>81.096100000000007</v>
      </c>
      <c r="K37" s="102"/>
      <c r="L37" s="100"/>
      <c r="M37" s="101"/>
      <c r="N37" s="101"/>
      <c r="O37" s="101"/>
      <c r="P37" s="101"/>
      <c r="Q37" s="101"/>
      <c r="R37" s="101"/>
      <c r="S37" s="102"/>
      <c r="T37" s="100">
        <v>18.14123</v>
      </c>
      <c r="U37" s="101">
        <v>19.191960000000002</v>
      </c>
      <c r="V37" s="101">
        <v>24.425360000000001</v>
      </c>
      <c r="W37" s="102">
        <v>1.0612699999999999</v>
      </c>
      <c r="X37" s="99"/>
      <c r="Y37" s="100"/>
      <c r="Z37" s="101"/>
      <c r="AA37" s="102">
        <v>23.060680000000001</v>
      </c>
      <c r="AB37" s="100"/>
      <c r="AC37" s="101"/>
      <c r="AD37" s="101"/>
      <c r="AE37" s="101"/>
      <c r="AF37" s="101">
        <v>12.23925</v>
      </c>
      <c r="AG37" s="101">
        <v>24.4617</v>
      </c>
      <c r="AH37" s="102">
        <v>10.27692</v>
      </c>
      <c r="AI37" s="99"/>
      <c r="AJ37" s="99"/>
      <c r="AK37" s="99"/>
      <c r="AL37" s="100">
        <v>217.12262999999999</v>
      </c>
      <c r="AM37" s="102">
        <v>7.9327300000000003</v>
      </c>
      <c r="AN37" s="100"/>
      <c r="AO37" s="102"/>
      <c r="AP37" s="99"/>
      <c r="AQ37" s="100"/>
      <c r="AR37" s="102"/>
      <c r="AS37" s="99"/>
      <c r="AT37" s="99"/>
      <c r="AU37" s="99"/>
      <c r="AV37" s="100"/>
      <c r="AW37" s="101"/>
      <c r="AX37" s="102"/>
      <c r="AY37" s="100"/>
      <c r="AZ37" s="101"/>
      <c r="BA37" s="101"/>
      <c r="BB37" s="101"/>
      <c r="BC37" s="101"/>
      <c r="BD37" s="101"/>
      <c r="BE37" s="101"/>
      <c r="BF37" s="102"/>
      <c r="BG37" s="100"/>
      <c r="BH37" s="102"/>
      <c r="BI37" s="99"/>
      <c r="BJ37" s="100"/>
      <c r="BK37" s="101"/>
      <c r="BL37" s="102">
        <v>49.626899999999999</v>
      </c>
      <c r="BM37" s="100">
        <v>167.61232000000001</v>
      </c>
      <c r="BN37" s="101">
        <v>166.56063</v>
      </c>
      <c r="BO37" s="101">
        <v>168.58996999999999</v>
      </c>
      <c r="BP37" s="101"/>
      <c r="BQ37" s="101"/>
      <c r="BR37" s="101"/>
      <c r="BS37" s="101"/>
      <c r="BT37" s="101"/>
      <c r="BU37" s="101"/>
      <c r="BV37" s="101">
        <v>110.49702000000001</v>
      </c>
      <c r="BW37" s="101">
        <v>206.49456000000001</v>
      </c>
      <c r="BX37" s="101">
        <v>206.11548999999999</v>
      </c>
      <c r="BY37" s="101">
        <v>205.99002999999999</v>
      </c>
      <c r="BZ37" s="102"/>
      <c r="CA37" s="100">
        <v>17.41583</v>
      </c>
      <c r="CB37" s="102">
        <v>44.053669999999997</v>
      </c>
      <c r="CC37" s="99"/>
      <c r="CD37" s="100"/>
      <c r="CE37" s="101"/>
      <c r="CF37" s="101"/>
      <c r="CG37" s="101"/>
      <c r="CH37" s="101"/>
      <c r="CI37" s="101">
        <v>118.14735</v>
      </c>
      <c r="CJ37" s="101">
        <v>47.905140000000003</v>
      </c>
      <c r="CK37" s="101">
        <v>53.710120000000003</v>
      </c>
      <c r="CL37" s="101"/>
      <c r="CM37" s="101"/>
      <c r="CN37" s="101"/>
      <c r="CO37" s="102">
        <v>191.19621000000001</v>
      </c>
      <c r="CP37" s="100">
        <v>180.55348000000001</v>
      </c>
      <c r="CQ37" s="101">
        <v>180.52450999999999</v>
      </c>
      <c r="CR37" s="101">
        <v>181.33356000000001</v>
      </c>
      <c r="CS37" s="102">
        <v>181.02912000000001</v>
      </c>
      <c r="CT37" s="100"/>
      <c r="CU37" s="102">
        <v>297.29741999999999</v>
      </c>
      <c r="CV37" s="100"/>
      <c r="CW37" s="101"/>
      <c r="CX37" s="103"/>
      <c r="CY37" s="100"/>
      <c r="CZ37" s="101"/>
      <c r="DA37" s="101"/>
      <c r="DB37" s="102"/>
      <c r="DC37" s="100"/>
      <c r="DD37" s="101"/>
      <c r="DE37" s="101"/>
      <c r="DF37" s="101"/>
      <c r="DG37" s="101"/>
      <c r="DH37" s="101"/>
      <c r="DI37" s="101"/>
      <c r="DJ37" s="101"/>
      <c r="DK37" s="101"/>
      <c r="DL37" s="101"/>
      <c r="DM37" s="101"/>
      <c r="DN37" s="102"/>
      <c r="DO37" s="104"/>
      <c r="DP37" s="105"/>
      <c r="DQ37" s="105"/>
      <c r="DR37" s="106"/>
      <c r="DS37" s="100"/>
      <c r="DT37" s="101"/>
      <c r="DU37" s="101"/>
      <c r="DV37" s="102"/>
      <c r="DW37" s="99"/>
      <c r="DX37" s="100"/>
      <c r="DY37" s="101"/>
      <c r="DZ37" s="101"/>
      <c r="EA37" s="101"/>
      <c r="EB37" s="101"/>
      <c r="EC37" s="103"/>
      <c r="ED37" s="1"/>
      <c r="EE37" s="99"/>
      <c r="EF37" s="99"/>
      <c r="EG37" s="99"/>
      <c r="EH37" s="99"/>
      <c r="EI37" s="99"/>
      <c r="EJ37" s="99"/>
      <c r="EK37" s="99"/>
      <c r="EL37" s="99"/>
      <c r="EM37" s="100"/>
      <c r="EN37" s="102"/>
      <c r="EO37" s="99"/>
      <c r="EP37" s="99"/>
      <c r="EQ37" s="99"/>
      <c r="ER37" s="99"/>
      <c r="ES37" s="99"/>
      <c r="ET37" s="99"/>
      <c r="EU37" s="99"/>
      <c r="EV37" s="99"/>
      <c r="EW37" s="99"/>
      <c r="EX37" s="99"/>
      <c r="EY37" s="99"/>
      <c r="EZ37" s="99"/>
      <c r="FA37" s="99"/>
      <c r="FB37" s="99"/>
      <c r="FC37" s="100"/>
      <c r="FD37" s="101"/>
      <c r="FE37" s="101"/>
      <c r="FF37" s="102"/>
      <c r="FG37" s="99"/>
      <c r="FH37" s="99"/>
      <c r="FI37" s="99"/>
      <c r="FJ37" s="99"/>
      <c r="FK37" s="99">
        <v>14</v>
      </c>
      <c r="FL37" s="99"/>
      <c r="FM37" s="99"/>
      <c r="FN37" s="99"/>
      <c r="FO37" s="100"/>
      <c r="FP37" s="101"/>
      <c r="FQ37" s="101"/>
      <c r="FR37" s="102"/>
      <c r="FS37" s="99"/>
      <c r="FT37" s="100"/>
      <c r="FU37" s="102"/>
      <c r="FV37" s="100"/>
      <c r="FW37" s="101"/>
      <c r="FX37" s="101"/>
      <c r="FY37" s="101"/>
      <c r="FZ37" s="102"/>
      <c r="GA37" s="100"/>
      <c r="GB37" s="102"/>
      <c r="GC37" s="100"/>
      <c r="GD37" s="101"/>
      <c r="GE37" s="101"/>
      <c r="GF37" s="102"/>
      <c r="GG37" s="99"/>
      <c r="GH37" s="99"/>
      <c r="GI37" s="99"/>
      <c r="GJ37" s="100"/>
      <c r="GK37" s="101"/>
      <c r="GL37" s="101"/>
      <c r="GM37" s="101"/>
      <c r="GN37" s="102"/>
      <c r="GO37" s="99"/>
      <c r="GP37" s="100"/>
      <c r="GQ37" s="102"/>
      <c r="GR37" s="1"/>
      <c r="GS37" s="99"/>
      <c r="GT37" s="100"/>
      <c r="GU37" s="102"/>
      <c r="GV37" s="99"/>
      <c r="GW37" s="99"/>
      <c r="GX37" s="99"/>
      <c r="GY37" s="99"/>
      <c r="GZ37" s="1"/>
      <c r="HA37" s="99"/>
      <c r="HB37" s="99"/>
      <c r="HC37" s="99"/>
      <c r="HD37" s="99"/>
      <c r="HE37" s="99"/>
      <c r="HF37" s="99"/>
      <c r="HG37" s="99"/>
      <c r="HH37" s="100"/>
      <c r="HI37" s="102"/>
      <c r="HJ37" s="1"/>
      <c r="HK37" s="100">
        <v>3231.0057200000001</v>
      </c>
      <c r="HL37" s="101">
        <v>3169.2471700000001</v>
      </c>
      <c r="HM37" s="102">
        <v>179.37322</v>
      </c>
    </row>
    <row r="38" spans="1:221" x14ac:dyDescent="0.3">
      <c r="A38" s="1"/>
      <c r="B38" s="98" t="s">
        <v>749</v>
      </c>
      <c r="C38" s="99"/>
      <c r="D38" s="100"/>
      <c r="E38" s="101"/>
      <c r="F38" s="101">
        <v>8.8258700000000001</v>
      </c>
      <c r="G38" s="102">
        <v>8.5166900000000005</v>
      </c>
      <c r="H38" s="100"/>
      <c r="I38" s="102"/>
      <c r="J38" s="100">
        <v>81.096100000000007</v>
      </c>
      <c r="K38" s="102"/>
      <c r="L38" s="100"/>
      <c r="M38" s="101"/>
      <c r="N38" s="101"/>
      <c r="O38" s="101"/>
      <c r="P38" s="101"/>
      <c r="Q38" s="101"/>
      <c r="R38" s="101"/>
      <c r="S38" s="102"/>
      <c r="T38" s="100">
        <v>18.14123</v>
      </c>
      <c r="U38" s="101">
        <v>19.191960000000002</v>
      </c>
      <c r="V38" s="101">
        <v>24.425360000000001</v>
      </c>
      <c r="W38" s="102">
        <v>1.0612699999999999</v>
      </c>
      <c r="X38" s="99"/>
      <c r="Y38" s="100"/>
      <c r="Z38" s="101"/>
      <c r="AA38" s="102">
        <v>23.060680000000001</v>
      </c>
      <c r="AB38" s="100"/>
      <c r="AC38" s="101"/>
      <c r="AD38" s="101"/>
      <c r="AE38" s="101"/>
      <c r="AF38" s="101">
        <v>12.23925</v>
      </c>
      <c r="AG38" s="101">
        <v>24.4617</v>
      </c>
      <c r="AH38" s="102">
        <v>10.27692</v>
      </c>
      <c r="AI38" s="99"/>
      <c r="AJ38" s="99"/>
      <c r="AK38" s="99"/>
      <c r="AL38" s="100">
        <v>217.12262999999999</v>
      </c>
      <c r="AM38" s="102">
        <v>7.9327300000000003</v>
      </c>
      <c r="AN38" s="100"/>
      <c r="AO38" s="102"/>
      <c r="AP38" s="99"/>
      <c r="AQ38" s="100"/>
      <c r="AR38" s="102"/>
      <c r="AS38" s="99"/>
      <c r="AT38" s="99"/>
      <c r="AU38" s="99"/>
      <c r="AV38" s="100"/>
      <c r="AW38" s="101"/>
      <c r="AX38" s="102"/>
      <c r="AY38" s="100"/>
      <c r="AZ38" s="101"/>
      <c r="BA38" s="101"/>
      <c r="BB38" s="101"/>
      <c r="BC38" s="101"/>
      <c r="BD38" s="101"/>
      <c r="BE38" s="101"/>
      <c r="BF38" s="102"/>
      <c r="BG38" s="100"/>
      <c r="BH38" s="102"/>
      <c r="BI38" s="99"/>
      <c r="BJ38" s="100"/>
      <c r="BK38" s="101"/>
      <c r="BL38" s="102">
        <v>49.626899999999999</v>
      </c>
      <c r="BM38" s="100">
        <v>167.61232000000001</v>
      </c>
      <c r="BN38" s="101">
        <v>166.56063</v>
      </c>
      <c r="BO38" s="101">
        <v>168.58996999999999</v>
      </c>
      <c r="BP38" s="101"/>
      <c r="BQ38" s="101"/>
      <c r="BR38" s="101"/>
      <c r="BS38" s="101"/>
      <c r="BT38" s="101"/>
      <c r="BU38" s="101"/>
      <c r="BV38" s="101">
        <v>110.49702000000001</v>
      </c>
      <c r="BW38" s="101">
        <v>206.49456000000001</v>
      </c>
      <c r="BX38" s="101">
        <v>206.11548999999999</v>
      </c>
      <c r="BY38" s="101">
        <v>205.99002999999999</v>
      </c>
      <c r="BZ38" s="102"/>
      <c r="CA38" s="100">
        <v>17.41583</v>
      </c>
      <c r="CB38" s="102">
        <v>44.053669999999997</v>
      </c>
      <c r="CC38" s="99"/>
      <c r="CD38" s="100"/>
      <c r="CE38" s="101"/>
      <c r="CF38" s="101"/>
      <c r="CG38" s="101"/>
      <c r="CH38" s="101"/>
      <c r="CI38" s="101">
        <v>118.14735</v>
      </c>
      <c r="CJ38" s="101">
        <v>47.905140000000003</v>
      </c>
      <c r="CK38" s="101">
        <v>53.710120000000003</v>
      </c>
      <c r="CL38" s="101"/>
      <c r="CM38" s="101"/>
      <c r="CN38" s="101"/>
      <c r="CO38" s="102">
        <v>191.19621000000001</v>
      </c>
      <c r="CP38" s="100">
        <v>180.55348000000001</v>
      </c>
      <c r="CQ38" s="101">
        <v>180.52450999999999</v>
      </c>
      <c r="CR38" s="101">
        <v>181.33356000000001</v>
      </c>
      <c r="CS38" s="102">
        <v>181.02912000000001</v>
      </c>
      <c r="CT38" s="100"/>
      <c r="CU38" s="102">
        <v>297.29741999999999</v>
      </c>
      <c r="CV38" s="100"/>
      <c r="CW38" s="101"/>
      <c r="CX38" s="103"/>
      <c r="CY38" s="100"/>
      <c r="CZ38" s="101"/>
      <c r="DA38" s="101"/>
      <c r="DB38" s="102"/>
      <c r="DC38" s="100"/>
      <c r="DD38" s="101"/>
      <c r="DE38" s="101"/>
      <c r="DF38" s="101"/>
      <c r="DG38" s="101"/>
      <c r="DH38" s="101"/>
      <c r="DI38" s="101"/>
      <c r="DJ38" s="101"/>
      <c r="DK38" s="101"/>
      <c r="DL38" s="101"/>
      <c r="DM38" s="101"/>
      <c r="DN38" s="102"/>
      <c r="DO38" s="104"/>
      <c r="DP38" s="105"/>
      <c r="DQ38" s="105"/>
      <c r="DR38" s="106"/>
      <c r="DS38" s="100"/>
      <c r="DT38" s="101"/>
      <c r="DU38" s="101"/>
      <c r="DV38" s="102"/>
      <c r="DW38" s="99"/>
      <c r="DX38" s="100"/>
      <c r="DY38" s="101"/>
      <c r="DZ38" s="101"/>
      <c r="EA38" s="101"/>
      <c r="EB38" s="101"/>
      <c r="EC38" s="103"/>
      <c r="ED38" s="1"/>
      <c r="EE38" s="99"/>
      <c r="EF38" s="99"/>
      <c r="EG38" s="99"/>
      <c r="EH38" s="99"/>
      <c r="EI38" s="99"/>
      <c r="EJ38" s="99"/>
      <c r="EK38" s="99"/>
      <c r="EL38" s="99"/>
      <c r="EM38" s="100"/>
      <c r="EN38" s="102"/>
      <c r="EO38" s="99"/>
      <c r="EP38" s="99"/>
      <c r="EQ38" s="99"/>
      <c r="ER38" s="99"/>
      <c r="ES38" s="99"/>
      <c r="ET38" s="99"/>
      <c r="EU38" s="99"/>
      <c r="EV38" s="99"/>
      <c r="EW38" s="99"/>
      <c r="EX38" s="99"/>
      <c r="EY38" s="99"/>
      <c r="EZ38" s="99"/>
      <c r="FA38" s="99"/>
      <c r="FB38" s="99"/>
      <c r="FC38" s="100"/>
      <c r="FD38" s="101"/>
      <c r="FE38" s="101"/>
      <c r="FF38" s="102"/>
      <c r="FG38" s="99"/>
      <c r="FH38" s="99"/>
      <c r="FI38" s="99"/>
      <c r="FJ38" s="99"/>
      <c r="FK38" s="99">
        <v>14</v>
      </c>
      <c r="FL38" s="99"/>
      <c r="FM38" s="99"/>
      <c r="FN38" s="99"/>
      <c r="FO38" s="100"/>
      <c r="FP38" s="101"/>
      <c r="FQ38" s="101"/>
      <c r="FR38" s="102"/>
      <c r="FS38" s="99"/>
      <c r="FT38" s="100"/>
      <c r="FU38" s="102"/>
      <c r="FV38" s="100"/>
      <c r="FW38" s="101"/>
      <c r="FX38" s="101"/>
      <c r="FY38" s="101"/>
      <c r="FZ38" s="102"/>
      <c r="GA38" s="100"/>
      <c r="GB38" s="102"/>
      <c r="GC38" s="100"/>
      <c r="GD38" s="101"/>
      <c r="GE38" s="101"/>
      <c r="GF38" s="102"/>
      <c r="GG38" s="99"/>
      <c r="GH38" s="99"/>
      <c r="GI38" s="99"/>
      <c r="GJ38" s="100"/>
      <c r="GK38" s="101"/>
      <c r="GL38" s="101"/>
      <c r="GM38" s="101"/>
      <c r="GN38" s="102"/>
      <c r="GO38" s="99"/>
      <c r="GP38" s="100"/>
      <c r="GQ38" s="102"/>
      <c r="GR38" s="1"/>
      <c r="GS38" s="99"/>
      <c r="GT38" s="100"/>
      <c r="GU38" s="102"/>
      <c r="GV38" s="99"/>
      <c r="GW38" s="99"/>
      <c r="GX38" s="99"/>
      <c r="GY38" s="99"/>
      <c r="GZ38" s="1"/>
      <c r="HA38" s="99"/>
      <c r="HB38" s="99"/>
      <c r="HC38" s="99"/>
      <c r="HD38" s="99"/>
      <c r="HE38" s="99"/>
      <c r="HF38" s="99"/>
      <c r="HG38" s="99"/>
      <c r="HH38" s="100"/>
      <c r="HI38" s="102"/>
      <c r="HJ38" s="1"/>
      <c r="HK38" s="100">
        <v>3231.0057200000001</v>
      </c>
      <c r="HL38" s="101">
        <v>3169.2471700000001</v>
      </c>
      <c r="HM38" s="102">
        <v>179.37322</v>
      </c>
    </row>
    <row r="39" spans="1:221" x14ac:dyDescent="0.3">
      <c r="A39" s="1"/>
      <c r="B39" s="98" t="s">
        <v>750</v>
      </c>
      <c r="C39" s="99"/>
      <c r="D39" s="100"/>
      <c r="E39" s="101"/>
      <c r="F39" s="101">
        <v>8.8258700000000001</v>
      </c>
      <c r="G39" s="102">
        <v>8.5166900000000005</v>
      </c>
      <c r="H39" s="100"/>
      <c r="I39" s="102"/>
      <c r="J39" s="100">
        <v>81.096100000000007</v>
      </c>
      <c r="K39" s="102"/>
      <c r="L39" s="100"/>
      <c r="M39" s="101"/>
      <c r="N39" s="101"/>
      <c r="O39" s="101"/>
      <c r="P39" s="101"/>
      <c r="Q39" s="101"/>
      <c r="R39" s="101"/>
      <c r="S39" s="102"/>
      <c r="T39" s="100">
        <v>18.14123</v>
      </c>
      <c r="U39" s="101">
        <v>19.191960000000002</v>
      </c>
      <c r="V39" s="101">
        <v>24.425360000000001</v>
      </c>
      <c r="W39" s="102">
        <v>1.0612699999999999</v>
      </c>
      <c r="X39" s="99"/>
      <c r="Y39" s="100"/>
      <c r="Z39" s="101"/>
      <c r="AA39" s="102">
        <v>23.060680000000001</v>
      </c>
      <c r="AB39" s="100"/>
      <c r="AC39" s="101"/>
      <c r="AD39" s="101"/>
      <c r="AE39" s="101"/>
      <c r="AF39" s="101">
        <v>12.23925</v>
      </c>
      <c r="AG39" s="101">
        <v>24.4617</v>
      </c>
      <c r="AH39" s="102">
        <v>10.27692</v>
      </c>
      <c r="AI39" s="99"/>
      <c r="AJ39" s="99"/>
      <c r="AK39" s="99"/>
      <c r="AL39" s="100">
        <v>217.12262999999999</v>
      </c>
      <c r="AM39" s="102">
        <v>7.9327300000000003</v>
      </c>
      <c r="AN39" s="100"/>
      <c r="AO39" s="102"/>
      <c r="AP39" s="99"/>
      <c r="AQ39" s="100"/>
      <c r="AR39" s="102"/>
      <c r="AS39" s="99"/>
      <c r="AT39" s="99"/>
      <c r="AU39" s="99"/>
      <c r="AV39" s="100"/>
      <c r="AW39" s="101"/>
      <c r="AX39" s="102"/>
      <c r="AY39" s="100"/>
      <c r="AZ39" s="101"/>
      <c r="BA39" s="101"/>
      <c r="BB39" s="101"/>
      <c r="BC39" s="101"/>
      <c r="BD39" s="101"/>
      <c r="BE39" s="101"/>
      <c r="BF39" s="102"/>
      <c r="BG39" s="100"/>
      <c r="BH39" s="102"/>
      <c r="BI39" s="99"/>
      <c r="BJ39" s="100"/>
      <c r="BK39" s="101"/>
      <c r="BL39" s="102">
        <v>49.626899999999999</v>
      </c>
      <c r="BM39" s="100">
        <v>167.61232000000001</v>
      </c>
      <c r="BN39" s="101">
        <v>166.56063</v>
      </c>
      <c r="BO39" s="101">
        <v>168.58996999999999</v>
      </c>
      <c r="BP39" s="101"/>
      <c r="BQ39" s="101"/>
      <c r="BR39" s="101"/>
      <c r="BS39" s="101"/>
      <c r="BT39" s="101"/>
      <c r="BU39" s="101"/>
      <c r="BV39" s="101">
        <v>110.49702000000001</v>
      </c>
      <c r="BW39" s="101">
        <v>206.49456000000001</v>
      </c>
      <c r="BX39" s="101">
        <v>206.11548999999999</v>
      </c>
      <c r="BY39" s="101">
        <v>205.99002999999999</v>
      </c>
      <c r="BZ39" s="102"/>
      <c r="CA39" s="100">
        <v>17.41583</v>
      </c>
      <c r="CB39" s="102">
        <v>44.053669999999997</v>
      </c>
      <c r="CC39" s="99"/>
      <c r="CD39" s="100"/>
      <c r="CE39" s="101"/>
      <c r="CF39" s="101"/>
      <c r="CG39" s="101"/>
      <c r="CH39" s="101"/>
      <c r="CI39" s="101">
        <v>118.14735</v>
      </c>
      <c r="CJ39" s="101">
        <v>47.905140000000003</v>
      </c>
      <c r="CK39" s="101">
        <v>53.710120000000003</v>
      </c>
      <c r="CL39" s="101"/>
      <c r="CM39" s="101"/>
      <c r="CN39" s="101"/>
      <c r="CO39" s="102">
        <v>191.19621000000001</v>
      </c>
      <c r="CP39" s="100">
        <v>180.55348000000001</v>
      </c>
      <c r="CQ39" s="101">
        <v>180.52450999999999</v>
      </c>
      <c r="CR39" s="101">
        <v>181.33356000000001</v>
      </c>
      <c r="CS39" s="102">
        <v>181.02912000000001</v>
      </c>
      <c r="CT39" s="100"/>
      <c r="CU39" s="102">
        <v>297.29741999999999</v>
      </c>
      <c r="CV39" s="100"/>
      <c r="CW39" s="101"/>
      <c r="CX39" s="103"/>
      <c r="CY39" s="100"/>
      <c r="CZ39" s="101"/>
      <c r="DA39" s="101"/>
      <c r="DB39" s="102"/>
      <c r="DC39" s="100"/>
      <c r="DD39" s="101"/>
      <c r="DE39" s="101"/>
      <c r="DF39" s="101"/>
      <c r="DG39" s="101"/>
      <c r="DH39" s="101"/>
      <c r="DI39" s="101"/>
      <c r="DJ39" s="101"/>
      <c r="DK39" s="101"/>
      <c r="DL39" s="101"/>
      <c r="DM39" s="101"/>
      <c r="DN39" s="102"/>
      <c r="DO39" s="104"/>
      <c r="DP39" s="105"/>
      <c r="DQ39" s="105"/>
      <c r="DR39" s="106"/>
      <c r="DS39" s="100"/>
      <c r="DT39" s="101"/>
      <c r="DU39" s="101"/>
      <c r="DV39" s="102"/>
      <c r="DW39" s="99"/>
      <c r="DX39" s="100"/>
      <c r="DY39" s="101"/>
      <c r="DZ39" s="101"/>
      <c r="EA39" s="101"/>
      <c r="EB39" s="101"/>
      <c r="EC39" s="103"/>
      <c r="ED39" s="1"/>
      <c r="EE39" s="99"/>
      <c r="EF39" s="99"/>
      <c r="EG39" s="99"/>
      <c r="EH39" s="99"/>
      <c r="EI39" s="99"/>
      <c r="EJ39" s="99"/>
      <c r="EK39" s="99"/>
      <c r="EL39" s="99"/>
      <c r="EM39" s="100"/>
      <c r="EN39" s="102"/>
      <c r="EO39" s="99"/>
      <c r="EP39" s="99"/>
      <c r="EQ39" s="99"/>
      <c r="ER39" s="99"/>
      <c r="ES39" s="99"/>
      <c r="ET39" s="99"/>
      <c r="EU39" s="99"/>
      <c r="EV39" s="99"/>
      <c r="EW39" s="99"/>
      <c r="EX39" s="99"/>
      <c r="EY39" s="99"/>
      <c r="EZ39" s="99"/>
      <c r="FA39" s="99"/>
      <c r="FB39" s="99"/>
      <c r="FC39" s="100"/>
      <c r="FD39" s="101"/>
      <c r="FE39" s="101"/>
      <c r="FF39" s="102"/>
      <c r="FG39" s="99"/>
      <c r="FH39" s="99"/>
      <c r="FI39" s="99"/>
      <c r="FJ39" s="99"/>
      <c r="FK39" s="99">
        <v>14</v>
      </c>
      <c r="FL39" s="99"/>
      <c r="FM39" s="99"/>
      <c r="FN39" s="99"/>
      <c r="FO39" s="100"/>
      <c r="FP39" s="101"/>
      <c r="FQ39" s="101"/>
      <c r="FR39" s="102"/>
      <c r="FS39" s="99"/>
      <c r="FT39" s="100"/>
      <c r="FU39" s="102"/>
      <c r="FV39" s="100"/>
      <c r="FW39" s="101"/>
      <c r="FX39" s="101"/>
      <c r="FY39" s="101"/>
      <c r="FZ39" s="102"/>
      <c r="GA39" s="100"/>
      <c r="GB39" s="102"/>
      <c r="GC39" s="100"/>
      <c r="GD39" s="101"/>
      <c r="GE39" s="101"/>
      <c r="GF39" s="102"/>
      <c r="GG39" s="99"/>
      <c r="GH39" s="99"/>
      <c r="GI39" s="99"/>
      <c r="GJ39" s="100"/>
      <c r="GK39" s="101"/>
      <c r="GL39" s="101"/>
      <c r="GM39" s="101"/>
      <c r="GN39" s="102"/>
      <c r="GO39" s="99"/>
      <c r="GP39" s="100"/>
      <c r="GQ39" s="102"/>
      <c r="GR39" s="1"/>
      <c r="GS39" s="99"/>
      <c r="GT39" s="100"/>
      <c r="GU39" s="102"/>
      <c r="GV39" s="99"/>
      <c r="GW39" s="99"/>
      <c r="GX39" s="99"/>
      <c r="GY39" s="99"/>
      <c r="GZ39" s="1"/>
      <c r="HA39" s="99"/>
      <c r="HB39" s="99"/>
      <c r="HC39" s="99"/>
      <c r="HD39" s="99"/>
      <c r="HE39" s="99"/>
      <c r="HF39" s="99"/>
      <c r="HG39" s="99"/>
      <c r="HH39" s="100"/>
      <c r="HI39" s="102"/>
      <c r="HJ39" s="1"/>
      <c r="HK39" s="100">
        <v>3231.0057200000001</v>
      </c>
      <c r="HL39" s="101">
        <v>3169.2471700000001</v>
      </c>
      <c r="HM39" s="102">
        <v>179.37322</v>
      </c>
    </row>
    <row r="40" spans="1:221" x14ac:dyDescent="0.3">
      <c r="A40" s="1"/>
      <c r="B40" s="98" t="s">
        <v>751</v>
      </c>
      <c r="C40" s="99"/>
      <c r="D40" s="100"/>
      <c r="E40" s="101"/>
      <c r="F40" s="101">
        <v>8.8258700000000001</v>
      </c>
      <c r="G40" s="102">
        <v>8.5166900000000005</v>
      </c>
      <c r="H40" s="100"/>
      <c r="I40" s="102"/>
      <c r="J40" s="100">
        <v>81.096100000000007</v>
      </c>
      <c r="K40" s="102"/>
      <c r="L40" s="100"/>
      <c r="M40" s="101"/>
      <c r="N40" s="101"/>
      <c r="O40" s="101"/>
      <c r="P40" s="101"/>
      <c r="Q40" s="101"/>
      <c r="R40" s="101"/>
      <c r="S40" s="102"/>
      <c r="T40" s="100">
        <v>18.14123</v>
      </c>
      <c r="U40" s="101">
        <v>19.191960000000002</v>
      </c>
      <c r="V40" s="101">
        <v>24.425360000000001</v>
      </c>
      <c r="W40" s="102">
        <v>1.0612699999999999</v>
      </c>
      <c r="X40" s="99"/>
      <c r="Y40" s="100"/>
      <c r="Z40" s="101"/>
      <c r="AA40" s="102">
        <v>23.060680000000001</v>
      </c>
      <c r="AB40" s="100"/>
      <c r="AC40" s="101"/>
      <c r="AD40" s="101"/>
      <c r="AE40" s="101"/>
      <c r="AF40" s="101">
        <v>12.23925</v>
      </c>
      <c r="AG40" s="101">
        <v>24.4617</v>
      </c>
      <c r="AH40" s="102">
        <v>10.27692</v>
      </c>
      <c r="AI40" s="99"/>
      <c r="AJ40" s="99"/>
      <c r="AK40" s="99"/>
      <c r="AL40" s="100">
        <v>217.12262999999999</v>
      </c>
      <c r="AM40" s="102">
        <v>7.9327300000000003</v>
      </c>
      <c r="AN40" s="100"/>
      <c r="AO40" s="102"/>
      <c r="AP40" s="99"/>
      <c r="AQ40" s="100"/>
      <c r="AR40" s="102"/>
      <c r="AS40" s="99"/>
      <c r="AT40" s="99"/>
      <c r="AU40" s="99"/>
      <c r="AV40" s="100"/>
      <c r="AW40" s="101"/>
      <c r="AX40" s="102"/>
      <c r="AY40" s="100"/>
      <c r="AZ40" s="101"/>
      <c r="BA40" s="101"/>
      <c r="BB40" s="101"/>
      <c r="BC40" s="101"/>
      <c r="BD40" s="101"/>
      <c r="BE40" s="101"/>
      <c r="BF40" s="102"/>
      <c r="BG40" s="100"/>
      <c r="BH40" s="102"/>
      <c r="BI40" s="99"/>
      <c r="BJ40" s="100"/>
      <c r="BK40" s="101"/>
      <c r="BL40" s="102">
        <v>49.626899999999999</v>
      </c>
      <c r="BM40" s="100">
        <v>167.61232000000001</v>
      </c>
      <c r="BN40" s="101">
        <v>166.56063</v>
      </c>
      <c r="BO40" s="101">
        <v>168.58996999999999</v>
      </c>
      <c r="BP40" s="101"/>
      <c r="BQ40" s="101"/>
      <c r="BR40" s="101"/>
      <c r="BS40" s="101"/>
      <c r="BT40" s="101"/>
      <c r="BU40" s="101"/>
      <c r="BV40" s="101">
        <v>110.49702000000001</v>
      </c>
      <c r="BW40" s="101">
        <v>206.49456000000001</v>
      </c>
      <c r="BX40" s="101">
        <v>206.11548999999999</v>
      </c>
      <c r="BY40" s="101">
        <v>205.99002999999999</v>
      </c>
      <c r="BZ40" s="102"/>
      <c r="CA40" s="100">
        <v>17.41583</v>
      </c>
      <c r="CB40" s="102">
        <v>44.053669999999997</v>
      </c>
      <c r="CC40" s="99"/>
      <c r="CD40" s="100"/>
      <c r="CE40" s="101"/>
      <c r="CF40" s="101"/>
      <c r="CG40" s="101"/>
      <c r="CH40" s="101"/>
      <c r="CI40" s="101">
        <v>118.14735</v>
      </c>
      <c r="CJ40" s="101">
        <v>47.905140000000003</v>
      </c>
      <c r="CK40" s="101">
        <v>53.710120000000003</v>
      </c>
      <c r="CL40" s="101"/>
      <c r="CM40" s="101"/>
      <c r="CN40" s="101"/>
      <c r="CO40" s="102">
        <v>191.19621000000001</v>
      </c>
      <c r="CP40" s="100">
        <v>180.55348000000001</v>
      </c>
      <c r="CQ40" s="101">
        <v>180.52450999999999</v>
      </c>
      <c r="CR40" s="101">
        <v>181.33356000000001</v>
      </c>
      <c r="CS40" s="102">
        <v>181.02912000000001</v>
      </c>
      <c r="CT40" s="100"/>
      <c r="CU40" s="102">
        <v>297.29741999999999</v>
      </c>
      <c r="CV40" s="100"/>
      <c r="CW40" s="101"/>
      <c r="CX40" s="103"/>
      <c r="CY40" s="100"/>
      <c r="CZ40" s="101"/>
      <c r="DA40" s="101"/>
      <c r="DB40" s="102"/>
      <c r="DC40" s="100"/>
      <c r="DD40" s="101"/>
      <c r="DE40" s="101"/>
      <c r="DF40" s="101"/>
      <c r="DG40" s="101"/>
      <c r="DH40" s="101"/>
      <c r="DI40" s="101"/>
      <c r="DJ40" s="101"/>
      <c r="DK40" s="101"/>
      <c r="DL40" s="101"/>
      <c r="DM40" s="101"/>
      <c r="DN40" s="102"/>
      <c r="DO40" s="104"/>
      <c r="DP40" s="105"/>
      <c r="DQ40" s="105"/>
      <c r="DR40" s="106"/>
      <c r="DS40" s="100"/>
      <c r="DT40" s="101"/>
      <c r="DU40" s="101"/>
      <c r="DV40" s="102"/>
      <c r="DW40" s="99"/>
      <c r="DX40" s="100"/>
      <c r="DY40" s="101"/>
      <c r="DZ40" s="101"/>
      <c r="EA40" s="101"/>
      <c r="EB40" s="101"/>
      <c r="EC40" s="103"/>
      <c r="ED40" s="1"/>
      <c r="EE40" s="99"/>
      <c r="EF40" s="99"/>
      <c r="EG40" s="99"/>
      <c r="EH40" s="99"/>
      <c r="EI40" s="99"/>
      <c r="EJ40" s="99"/>
      <c r="EK40" s="99"/>
      <c r="EL40" s="99"/>
      <c r="EM40" s="100"/>
      <c r="EN40" s="102"/>
      <c r="EO40" s="99"/>
      <c r="EP40" s="99"/>
      <c r="EQ40" s="99"/>
      <c r="ER40" s="99"/>
      <c r="ES40" s="99"/>
      <c r="ET40" s="99"/>
      <c r="EU40" s="99"/>
      <c r="EV40" s="99"/>
      <c r="EW40" s="99"/>
      <c r="EX40" s="99"/>
      <c r="EY40" s="99"/>
      <c r="EZ40" s="99"/>
      <c r="FA40" s="99"/>
      <c r="FB40" s="99"/>
      <c r="FC40" s="100"/>
      <c r="FD40" s="101"/>
      <c r="FE40" s="101"/>
      <c r="FF40" s="102"/>
      <c r="FG40" s="99"/>
      <c r="FH40" s="99"/>
      <c r="FI40" s="99"/>
      <c r="FJ40" s="99"/>
      <c r="FK40" s="99"/>
      <c r="FL40" s="99"/>
      <c r="FM40" s="99"/>
      <c r="FN40" s="99"/>
      <c r="FO40" s="100"/>
      <c r="FP40" s="101"/>
      <c r="FQ40" s="101"/>
      <c r="FR40" s="102"/>
      <c r="FS40" s="99"/>
      <c r="FT40" s="100"/>
      <c r="FU40" s="102"/>
      <c r="FV40" s="100"/>
      <c r="FW40" s="101"/>
      <c r="FX40" s="101"/>
      <c r="FY40" s="101"/>
      <c r="FZ40" s="102"/>
      <c r="GA40" s="100"/>
      <c r="GB40" s="102"/>
      <c r="GC40" s="100"/>
      <c r="GD40" s="101"/>
      <c r="GE40" s="101"/>
      <c r="GF40" s="102"/>
      <c r="GG40" s="99"/>
      <c r="GH40" s="99"/>
      <c r="GI40" s="99"/>
      <c r="GJ40" s="100"/>
      <c r="GK40" s="101"/>
      <c r="GL40" s="101"/>
      <c r="GM40" s="101"/>
      <c r="GN40" s="102"/>
      <c r="GO40" s="99"/>
      <c r="GP40" s="100"/>
      <c r="GQ40" s="102"/>
      <c r="GR40" s="1"/>
      <c r="GS40" s="99"/>
      <c r="GT40" s="100"/>
      <c r="GU40" s="102"/>
      <c r="GV40" s="99"/>
      <c r="GW40" s="99"/>
      <c r="GX40" s="99"/>
      <c r="GY40" s="99"/>
      <c r="GZ40" s="1"/>
      <c r="HA40" s="99"/>
      <c r="HB40" s="99"/>
      <c r="HC40" s="99"/>
      <c r="HD40" s="99"/>
      <c r="HE40" s="99"/>
      <c r="HF40" s="99"/>
      <c r="HG40" s="99"/>
      <c r="HH40" s="100"/>
      <c r="HI40" s="102"/>
      <c r="HJ40" s="1"/>
      <c r="HK40" s="100">
        <v>3231.0057200000001</v>
      </c>
      <c r="HL40" s="101">
        <v>3169.2471700000001</v>
      </c>
      <c r="HM40" s="102">
        <v>179.37322</v>
      </c>
    </row>
    <row r="41" spans="1:221" x14ac:dyDescent="0.3">
      <c r="A41" s="1"/>
      <c r="B41" s="98" t="s">
        <v>752</v>
      </c>
      <c r="C41" s="99"/>
      <c r="D41" s="100"/>
      <c r="E41" s="101"/>
      <c r="F41" s="101">
        <v>8.8258700000000001</v>
      </c>
      <c r="G41" s="102">
        <v>8.5166900000000005</v>
      </c>
      <c r="H41" s="100"/>
      <c r="I41" s="102"/>
      <c r="J41" s="100">
        <v>81.096100000000007</v>
      </c>
      <c r="K41" s="102"/>
      <c r="L41" s="100"/>
      <c r="M41" s="101"/>
      <c r="N41" s="101"/>
      <c r="O41" s="101"/>
      <c r="P41" s="101"/>
      <c r="Q41" s="101"/>
      <c r="R41" s="101"/>
      <c r="S41" s="102"/>
      <c r="T41" s="100">
        <v>18.14123</v>
      </c>
      <c r="U41" s="101">
        <v>19.191960000000002</v>
      </c>
      <c r="V41" s="101">
        <v>24.425360000000001</v>
      </c>
      <c r="W41" s="102">
        <v>1.0612699999999999</v>
      </c>
      <c r="X41" s="99"/>
      <c r="Y41" s="100"/>
      <c r="Z41" s="101"/>
      <c r="AA41" s="102">
        <v>23.060680000000001</v>
      </c>
      <c r="AB41" s="100"/>
      <c r="AC41" s="101"/>
      <c r="AD41" s="101"/>
      <c r="AE41" s="101"/>
      <c r="AF41" s="101">
        <v>12.23925</v>
      </c>
      <c r="AG41" s="101">
        <v>24.4617</v>
      </c>
      <c r="AH41" s="102">
        <v>10.27692</v>
      </c>
      <c r="AI41" s="99"/>
      <c r="AJ41" s="99"/>
      <c r="AK41" s="99"/>
      <c r="AL41" s="100">
        <v>217.12262999999999</v>
      </c>
      <c r="AM41" s="102">
        <v>7.9327300000000003</v>
      </c>
      <c r="AN41" s="100"/>
      <c r="AO41" s="102"/>
      <c r="AP41" s="99"/>
      <c r="AQ41" s="100"/>
      <c r="AR41" s="102"/>
      <c r="AS41" s="99"/>
      <c r="AT41" s="99"/>
      <c r="AU41" s="99"/>
      <c r="AV41" s="100"/>
      <c r="AW41" s="101"/>
      <c r="AX41" s="102"/>
      <c r="AY41" s="100"/>
      <c r="AZ41" s="101"/>
      <c r="BA41" s="101"/>
      <c r="BB41" s="101"/>
      <c r="BC41" s="101"/>
      <c r="BD41" s="101"/>
      <c r="BE41" s="101"/>
      <c r="BF41" s="102"/>
      <c r="BG41" s="100"/>
      <c r="BH41" s="102"/>
      <c r="BI41" s="99"/>
      <c r="BJ41" s="100"/>
      <c r="BK41" s="101"/>
      <c r="BL41" s="102">
        <v>49.626899999999999</v>
      </c>
      <c r="BM41" s="100">
        <v>167.61232000000001</v>
      </c>
      <c r="BN41" s="101">
        <v>166.56063</v>
      </c>
      <c r="BO41" s="101">
        <v>168.58996999999999</v>
      </c>
      <c r="BP41" s="101"/>
      <c r="BQ41" s="101"/>
      <c r="BR41" s="101"/>
      <c r="BS41" s="101"/>
      <c r="BT41" s="101"/>
      <c r="BU41" s="101"/>
      <c r="BV41" s="101">
        <v>110.49702000000001</v>
      </c>
      <c r="BW41" s="101">
        <v>206.49456000000001</v>
      </c>
      <c r="BX41" s="101">
        <v>206.11548999999999</v>
      </c>
      <c r="BY41" s="101">
        <v>205.99002999999999</v>
      </c>
      <c r="BZ41" s="102"/>
      <c r="CA41" s="100">
        <v>17.41583</v>
      </c>
      <c r="CB41" s="102">
        <v>44.053669999999997</v>
      </c>
      <c r="CC41" s="99"/>
      <c r="CD41" s="100"/>
      <c r="CE41" s="101"/>
      <c r="CF41" s="101"/>
      <c r="CG41" s="101"/>
      <c r="CH41" s="101"/>
      <c r="CI41" s="101">
        <v>118.14735</v>
      </c>
      <c r="CJ41" s="101">
        <v>47.905140000000003</v>
      </c>
      <c r="CK41" s="101">
        <v>53.710120000000003</v>
      </c>
      <c r="CL41" s="101"/>
      <c r="CM41" s="101"/>
      <c r="CN41" s="101"/>
      <c r="CO41" s="102">
        <v>191.19621000000001</v>
      </c>
      <c r="CP41" s="100">
        <v>180.55348000000001</v>
      </c>
      <c r="CQ41" s="101">
        <v>180.52450999999999</v>
      </c>
      <c r="CR41" s="101">
        <v>181.33356000000001</v>
      </c>
      <c r="CS41" s="102">
        <v>181.02912000000001</v>
      </c>
      <c r="CT41" s="100"/>
      <c r="CU41" s="102">
        <v>297.29741999999999</v>
      </c>
      <c r="CV41" s="100"/>
      <c r="CW41" s="101"/>
      <c r="CX41" s="103"/>
      <c r="CY41" s="100"/>
      <c r="CZ41" s="101"/>
      <c r="DA41" s="101"/>
      <c r="DB41" s="102"/>
      <c r="DC41" s="100"/>
      <c r="DD41" s="101"/>
      <c r="DE41" s="101"/>
      <c r="DF41" s="101"/>
      <c r="DG41" s="101"/>
      <c r="DH41" s="101"/>
      <c r="DI41" s="101"/>
      <c r="DJ41" s="101"/>
      <c r="DK41" s="101"/>
      <c r="DL41" s="101"/>
      <c r="DM41" s="101"/>
      <c r="DN41" s="102"/>
      <c r="DO41" s="104"/>
      <c r="DP41" s="105"/>
      <c r="DQ41" s="105"/>
      <c r="DR41" s="106"/>
      <c r="DS41" s="100"/>
      <c r="DT41" s="101"/>
      <c r="DU41" s="101"/>
      <c r="DV41" s="102"/>
      <c r="DW41" s="99"/>
      <c r="DX41" s="100"/>
      <c r="DY41" s="101"/>
      <c r="DZ41" s="101"/>
      <c r="EA41" s="101"/>
      <c r="EB41" s="101"/>
      <c r="EC41" s="103"/>
      <c r="ED41" s="1"/>
      <c r="EE41" s="99"/>
      <c r="EF41" s="99"/>
      <c r="EG41" s="99"/>
      <c r="EH41" s="99"/>
      <c r="EI41" s="99"/>
      <c r="EJ41" s="99"/>
      <c r="EK41" s="99"/>
      <c r="EL41" s="99"/>
      <c r="EM41" s="100"/>
      <c r="EN41" s="102"/>
      <c r="EO41" s="99"/>
      <c r="EP41" s="99"/>
      <c r="EQ41" s="99"/>
      <c r="ER41" s="99"/>
      <c r="ES41" s="99"/>
      <c r="ET41" s="99"/>
      <c r="EU41" s="99"/>
      <c r="EV41" s="99"/>
      <c r="EW41" s="99"/>
      <c r="EX41" s="99"/>
      <c r="EY41" s="99"/>
      <c r="EZ41" s="99"/>
      <c r="FA41" s="99"/>
      <c r="FB41" s="99"/>
      <c r="FC41" s="100"/>
      <c r="FD41" s="101"/>
      <c r="FE41" s="101"/>
      <c r="FF41" s="102"/>
      <c r="FG41" s="99"/>
      <c r="FH41" s="99"/>
      <c r="FI41" s="99"/>
      <c r="FJ41" s="99"/>
      <c r="FK41" s="99"/>
      <c r="FL41" s="99"/>
      <c r="FM41" s="99"/>
      <c r="FN41" s="99"/>
      <c r="FO41" s="100"/>
      <c r="FP41" s="101"/>
      <c r="FQ41" s="101"/>
      <c r="FR41" s="102"/>
      <c r="FS41" s="99"/>
      <c r="FT41" s="100"/>
      <c r="FU41" s="102"/>
      <c r="FV41" s="100"/>
      <c r="FW41" s="101"/>
      <c r="FX41" s="101"/>
      <c r="FY41" s="101"/>
      <c r="FZ41" s="102"/>
      <c r="GA41" s="100"/>
      <c r="GB41" s="102"/>
      <c r="GC41" s="100"/>
      <c r="GD41" s="101"/>
      <c r="GE41" s="101"/>
      <c r="GF41" s="102"/>
      <c r="GG41" s="99"/>
      <c r="GH41" s="99"/>
      <c r="GI41" s="99"/>
      <c r="GJ41" s="100"/>
      <c r="GK41" s="101"/>
      <c r="GL41" s="101"/>
      <c r="GM41" s="101"/>
      <c r="GN41" s="102"/>
      <c r="GO41" s="99"/>
      <c r="GP41" s="100"/>
      <c r="GQ41" s="102"/>
      <c r="GR41" s="1"/>
      <c r="GS41" s="99"/>
      <c r="GT41" s="100"/>
      <c r="GU41" s="102"/>
      <c r="GV41" s="99"/>
      <c r="GW41" s="99"/>
      <c r="GX41" s="99"/>
      <c r="GY41" s="99"/>
      <c r="GZ41" s="1"/>
      <c r="HA41" s="99"/>
      <c r="HB41" s="99"/>
      <c r="HC41" s="99"/>
      <c r="HD41" s="99"/>
      <c r="HE41" s="99"/>
      <c r="HF41" s="99"/>
      <c r="HG41" s="99"/>
      <c r="HH41" s="100"/>
      <c r="HI41" s="102"/>
      <c r="HJ41" s="1"/>
      <c r="HK41" s="100">
        <v>3231.0057200000001</v>
      </c>
      <c r="HL41" s="101">
        <v>3169.2471700000001</v>
      </c>
      <c r="HM41" s="102">
        <v>179.37322</v>
      </c>
    </row>
    <row r="42" spans="1:221" x14ac:dyDescent="0.3">
      <c r="A42" s="1"/>
      <c r="B42" s="98" t="s">
        <v>753</v>
      </c>
      <c r="C42" s="99"/>
      <c r="D42" s="100"/>
      <c r="E42" s="101"/>
      <c r="F42" s="101">
        <v>8.8258700000000001</v>
      </c>
      <c r="G42" s="102">
        <v>8.5166900000000005</v>
      </c>
      <c r="H42" s="100"/>
      <c r="I42" s="102"/>
      <c r="J42" s="100">
        <v>81.096100000000007</v>
      </c>
      <c r="K42" s="102"/>
      <c r="L42" s="100"/>
      <c r="M42" s="101"/>
      <c r="N42" s="101"/>
      <c r="O42" s="101"/>
      <c r="P42" s="101"/>
      <c r="Q42" s="101"/>
      <c r="R42" s="101"/>
      <c r="S42" s="102"/>
      <c r="T42" s="100">
        <v>18.14123</v>
      </c>
      <c r="U42" s="101">
        <v>19.191960000000002</v>
      </c>
      <c r="V42" s="101">
        <v>24.425360000000001</v>
      </c>
      <c r="W42" s="102">
        <v>1.0612699999999999</v>
      </c>
      <c r="X42" s="99"/>
      <c r="Y42" s="100"/>
      <c r="Z42" s="101"/>
      <c r="AA42" s="102">
        <v>23.060680000000001</v>
      </c>
      <c r="AB42" s="100"/>
      <c r="AC42" s="101"/>
      <c r="AD42" s="101"/>
      <c r="AE42" s="101"/>
      <c r="AF42" s="101">
        <v>12.23925</v>
      </c>
      <c r="AG42" s="101">
        <v>24.4617</v>
      </c>
      <c r="AH42" s="102">
        <v>10.27692</v>
      </c>
      <c r="AI42" s="99"/>
      <c r="AJ42" s="99"/>
      <c r="AK42" s="99"/>
      <c r="AL42" s="100">
        <v>217.12262999999999</v>
      </c>
      <c r="AM42" s="102">
        <v>7.9327300000000003</v>
      </c>
      <c r="AN42" s="100"/>
      <c r="AO42" s="102"/>
      <c r="AP42" s="99"/>
      <c r="AQ42" s="100"/>
      <c r="AR42" s="102"/>
      <c r="AS42" s="99"/>
      <c r="AT42" s="99"/>
      <c r="AU42" s="99"/>
      <c r="AV42" s="100"/>
      <c r="AW42" s="101"/>
      <c r="AX42" s="102"/>
      <c r="AY42" s="100"/>
      <c r="AZ42" s="101"/>
      <c r="BA42" s="101"/>
      <c r="BB42" s="101"/>
      <c r="BC42" s="101"/>
      <c r="BD42" s="101"/>
      <c r="BE42" s="101"/>
      <c r="BF42" s="102"/>
      <c r="BG42" s="100"/>
      <c r="BH42" s="102"/>
      <c r="BI42" s="99"/>
      <c r="BJ42" s="100"/>
      <c r="BK42" s="101"/>
      <c r="BL42" s="102">
        <v>49.626899999999999</v>
      </c>
      <c r="BM42" s="100">
        <v>167.61232000000001</v>
      </c>
      <c r="BN42" s="101">
        <v>166.56063</v>
      </c>
      <c r="BO42" s="101">
        <v>168.58996999999999</v>
      </c>
      <c r="BP42" s="101"/>
      <c r="BQ42" s="101"/>
      <c r="BR42" s="101"/>
      <c r="BS42" s="101"/>
      <c r="BT42" s="101"/>
      <c r="BU42" s="101"/>
      <c r="BV42" s="101">
        <v>110.49702000000001</v>
      </c>
      <c r="BW42" s="101">
        <v>206.49456000000001</v>
      </c>
      <c r="BX42" s="101">
        <v>206.11548999999999</v>
      </c>
      <c r="BY42" s="101">
        <v>205.99002999999999</v>
      </c>
      <c r="BZ42" s="102"/>
      <c r="CA42" s="100">
        <v>17.41583</v>
      </c>
      <c r="CB42" s="102">
        <v>44.053669999999997</v>
      </c>
      <c r="CC42" s="99"/>
      <c r="CD42" s="100"/>
      <c r="CE42" s="101"/>
      <c r="CF42" s="101"/>
      <c r="CG42" s="101"/>
      <c r="CH42" s="101"/>
      <c r="CI42" s="101">
        <v>118.14735</v>
      </c>
      <c r="CJ42" s="101">
        <v>47.905140000000003</v>
      </c>
      <c r="CK42" s="101">
        <v>53.710120000000003</v>
      </c>
      <c r="CL42" s="101"/>
      <c r="CM42" s="101"/>
      <c r="CN42" s="101"/>
      <c r="CO42" s="102">
        <v>191.19621000000001</v>
      </c>
      <c r="CP42" s="100">
        <v>180.55348000000001</v>
      </c>
      <c r="CQ42" s="101">
        <v>180.52450999999999</v>
      </c>
      <c r="CR42" s="101">
        <v>181.33356000000001</v>
      </c>
      <c r="CS42" s="102">
        <v>181.02912000000001</v>
      </c>
      <c r="CT42" s="100"/>
      <c r="CU42" s="102">
        <v>297.29741999999999</v>
      </c>
      <c r="CV42" s="100"/>
      <c r="CW42" s="101"/>
      <c r="CX42" s="103"/>
      <c r="CY42" s="100"/>
      <c r="CZ42" s="101"/>
      <c r="DA42" s="101"/>
      <c r="DB42" s="102"/>
      <c r="DC42" s="100"/>
      <c r="DD42" s="101"/>
      <c r="DE42" s="101"/>
      <c r="DF42" s="101"/>
      <c r="DG42" s="101"/>
      <c r="DH42" s="101"/>
      <c r="DI42" s="101"/>
      <c r="DJ42" s="101"/>
      <c r="DK42" s="101"/>
      <c r="DL42" s="101"/>
      <c r="DM42" s="101"/>
      <c r="DN42" s="102"/>
      <c r="DO42" s="104"/>
      <c r="DP42" s="105"/>
      <c r="DQ42" s="105"/>
      <c r="DR42" s="106"/>
      <c r="DS42" s="100"/>
      <c r="DT42" s="101"/>
      <c r="DU42" s="101"/>
      <c r="DV42" s="102"/>
      <c r="DW42" s="99"/>
      <c r="DX42" s="100"/>
      <c r="DY42" s="101"/>
      <c r="DZ42" s="101"/>
      <c r="EA42" s="101"/>
      <c r="EB42" s="101"/>
      <c r="EC42" s="103"/>
      <c r="ED42" s="1"/>
      <c r="EE42" s="99"/>
      <c r="EF42" s="99"/>
      <c r="EG42" s="99"/>
      <c r="EH42" s="99"/>
      <c r="EI42" s="99"/>
      <c r="EJ42" s="99"/>
      <c r="EK42" s="99"/>
      <c r="EL42" s="99"/>
      <c r="EM42" s="100"/>
      <c r="EN42" s="102"/>
      <c r="EO42" s="99"/>
      <c r="EP42" s="99"/>
      <c r="EQ42" s="99"/>
      <c r="ER42" s="99"/>
      <c r="ES42" s="99"/>
      <c r="ET42" s="99"/>
      <c r="EU42" s="99"/>
      <c r="EV42" s="99"/>
      <c r="EW42" s="99"/>
      <c r="EX42" s="99"/>
      <c r="EY42" s="99"/>
      <c r="EZ42" s="99"/>
      <c r="FA42" s="99"/>
      <c r="FB42" s="99"/>
      <c r="FC42" s="100"/>
      <c r="FD42" s="101"/>
      <c r="FE42" s="101"/>
      <c r="FF42" s="102"/>
      <c r="FG42" s="99"/>
      <c r="FH42" s="99"/>
      <c r="FI42" s="99"/>
      <c r="FJ42" s="99"/>
      <c r="FK42" s="99"/>
      <c r="FL42" s="99"/>
      <c r="FM42" s="99"/>
      <c r="FN42" s="99"/>
      <c r="FO42" s="100"/>
      <c r="FP42" s="101"/>
      <c r="FQ42" s="101"/>
      <c r="FR42" s="102"/>
      <c r="FS42" s="99"/>
      <c r="FT42" s="100"/>
      <c r="FU42" s="102"/>
      <c r="FV42" s="100"/>
      <c r="FW42" s="101"/>
      <c r="FX42" s="101"/>
      <c r="FY42" s="101"/>
      <c r="FZ42" s="102"/>
      <c r="GA42" s="100"/>
      <c r="GB42" s="102"/>
      <c r="GC42" s="100"/>
      <c r="GD42" s="101"/>
      <c r="GE42" s="101"/>
      <c r="GF42" s="102"/>
      <c r="GG42" s="99"/>
      <c r="GH42" s="99"/>
      <c r="GI42" s="99"/>
      <c r="GJ42" s="100"/>
      <c r="GK42" s="101"/>
      <c r="GL42" s="101"/>
      <c r="GM42" s="101"/>
      <c r="GN42" s="102"/>
      <c r="GO42" s="99"/>
      <c r="GP42" s="100"/>
      <c r="GQ42" s="102"/>
      <c r="GR42" s="1"/>
      <c r="GS42" s="99"/>
      <c r="GT42" s="100"/>
      <c r="GU42" s="102"/>
      <c r="GV42" s="99"/>
      <c r="GW42" s="99"/>
      <c r="GX42" s="99"/>
      <c r="GY42" s="99"/>
      <c r="GZ42" s="1"/>
      <c r="HA42" s="99"/>
      <c r="HB42" s="99"/>
      <c r="HC42" s="99"/>
      <c r="HD42" s="99"/>
      <c r="HE42" s="99"/>
      <c r="HF42" s="99"/>
      <c r="HG42" s="99"/>
      <c r="HH42" s="100"/>
      <c r="HI42" s="102"/>
      <c r="HJ42" s="1"/>
      <c r="HK42" s="100">
        <v>3231.0057200000001</v>
      </c>
      <c r="HL42" s="101">
        <v>3169.2471700000001</v>
      </c>
      <c r="HM42" s="102">
        <v>179.37322</v>
      </c>
    </row>
    <row r="43" spans="1:221" x14ac:dyDescent="0.3">
      <c r="A43" s="1"/>
      <c r="B43" s="98" t="s">
        <v>754</v>
      </c>
      <c r="C43" s="99"/>
      <c r="D43" s="100"/>
      <c r="E43" s="101"/>
      <c r="F43" s="101">
        <v>8.8258700000000001</v>
      </c>
      <c r="G43" s="102">
        <v>8.5166900000000005</v>
      </c>
      <c r="H43" s="100"/>
      <c r="I43" s="102"/>
      <c r="J43" s="100">
        <v>81.096100000000007</v>
      </c>
      <c r="K43" s="102"/>
      <c r="L43" s="100"/>
      <c r="M43" s="101"/>
      <c r="N43" s="101"/>
      <c r="O43" s="101"/>
      <c r="P43" s="101"/>
      <c r="Q43" s="101"/>
      <c r="R43" s="101"/>
      <c r="S43" s="102"/>
      <c r="T43" s="100">
        <v>18.14123</v>
      </c>
      <c r="U43" s="101">
        <v>19.191960000000002</v>
      </c>
      <c r="V43" s="101">
        <v>24.425360000000001</v>
      </c>
      <c r="W43" s="102">
        <v>1.0612699999999999</v>
      </c>
      <c r="X43" s="99"/>
      <c r="Y43" s="100"/>
      <c r="Z43" s="101"/>
      <c r="AA43" s="102">
        <v>23.060680000000001</v>
      </c>
      <c r="AB43" s="100"/>
      <c r="AC43" s="101"/>
      <c r="AD43" s="101"/>
      <c r="AE43" s="101"/>
      <c r="AF43" s="101">
        <v>12.23925</v>
      </c>
      <c r="AG43" s="101">
        <v>24.4617</v>
      </c>
      <c r="AH43" s="102">
        <v>10.27692</v>
      </c>
      <c r="AI43" s="99"/>
      <c r="AJ43" s="99"/>
      <c r="AK43" s="99"/>
      <c r="AL43" s="100">
        <v>217.12262999999999</v>
      </c>
      <c r="AM43" s="102">
        <v>7.9327300000000003</v>
      </c>
      <c r="AN43" s="100"/>
      <c r="AO43" s="102"/>
      <c r="AP43" s="99"/>
      <c r="AQ43" s="100"/>
      <c r="AR43" s="102"/>
      <c r="AS43" s="99"/>
      <c r="AT43" s="99"/>
      <c r="AU43" s="99"/>
      <c r="AV43" s="100"/>
      <c r="AW43" s="101"/>
      <c r="AX43" s="102"/>
      <c r="AY43" s="100"/>
      <c r="AZ43" s="101"/>
      <c r="BA43" s="101"/>
      <c r="BB43" s="101"/>
      <c r="BC43" s="101"/>
      <c r="BD43" s="101"/>
      <c r="BE43" s="101"/>
      <c r="BF43" s="102"/>
      <c r="BG43" s="100"/>
      <c r="BH43" s="102"/>
      <c r="BI43" s="99"/>
      <c r="BJ43" s="100"/>
      <c r="BK43" s="101"/>
      <c r="BL43" s="102">
        <v>49.626899999999999</v>
      </c>
      <c r="BM43" s="100">
        <v>167.61232000000001</v>
      </c>
      <c r="BN43" s="101">
        <v>166.56063</v>
      </c>
      <c r="BO43" s="101">
        <v>168.58996999999999</v>
      </c>
      <c r="BP43" s="101"/>
      <c r="BQ43" s="101"/>
      <c r="BR43" s="101"/>
      <c r="BS43" s="101"/>
      <c r="BT43" s="101"/>
      <c r="BU43" s="101"/>
      <c r="BV43" s="101">
        <v>110.49702000000001</v>
      </c>
      <c r="BW43" s="101">
        <v>206.49456000000001</v>
      </c>
      <c r="BX43" s="101">
        <v>206.11548999999999</v>
      </c>
      <c r="BY43" s="101">
        <v>205.99002999999999</v>
      </c>
      <c r="BZ43" s="102"/>
      <c r="CA43" s="100">
        <v>17.41583</v>
      </c>
      <c r="CB43" s="102">
        <v>44.053669999999997</v>
      </c>
      <c r="CC43" s="99"/>
      <c r="CD43" s="100"/>
      <c r="CE43" s="101"/>
      <c r="CF43" s="101"/>
      <c r="CG43" s="101"/>
      <c r="CH43" s="101"/>
      <c r="CI43" s="101">
        <v>118.14735</v>
      </c>
      <c r="CJ43" s="101">
        <v>47.905140000000003</v>
      </c>
      <c r="CK43" s="101">
        <v>53.710120000000003</v>
      </c>
      <c r="CL43" s="101"/>
      <c r="CM43" s="101"/>
      <c r="CN43" s="101"/>
      <c r="CO43" s="102">
        <v>191.19621000000001</v>
      </c>
      <c r="CP43" s="100">
        <v>180.55348000000001</v>
      </c>
      <c r="CQ43" s="101">
        <v>180.52450999999999</v>
      </c>
      <c r="CR43" s="101">
        <v>181.33356000000001</v>
      </c>
      <c r="CS43" s="102">
        <v>181.02912000000001</v>
      </c>
      <c r="CT43" s="100"/>
      <c r="CU43" s="102">
        <v>297.29741999999999</v>
      </c>
      <c r="CV43" s="100"/>
      <c r="CW43" s="101"/>
      <c r="CX43" s="103"/>
      <c r="CY43" s="100"/>
      <c r="CZ43" s="101"/>
      <c r="DA43" s="101"/>
      <c r="DB43" s="102"/>
      <c r="DC43" s="100"/>
      <c r="DD43" s="101"/>
      <c r="DE43" s="101"/>
      <c r="DF43" s="101"/>
      <c r="DG43" s="101"/>
      <c r="DH43" s="101"/>
      <c r="DI43" s="101"/>
      <c r="DJ43" s="101"/>
      <c r="DK43" s="101"/>
      <c r="DL43" s="101"/>
      <c r="DM43" s="101"/>
      <c r="DN43" s="102"/>
      <c r="DO43" s="104"/>
      <c r="DP43" s="105"/>
      <c r="DQ43" s="105"/>
      <c r="DR43" s="106"/>
      <c r="DS43" s="100"/>
      <c r="DT43" s="101"/>
      <c r="DU43" s="101"/>
      <c r="DV43" s="102"/>
      <c r="DW43" s="99"/>
      <c r="DX43" s="100"/>
      <c r="DY43" s="101"/>
      <c r="DZ43" s="101"/>
      <c r="EA43" s="101"/>
      <c r="EB43" s="101"/>
      <c r="EC43" s="103"/>
      <c r="ED43" s="1"/>
      <c r="EE43" s="99"/>
      <c r="EF43" s="99"/>
      <c r="EG43" s="99"/>
      <c r="EH43" s="99"/>
      <c r="EI43" s="99"/>
      <c r="EJ43" s="99"/>
      <c r="EK43" s="99"/>
      <c r="EL43" s="99"/>
      <c r="EM43" s="100"/>
      <c r="EN43" s="102"/>
      <c r="EO43" s="99"/>
      <c r="EP43" s="99"/>
      <c r="EQ43" s="99"/>
      <c r="ER43" s="99"/>
      <c r="ES43" s="99"/>
      <c r="ET43" s="99"/>
      <c r="EU43" s="99"/>
      <c r="EV43" s="99"/>
      <c r="EW43" s="99"/>
      <c r="EX43" s="99"/>
      <c r="EY43" s="99"/>
      <c r="EZ43" s="99"/>
      <c r="FA43" s="99"/>
      <c r="FB43" s="99"/>
      <c r="FC43" s="100"/>
      <c r="FD43" s="101"/>
      <c r="FE43" s="101"/>
      <c r="FF43" s="102"/>
      <c r="FG43" s="99"/>
      <c r="FH43" s="99"/>
      <c r="FI43" s="99"/>
      <c r="FJ43" s="99"/>
      <c r="FK43" s="99"/>
      <c r="FL43" s="99"/>
      <c r="FM43" s="99"/>
      <c r="FN43" s="99"/>
      <c r="FO43" s="100"/>
      <c r="FP43" s="101"/>
      <c r="FQ43" s="101"/>
      <c r="FR43" s="102"/>
      <c r="FS43" s="99"/>
      <c r="FT43" s="100"/>
      <c r="FU43" s="102"/>
      <c r="FV43" s="100"/>
      <c r="FW43" s="101"/>
      <c r="FX43" s="101"/>
      <c r="FY43" s="101"/>
      <c r="FZ43" s="102"/>
      <c r="GA43" s="100"/>
      <c r="GB43" s="102"/>
      <c r="GC43" s="100"/>
      <c r="GD43" s="101"/>
      <c r="GE43" s="101"/>
      <c r="GF43" s="102"/>
      <c r="GG43" s="99"/>
      <c r="GH43" s="99"/>
      <c r="GI43" s="99"/>
      <c r="GJ43" s="100"/>
      <c r="GK43" s="101"/>
      <c r="GL43" s="101"/>
      <c r="GM43" s="101"/>
      <c r="GN43" s="102"/>
      <c r="GO43" s="99"/>
      <c r="GP43" s="100"/>
      <c r="GQ43" s="102"/>
      <c r="GR43" s="1"/>
      <c r="GS43" s="99"/>
      <c r="GT43" s="100"/>
      <c r="GU43" s="102"/>
      <c r="GV43" s="99"/>
      <c r="GW43" s="99"/>
      <c r="GX43" s="99"/>
      <c r="GY43" s="99"/>
      <c r="GZ43" s="1"/>
      <c r="HA43" s="99"/>
      <c r="HB43" s="99"/>
      <c r="HC43" s="99"/>
      <c r="HD43" s="99"/>
      <c r="HE43" s="99"/>
      <c r="HF43" s="99"/>
      <c r="HG43" s="99"/>
      <c r="HH43" s="100"/>
      <c r="HI43" s="102"/>
      <c r="HJ43" s="1"/>
      <c r="HK43" s="100">
        <v>3231.0057200000001</v>
      </c>
      <c r="HL43" s="101">
        <v>3169.2471700000001</v>
      </c>
      <c r="HM43" s="102">
        <v>179.37322</v>
      </c>
    </row>
    <row r="44" spans="1:221" x14ac:dyDescent="0.3">
      <c r="A44" s="1"/>
      <c r="B44" s="98" t="s">
        <v>755</v>
      </c>
      <c r="C44" s="99"/>
      <c r="D44" s="100"/>
      <c r="E44" s="101"/>
      <c r="F44" s="101">
        <v>8.8258700000000001</v>
      </c>
      <c r="G44" s="102">
        <v>8.5166900000000005</v>
      </c>
      <c r="H44" s="100"/>
      <c r="I44" s="102"/>
      <c r="J44" s="100">
        <v>81.096100000000007</v>
      </c>
      <c r="K44" s="102"/>
      <c r="L44" s="100"/>
      <c r="M44" s="101"/>
      <c r="N44" s="101"/>
      <c r="O44" s="101"/>
      <c r="P44" s="101"/>
      <c r="Q44" s="101"/>
      <c r="R44" s="101"/>
      <c r="S44" s="102"/>
      <c r="T44" s="100">
        <v>18.14123</v>
      </c>
      <c r="U44" s="101">
        <v>19.191960000000002</v>
      </c>
      <c r="V44" s="101">
        <v>24.425360000000001</v>
      </c>
      <c r="W44" s="102">
        <v>1.0612699999999999</v>
      </c>
      <c r="X44" s="99"/>
      <c r="Y44" s="100"/>
      <c r="Z44" s="101"/>
      <c r="AA44" s="102">
        <v>23.060680000000001</v>
      </c>
      <c r="AB44" s="100"/>
      <c r="AC44" s="101"/>
      <c r="AD44" s="101"/>
      <c r="AE44" s="101"/>
      <c r="AF44" s="101">
        <v>12.23925</v>
      </c>
      <c r="AG44" s="101">
        <v>24.4617</v>
      </c>
      <c r="AH44" s="102">
        <v>10.27692</v>
      </c>
      <c r="AI44" s="99"/>
      <c r="AJ44" s="99"/>
      <c r="AK44" s="99"/>
      <c r="AL44" s="100">
        <v>217.12262999999999</v>
      </c>
      <c r="AM44" s="102">
        <v>7.9327300000000003</v>
      </c>
      <c r="AN44" s="100"/>
      <c r="AO44" s="102"/>
      <c r="AP44" s="99"/>
      <c r="AQ44" s="100"/>
      <c r="AR44" s="102"/>
      <c r="AS44" s="99"/>
      <c r="AT44" s="99"/>
      <c r="AU44" s="99"/>
      <c r="AV44" s="100"/>
      <c r="AW44" s="101"/>
      <c r="AX44" s="102"/>
      <c r="AY44" s="100"/>
      <c r="AZ44" s="101"/>
      <c r="BA44" s="101"/>
      <c r="BB44" s="101"/>
      <c r="BC44" s="101"/>
      <c r="BD44" s="101"/>
      <c r="BE44" s="101"/>
      <c r="BF44" s="102"/>
      <c r="BG44" s="100"/>
      <c r="BH44" s="102"/>
      <c r="BI44" s="99"/>
      <c r="BJ44" s="100"/>
      <c r="BK44" s="101"/>
      <c r="BL44" s="102">
        <v>49.626899999999999</v>
      </c>
      <c r="BM44" s="100">
        <v>167.61232000000001</v>
      </c>
      <c r="BN44" s="101">
        <v>166.56063</v>
      </c>
      <c r="BO44" s="101">
        <v>168.58996999999999</v>
      </c>
      <c r="BP44" s="101"/>
      <c r="BQ44" s="101"/>
      <c r="BR44" s="101"/>
      <c r="BS44" s="101"/>
      <c r="BT44" s="101"/>
      <c r="BU44" s="101"/>
      <c r="BV44" s="101">
        <v>110.49702000000001</v>
      </c>
      <c r="BW44" s="101">
        <v>206.49456000000001</v>
      </c>
      <c r="BX44" s="101">
        <v>206.11548999999999</v>
      </c>
      <c r="BY44" s="101">
        <v>205.99002999999999</v>
      </c>
      <c r="BZ44" s="102"/>
      <c r="CA44" s="100">
        <v>17.41583</v>
      </c>
      <c r="CB44" s="102">
        <v>44.053669999999997</v>
      </c>
      <c r="CC44" s="99"/>
      <c r="CD44" s="100"/>
      <c r="CE44" s="101"/>
      <c r="CF44" s="101"/>
      <c r="CG44" s="101"/>
      <c r="CH44" s="101"/>
      <c r="CI44" s="101">
        <v>118.14735</v>
      </c>
      <c r="CJ44" s="101">
        <v>47.905140000000003</v>
      </c>
      <c r="CK44" s="101">
        <v>53.710120000000003</v>
      </c>
      <c r="CL44" s="101"/>
      <c r="CM44" s="101"/>
      <c r="CN44" s="101"/>
      <c r="CO44" s="102">
        <v>191.19621000000001</v>
      </c>
      <c r="CP44" s="100">
        <v>180.55348000000001</v>
      </c>
      <c r="CQ44" s="101">
        <v>180.52450999999999</v>
      </c>
      <c r="CR44" s="101">
        <v>181.33356000000001</v>
      </c>
      <c r="CS44" s="102">
        <v>181.02912000000001</v>
      </c>
      <c r="CT44" s="100"/>
      <c r="CU44" s="102">
        <v>297.29741999999999</v>
      </c>
      <c r="CV44" s="100"/>
      <c r="CW44" s="101"/>
      <c r="CX44" s="103"/>
      <c r="CY44" s="100"/>
      <c r="CZ44" s="101"/>
      <c r="DA44" s="101"/>
      <c r="DB44" s="102"/>
      <c r="DC44" s="100"/>
      <c r="DD44" s="101"/>
      <c r="DE44" s="101"/>
      <c r="DF44" s="101"/>
      <c r="DG44" s="101"/>
      <c r="DH44" s="101"/>
      <c r="DI44" s="101"/>
      <c r="DJ44" s="101"/>
      <c r="DK44" s="101"/>
      <c r="DL44" s="101"/>
      <c r="DM44" s="101"/>
      <c r="DN44" s="102"/>
      <c r="DO44" s="104"/>
      <c r="DP44" s="105"/>
      <c r="DQ44" s="105"/>
      <c r="DR44" s="106"/>
      <c r="DS44" s="100"/>
      <c r="DT44" s="101"/>
      <c r="DU44" s="101"/>
      <c r="DV44" s="102"/>
      <c r="DW44" s="99"/>
      <c r="DX44" s="100"/>
      <c r="DY44" s="101"/>
      <c r="DZ44" s="101"/>
      <c r="EA44" s="101"/>
      <c r="EB44" s="101"/>
      <c r="EC44" s="103"/>
      <c r="ED44" s="1"/>
      <c r="EE44" s="99"/>
      <c r="EF44" s="99"/>
      <c r="EG44" s="99"/>
      <c r="EH44" s="99"/>
      <c r="EI44" s="99"/>
      <c r="EJ44" s="99"/>
      <c r="EK44" s="99"/>
      <c r="EL44" s="99"/>
      <c r="EM44" s="100"/>
      <c r="EN44" s="102"/>
      <c r="EO44" s="99"/>
      <c r="EP44" s="99"/>
      <c r="EQ44" s="99"/>
      <c r="ER44" s="99"/>
      <c r="ES44" s="99"/>
      <c r="ET44" s="99"/>
      <c r="EU44" s="99"/>
      <c r="EV44" s="99"/>
      <c r="EW44" s="99"/>
      <c r="EX44" s="99"/>
      <c r="EY44" s="99"/>
      <c r="EZ44" s="99"/>
      <c r="FA44" s="99"/>
      <c r="FB44" s="99"/>
      <c r="FC44" s="100"/>
      <c r="FD44" s="101"/>
      <c r="FE44" s="101"/>
      <c r="FF44" s="102"/>
      <c r="FG44" s="99"/>
      <c r="FH44" s="99"/>
      <c r="FI44" s="99"/>
      <c r="FJ44" s="99"/>
      <c r="FK44" s="99"/>
      <c r="FL44" s="99"/>
      <c r="FM44" s="99"/>
      <c r="FN44" s="99"/>
      <c r="FO44" s="100"/>
      <c r="FP44" s="101"/>
      <c r="FQ44" s="101"/>
      <c r="FR44" s="102"/>
      <c r="FS44" s="99"/>
      <c r="FT44" s="100"/>
      <c r="FU44" s="102"/>
      <c r="FV44" s="100"/>
      <c r="FW44" s="101"/>
      <c r="FX44" s="101"/>
      <c r="FY44" s="101"/>
      <c r="FZ44" s="102"/>
      <c r="GA44" s="100"/>
      <c r="GB44" s="102"/>
      <c r="GC44" s="100"/>
      <c r="GD44" s="101"/>
      <c r="GE44" s="101"/>
      <c r="GF44" s="102"/>
      <c r="GG44" s="99"/>
      <c r="GH44" s="99"/>
      <c r="GI44" s="99"/>
      <c r="GJ44" s="100"/>
      <c r="GK44" s="101"/>
      <c r="GL44" s="101"/>
      <c r="GM44" s="101"/>
      <c r="GN44" s="102"/>
      <c r="GO44" s="99"/>
      <c r="GP44" s="100"/>
      <c r="GQ44" s="102"/>
      <c r="GR44" s="1"/>
      <c r="GS44" s="99"/>
      <c r="GT44" s="100"/>
      <c r="GU44" s="102"/>
      <c r="GV44" s="99"/>
      <c r="GW44" s="99"/>
      <c r="GX44" s="99"/>
      <c r="GY44" s="99"/>
      <c r="GZ44" s="1"/>
      <c r="HA44" s="99"/>
      <c r="HB44" s="99"/>
      <c r="HC44" s="99"/>
      <c r="HD44" s="99"/>
      <c r="HE44" s="99"/>
      <c r="HF44" s="99"/>
      <c r="HG44" s="99"/>
      <c r="HH44" s="100"/>
      <c r="HI44" s="102"/>
      <c r="HJ44" s="1"/>
      <c r="HK44" s="100">
        <v>3231.0057200000001</v>
      </c>
      <c r="HL44" s="101">
        <v>3169.2471700000001</v>
      </c>
      <c r="HM44" s="102">
        <v>179.37322</v>
      </c>
    </row>
    <row r="45" spans="1:221" x14ac:dyDescent="0.3">
      <c r="A45" s="1"/>
      <c r="B45" s="98" t="s">
        <v>756</v>
      </c>
      <c r="C45" s="99"/>
      <c r="D45" s="100"/>
      <c r="E45" s="101"/>
      <c r="F45" s="101">
        <v>8.8258700000000001</v>
      </c>
      <c r="G45" s="102">
        <v>8.5166900000000005</v>
      </c>
      <c r="H45" s="100"/>
      <c r="I45" s="102"/>
      <c r="J45" s="100">
        <v>81.096100000000007</v>
      </c>
      <c r="K45" s="102"/>
      <c r="L45" s="100"/>
      <c r="M45" s="101"/>
      <c r="N45" s="101"/>
      <c r="O45" s="101"/>
      <c r="P45" s="101"/>
      <c r="Q45" s="101"/>
      <c r="R45" s="101"/>
      <c r="S45" s="102"/>
      <c r="T45" s="100">
        <v>18.14123</v>
      </c>
      <c r="U45" s="101">
        <v>19.191960000000002</v>
      </c>
      <c r="V45" s="101">
        <v>24.425360000000001</v>
      </c>
      <c r="W45" s="102">
        <v>1.0612699999999999</v>
      </c>
      <c r="X45" s="99"/>
      <c r="Y45" s="100"/>
      <c r="Z45" s="101"/>
      <c r="AA45" s="102">
        <v>23.060680000000001</v>
      </c>
      <c r="AB45" s="100"/>
      <c r="AC45" s="101"/>
      <c r="AD45" s="101"/>
      <c r="AE45" s="101"/>
      <c r="AF45" s="101">
        <v>12.23925</v>
      </c>
      <c r="AG45" s="101">
        <v>24.4617</v>
      </c>
      <c r="AH45" s="102">
        <v>10.27692</v>
      </c>
      <c r="AI45" s="99"/>
      <c r="AJ45" s="99"/>
      <c r="AK45" s="99"/>
      <c r="AL45" s="100">
        <v>217.12262999999999</v>
      </c>
      <c r="AM45" s="102">
        <v>7.9327300000000003</v>
      </c>
      <c r="AN45" s="100"/>
      <c r="AO45" s="102"/>
      <c r="AP45" s="99"/>
      <c r="AQ45" s="100"/>
      <c r="AR45" s="102"/>
      <c r="AS45" s="99"/>
      <c r="AT45" s="99"/>
      <c r="AU45" s="99"/>
      <c r="AV45" s="100"/>
      <c r="AW45" s="101"/>
      <c r="AX45" s="102"/>
      <c r="AY45" s="100"/>
      <c r="AZ45" s="101"/>
      <c r="BA45" s="101"/>
      <c r="BB45" s="101"/>
      <c r="BC45" s="101"/>
      <c r="BD45" s="101"/>
      <c r="BE45" s="101"/>
      <c r="BF45" s="102"/>
      <c r="BG45" s="100"/>
      <c r="BH45" s="102"/>
      <c r="BI45" s="99"/>
      <c r="BJ45" s="100"/>
      <c r="BK45" s="101"/>
      <c r="BL45" s="102">
        <v>49.626899999999999</v>
      </c>
      <c r="BM45" s="100">
        <v>167.61232000000001</v>
      </c>
      <c r="BN45" s="101">
        <v>166.56063</v>
      </c>
      <c r="BO45" s="101">
        <v>168.58996999999999</v>
      </c>
      <c r="BP45" s="101"/>
      <c r="BQ45" s="101"/>
      <c r="BR45" s="101"/>
      <c r="BS45" s="101"/>
      <c r="BT45" s="101"/>
      <c r="BU45" s="101"/>
      <c r="BV45" s="101">
        <v>110.49702000000001</v>
      </c>
      <c r="BW45" s="101">
        <v>206.49456000000001</v>
      </c>
      <c r="BX45" s="101">
        <v>206.11548999999999</v>
      </c>
      <c r="BY45" s="101">
        <v>205.99002999999999</v>
      </c>
      <c r="BZ45" s="102"/>
      <c r="CA45" s="100">
        <v>17.41583</v>
      </c>
      <c r="CB45" s="102">
        <v>44.053669999999997</v>
      </c>
      <c r="CC45" s="99"/>
      <c r="CD45" s="100"/>
      <c r="CE45" s="101"/>
      <c r="CF45" s="101"/>
      <c r="CG45" s="101"/>
      <c r="CH45" s="101"/>
      <c r="CI45" s="101">
        <v>118.14735</v>
      </c>
      <c r="CJ45" s="101">
        <v>47.905140000000003</v>
      </c>
      <c r="CK45" s="101">
        <v>53.710120000000003</v>
      </c>
      <c r="CL45" s="101"/>
      <c r="CM45" s="101"/>
      <c r="CN45" s="101"/>
      <c r="CO45" s="102">
        <v>191.19621000000001</v>
      </c>
      <c r="CP45" s="100">
        <v>180.55348000000001</v>
      </c>
      <c r="CQ45" s="101">
        <v>180.52450999999999</v>
      </c>
      <c r="CR45" s="101">
        <v>181.33356000000001</v>
      </c>
      <c r="CS45" s="102">
        <v>181.02912000000001</v>
      </c>
      <c r="CT45" s="100"/>
      <c r="CU45" s="102">
        <v>297.29741999999999</v>
      </c>
      <c r="CV45" s="100"/>
      <c r="CW45" s="101"/>
      <c r="CX45" s="103"/>
      <c r="CY45" s="100"/>
      <c r="CZ45" s="101"/>
      <c r="DA45" s="101"/>
      <c r="DB45" s="102"/>
      <c r="DC45" s="100"/>
      <c r="DD45" s="101"/>
      <c r="DE45" s="101"/>
      <c r="DF45" s="101"/>
      <c r="DG45" s="101"/>
      <c r="DH45" s="101"/>
      <c r="DI45" s="101"/>
      <c r="DJ45" s="101"/>
      <c r="DK45" s="101"/>
      <c r="DL45" s="101"/>
      <c r="DM45" s="101"/>
      <c r="DN45" s="102"/>
      <c r="DO45" s="104"/>
      <c r="DP45" s="105"/>
      <c r="DQ45" s="105"/>
      <c r="DR45" s="106"/>
      <c r="DS45" s="100"/>
      <c r="DT45" s="101"/>
      <c r="DU45" s="101"/>
      <c r="DV45" s="102"/>
      <c r="DW45" s="99"/>
      <c r="DX45" s="100"/>
      <c r="DY45" s="101"/>
      <c r="DZ45" s="101"/>
      <c r="EA45" s="101"/>
      <c r="EB45" s="101"/>
      <c r="EC45" s="103"/>
      <c r="ED45" s="1"/>
      <c r="EE45" s="99"/>
      <c r="EF45" s="99"/>
      <c r="EG45" s="99"/>
      <c r="EH45" s="99"/>
      <c r="EI45" s="99"/>
      <c r="EJ45" s="99"/>
      <c r="EK45" s="99"/>
      <c r="EL45" s="99"/>
      <c r="EM45" s="100"/>
      <c r="EN45" s="102"/>
      <c r="EO45" s="99"/>
      <c r="EP45" s="99"/>
      <c r="EQ45" s="99"/>
      <c r="ER45" s="99"/>
      <c r="ES45" s="99"/>
      <c r="ET45" s="99"/>
      <c r="EU45" s="99"/>
      <c r="EV45" s="99"/>
      <c r="EW45" s="99"/>
      <c r="EX45" s="99"/>
      <c r="EY45" s="99"/>
      <c r="EZ45" s="99"/>
      <c r="FA45" s="99"/>
      <c r="FB45" s="99"/>
      <c r="FC45" s="100"/>
      <c r="FD45" s="101"/>
      <c r="FE45" s="101"/>
      <c r="FF45" s="102"/>
      <c r="FG45" s="99"/>
      <c r="FH45" s="99"/>
      <c r="FI45" s="99"/>
      <c r="FJ45" s="99"/>
      <c r="FK45" s="99"/>
      <c r="FL45" s="99"/>
      <c r="FM45" s="99"/>
      <c r="FN45" s="99"/>
      <c r="FO45" s="100"/>
      <c r="FP45" s="101"/>
      <c r="FQ45" s="101"/>
      <c r="FR45" s="102"/>
      <c r="FS45" s="99"/>
      <c r="FT45" s="100"/>
      <c r="FU45" s="102"/>
      <c r="FV45" s="100"/>
      <c r="FW45" s="101"/>
      <c r="FX45" s="101"/>
      <c r="FY45" s="101"/>
      <c r="FZ45" s="102"/>
      <c r="GA45" s="100"/>
      <c r="GB45" s="102"/>
      <c r="GC45" s="100"/>
      <c r="GD45" s="101"/>
      <c r="GE45" s="101"/>
      <c r="GF45" s="102"/>
      <c r="GG45" s="99"/>
      <c r="GH45" s="99"/>
      <c r="GI45" s="99"/>
      <c r="GJ45" s="100"/>
      <c r="GK45" s="101"/>
      <c r="GL45" s="101"/>
      <c r="GM45" s="101"/>
      <c r="GN45" s="102"/>
      <c r="GO45" s="99"/>
      <c r="GP45" s="100"/>
      <c r="GQ45" s="102"/>
      <c r="GR45" s="1"/>
      <c r="GS45" s="99"/>
      <c r="GT45" s="100"/>
      <c r="GU45" s="102"/>
      <c r="GV45" s="99"/>
      <c r="GW45" s="99"/>
      <c r="GX45" s="99"/>
      <c r="GY45" s="99"/>
      <c r="GZ45" s="1"/>
      <c r="HA45" s="99"/>
      <c r="HB45" s="99"/>
      <c r="HC45" s="99"/>
      <c r="HD45" s="99"/>
      <c r="HE45" s="99"/>
      <c r="HF45" s="99"/>
      <c r="HG45" s="99"/>
      <c r="HH45" s="100"/>
      <c r="HI45" s="102"/>
      <c r="HJ45" s="1"/>
      <c r="HK45" s="100">
        <v>3231.0057200000001</v>
      </c>
      <c r="HL45" s="101">
        <v>3169.2471700000001</v>
      </c>
      <c r="HM45" s="102">
        <v>179.37322</v>
      </c>
    </row>
    <row r="46" spans="1:221" x14ac:dyDescent="0.3">
      <c r="A46" s="1"/>
      <c r="B46" s="98" t="s">
        <v>757</v>
      </c>
      <c r="C46" s="99"/>
      <c r="D46" s="100"/>
      <c r="E46" s="101"/>
      <c r="F46" s="101">
        <v>8.8258700000000001</v>
      </c>
      <c r="G46" s="102">
        <v>8.5166900000000005</v>
      </c>
      <c r="H46" s="100"/>
      <c r="I46" s="102"/>
      <c r="J46" s="100">
        <v>81.096100000000007</v>
      </c>
      <c r="K46" s="102"/>
      <c r="L46" s="100"/>
      <c r="M46" s="101"/>
      <c r="N46" s="101"/>
      <c r="O46" s="101"/>
      <c r="P46" s="101"/>
      <c r="Q46" s="101"/>
      <c r="R46" s="101"/>
      <c r="S46" s="102"/>
      <c r="T46" s="100">
        <v>18.14123</v>
      </c>
      <c r="U46" s="101">
        <v>19.191960000000002</v>
      </c>
      <c r="V46" s="101">
        <v>24.425360000000001</v>
      </c>
      <c r="W46" s="102">
        <v>1.0612699999999999</v>
      </c>
      <c r="X46" s="99"/>
      <c r="Y46" s="100"/>
      <c r="Z46" s="101"/>
      <c r="AA46" s="102">
        <v>23.060680000000001</v>
      </c>
      <c r="AB46" s="100"/>
      <c r="AC46" s="101"/>
      <c r="AD46" s="101"/>
      <c r="AE46" s="101"/>
      <c r="AF46" s="101">
        <v>12.23925</v>
      </c>
      <c r="AG46" s="101">
        <v>24.4617</v>
      </c>
      <c r="AH46" s="102">
        <v>10.27692</v>
      </c>
      <c r="AI46" s="99"/>
      <c r="AJ46" s="99"/>
      <c r="AK46" s="99"/>
      <c r="AL46" s="100">
        <v>217.12262999999999</v>
      </c>
      <c r="AM46" s="102">
        <v>7.9327300000000003</v>
      </c>
      <c r="AN46" s="100"/>
      <c r="AO46" s="102"/>
      <c r="AP46" s="99"/>
      <c r="AQ46" s="100"/>
      <c r="AR46" s="102"/>
      <c r="AS46" s="99"/>
      <c r="AT46" s="99"/>
      <c r="AU46" s="99"/>
      <c r="AV46" s="100"/>
      <c r="AW46" s="101"/>
      <c r="AX46" s="102"/>
      <c r="AY46" s="100"/>
      <c r="AZ46" s="101"/>
      <c r="BA46" s="101"/>
      <c r="BB46" s="101"/>
      <c r="BC46" s="101"/>
      <c r="BD46" s="101"/>
      <c r="BE46" s="101"/>
      <c r="BF46" s="102"/>
      <c r="BG46" s="100"/>
      <c r="BH46" s="102"/>
      <c r="BI46" s="99"/>
      <c r="BJ46" s="100"/>
      <c r="BK46" s="101"/>
      <c r="BL46" s="102">
        <v>49.626899999999999</v>
      </c>
      <c r="BM46" s="100">
        <v>167.61232000000001</v>
      </c>
      <c r="BN46" s="101">
        <v>166.56063</v>
      </c>
      <c r="BO46" s="101">
        <v>168.58996999999999</v>
      </c>
      <c r="BP46" s="101"/>
      <c r="BQ46" s="101"/>
      <c r="BR46" s="101"/>
      <c r="BS46" s="101"/>
      <c r="BT46" s="101"/>
      <c r="BU46" s="101"/>
      <c r="BV46" s="101">
        <v>110.49702000000001</v>
      </c>
      <c r="BW46" s="101">
        <v>206.49456000000001</v>
      </c>
      <c r="BX46" s="101">
        <v>206.11548999999999</v>
      </c>
      <c r="BY46" s="101">
        <v>205.99002999999999</v>
      </c>
      <c r="BZ46" s="102"/>
      <c r="CA46" s="100">
        <v>17.41583</v>
      </c>
      <c r="CB46" s="102">
        <v>44.053669999999997</v>
      </c>
      <c r="CC46" s="99"/>
      <c r="CD46" s="100"/>
      <c r="CE46" s="101"/>
      <c r="CF46" s="101"/>
      <c r="CG46" s="101"/>
      <c r="CH46" s="101"/>
      <c r="CI46" s="101">
        <v>118.14735</v>
      </c>
      <c r="CJ46" s="101">
        <v>47.905140000000003</v>
      </c>
      <c r="CK46" s="101">
        <v>53.710120000000003</v>
      </c>
      <c r="CL46" s="101"/>
      <c r="CM46" s="101"/>
      <c r="CN46" s="101"/>
      <c r="CO46" s="102">
        <v>191.19621000000001</v>
      </c>
      <c r="CP46" s="100">
        <v>180.55348000000001</v>
      </c>
      <c r="CQ46" s="101">
        <v>180.52450999999999</v>
      </c>
      <c r="CR46" s="101">
        <v>181.33356000000001</v>
      </c>
      <c r="CS46" s="102">
        <v>181.02912000000001</v>
      </c>
      <c r="CT46" s="100"/>
      <c r="CU46" s="102">
        <v>297.29741999999999</v>
      </c>
      <c r="CV46" s="100"/>
      <c r="CW46" s="101"/>
      <c r="CX46" s="103"/>
      <c r="CY46" s="100"/>
      <c r="CZ46" s="101"/>
      <c r="DA46" s="101"/>
      <c r="DB46" s="102"/>
      <c r="DC46" s="100"/>
      <c r="DD46" s="101"/>
      <c r="DE46" s="101"/>
      <c r="DF46" s="101"/>
      <c r="DG46" s="101"/>
      <c r="DH46" s="101"/>
      <c r="DI46" s="101"/>
      <c r="DJ46" s="101"/>
      <c r="DK46" s="101"/>
      <c r="DL46" s="101"/>
      <c r="DM46" s="101"/>
      <c r="DN46" s="102"/>
      <c r="DO46" s="104"/>
      <c r="DP46" s="105"/>
      <c r="DQ46" s="105"/>
      <c r="DR46" s="106"/>
      <c r="DS46" s="100"/>
      <c r="DT46" s="101"/>
      <c r="DU46" s="101"/>
      <c r="DV46" s="102"/>
      <c r="DW46" s="99"/>
      <c r="DX46" s="100"/>
      <c r="DY46" s="101"/>
      <c r="DZ46" s="101"/>
      <c r="EA46" s="101"/>
      <c r="EB46" s="101"/>
      <c r="EC46" s="103"/>
      <c r="ED46" s="1"/>
      <c r="EE46" s="99"/>
      <c r="EF46" s="99"/>
      <c r="EG46" s="99"/>
      <c r="EH46" s="99"/>
      <c r="EI46" s="99"/>
      <c r="EJ46" s="99"/>
      <c r="EK46" s="99"/>
      <c r="EL46" s="99"/>
      <c r="EM46" s="100"/>
      <c r="EN46" s="102"/>
      <c r="EO46" s="99"/>
      <c r="EP46" s="99"/>
      <c r="EQ46" s="99"/>
      <c r="ER46" s="99"/>
      <c r="ES46" s="99"/>
      <c r="ET46" s="99"/>
      <c r="EU46" s="99"/>
      <c r="EV46" s="99"/>
      <c r="EW46" s="99"/>
      <c r="EX46" s="99"/>
      <c r="EY46" s="99"/>
      <c r="EZ46" s="99"/>
      <c r="FA46" s="99"/>
      <c r="FB46" s="99"/>
      <c r="FC46" s="100"/>
      <c r="FD46" s="101"/>
      <c r="FE46" s="101"/>
      <c r="FF46" s="102"/>
      <c r="FG46" s="99"/>
      <c r="FH46" s="99"/>
      <c r="FI46" s="99"/>
      <c r="FJ46" s="99"/>
      <c r="FK46" s="99"/>
      <c r="FL46" s="99"/>
      <c r="FM46" s="99"/>
      <c r="FN46" s="99"/>
      <c r="FO46" s="100"/>
      <c r="FP46" s="101"/>
      <c r="FQ46" s="101"/>
      <c r="FR46" s="102"/>
      <c r="FS46" s="99"/>
      <c r="FT46" s="100"/>
      <c r="FU46" s="102"/>
      <c r="FV46" s="100"/>
      <c r="FW46" s="101"/>
      <c r="FX46" s="101"/>
      <c r="FY46" s="101"/>
      <c r="FZ46" s="102"/>
      <c r="GA46" s="100"/>
      <c r="GB46" s="102"/>
      <c r="GC46" s="100"/>
      <c r="GD46" s="101"/>
      <c r="GE46" s="101"/>
      <c r="GF46" s="102"/>
      <c r="GG46" s="99"/>
      <c r="GH46" s="99"/>
      <c r="GI46" s="99"/>
      <c r="GJ46" s="100"/>
      <c r="GK46" s="101"/>
      <c r="GL46" s="101"/>
      <c r="GM46" s="101"/>
      <c r="GN46" s="102"/>
      <c r="GO46" s="99"/>
      <c r="GP46" s="100"/>
      <c r="GQ46" s="102"/>
      <c r="GR46" s="1"/>
      <c r="GS46" s="99"/>
      <c r="GT46" s="100"/>
      <c r="GU46" s="102"/>
      <c r="GV46" s="99"/>
      <c r="GW46" s="99"/>
      <c r="GX46" s="99"/>
      <c r="GY46" s="99"/>
      <c r="GZ46" s="1"/>
      <c r="HA46" s="99"/>
      <c r="HB46" s="99"/>
      <c r="HC46" s="99"/>
      <c r="HD46" s="99"/>
      <c r="HE46" s="99"/>
      <c r="HF46" s="99"/>
      <c r="HG46" s="99"/>
      <c r="HH46" s="100"/>
      <c r="HI46" s="102"/>
      <c r="HJ46" s="1"/>
      <c r="HK46" s="100">
        <v>3231.0057200000001</v>
      </c>
      <c r="HL46" s="101">
        <v>3169.2471700000001</v>
      </c>
      <c r="HM46" s="102">
        <v>179.37322</v>
      </c>
    </row>
    <row r="47" spans="1:221" x14ac:dyDescent="0.3">
      <c r="A47" s="1"/>
      <c r="B47" s="98" t="s">
        <v>758</v>
      </c>
      <c r="C47" s="99"/>
      <c r="D47" s="100"/>
      <c r="E47" s="101"/>
      <c r="F47" s="101">
        <v>8.8258700000000001</v>
      </c>
      <c r="G47" s="102">
        <v>8.5166900000000005</v>
      </c>
      <c r="H47" s="100"/>
      <c r="I47" s="102"/>
      <c r="J47" s="100">
        <v>81.096100000000007</v>
      </c>
      <c r="K47" s="102"/>
      <c r="L47" s="100"/>
      <c r="M47" s="101"/>
      <c r="N47" s="101"/>
      <c r="O47" s="101"/>
      <c r="P47" s="101"/>
      <c r="Q47" s="101"/>
      <c r="R47" s="101"/>
      <c r="S47" s="102"/>
      <c r="T47" s="100">
        <v>18.14123</v>
      </c>
      <c r="U47" s="101">
        <v>19.191960000000002</v>
      </c>
      <c r="V47" s="101">
        <v>24.425360000000001</v>
      </c>
      <c r="W47" s="102">
        <v>1.0612699999999999</v>
      </c>
      <c r="X47" s="99"/>
      <c r="Y47" s="100"/>
      <c r="Z47" s="101"/>
      <c r="AA47" s="102">
        <v>23.060680000000001</v>
      </c>
      <c r="AB47" s="100"/>
      <c r="AC47" s="101"/>
      <c r="AD47" s="101"/>
      <c r="AE47" s="101"/>
      <c r="AF47" s="101">
        <v>12.23925</v>
      </c>
      <c r="AG47" s="101">
        <v>24.4617</v>
      </c>
      <c r="AH47" s="102">
        <v>10.27692</v>
      </c>
      <c r="AI47" s="99"/>
      <c r="AJ47" s="99"/>
      <c r="AK47" s="99"/>
      <c r="AL47" s="100">
        <v>217.12262999999999</v>
      </c>
      <c r="AM47" s="102">
        <v>7.9327300000000003</v>
      </c>
      <c r="AN47" s="100"/>
      <c r="AO47" s="102"/>
      <c r="AP47" s="99"/>
      <c r="AQ47" s="100"/>
      <c r="AR47" s="102"/>
      <c r="AS47" s="99"/>
      <c r="AT47" s="99"/>
      <c r="AU47" s="99"/>
      <c r="AV47" s="100"/>
      <c r="AW47" s="101"/>
      <c r="AX47" s="102"/>
      <c r="AY47" s="100"/>
      <c r="AZ47" s="101"/>
      <c r="BA47" s="101"/>
      <c r="BB47" s="101"/>
      <c r="BC47" s="101"/>
      <c r="BD47" s="101"/>
      <c r="BE47" s="101"/>
      <c r="BF47" s="102"/>
      <c r="BG47" s="100"/>
      <c r="BH47" s="102"/>
      <c r="BI47" s="99"/>
      <c r="BJ47" s="100"/>
      <c r="BK47" s="101"/>
      <c r="BL47" s="102">
        <v>49.626899999999999</v>
      </c>
      <c r="BM47" s="100">
        <v>167.61232000000001</v>
      </c>
      <c r="BN47" s="101">
        <v>166.56063</v>
      </c>
      <c r="BO47" s="101">
        <v>168.58996999999999</v>
      </c>
      <c r="BP47" s="101"/>
      <c r="BQ47" s="101"/>
      <c r="BR47" s="101"/>
      <c r="BS47" s="101"/>
      <c r="BT47" s="101"/>
      <c r="BU47" s="101"/>
      <c r="BV47" s="101">
        <v>110.49702000000001</v>
      </c>
      <c r="BW47" s="101">
        <v>206.49456000000001</v>
      </c>
      <c r="BX47" s="101">
        <v>206.11548999999999</v>
      </c>
      <c r="BY47" s="101">
        <v>205.99002999999999</v>
      </c>
      <c r="BZ47" s="102"/>
      <c r="CA47" s="100">
        <v>17.41583</v>
      </c>
      <c r="CB47" s="102">
        <v>44.053669999999997</v>
      </c>
      <c r="CC47" s="99"/>
      <c r="CD47" s="100"/>
      <c r="CE47" s="101"/>
      <c r="CF47" s="101"/>
      <c r="CG47" s="101"/>
      <c r="CH47" s="101"/>
      <c r="CI47" s="101">
        <v>118.14735</v>
      </c>
      <c r="CJ47" s="101">
        <v>47.905140000000003</v>
      </c>
      <c r="CK47" s="101">
        <v>53.710120000000003</v>
      </c>
      <c r="CL47" s="101"/>
      <c r="CM47" s="101"/>
      <c r="CN47" s="101"/>
      <c r="CO47" s="102">
        <v>191.19621000000001</v>
      </c>
      <c r="CP47" s="100">
        <v>180.55348000000001</v>
      </c>
      <c r="CQ47" s="101">
        <v>180.52450999999999</v>
      </c>
      <c r="CR47" s="101">
        <v>181.33356000000001</v>
      </c>
      <c r="CS47" s="102">
        <v>181.02912000000001</v>
      </c>
      <c r="CT47" s="100"/>
      <c r="CU47" s="102">
        <v>297.29741999999999</v>
      </c>
      <c r="CV47" s="100"/>
      <c r="CW47" s="101"/>
      <c r="CX47" s="103"/>
      <c r="CY47" s="100"/>
      <c r="CZ47" s="101"/>
      <c r="DA47" s="101"/>
      <c r="DB47" s="102"/>
      <c r="DC47" s="100"/>
      <c r="DD47" s="101"/>
      <c r="DE47" s="101"/>
      <c r="DF47" s="101"/>
      <c r="DG47" s="101"/>
      <c r="DH47" s="101"/>
      <c r="DI47" s="101"/>
      <c r="DJ47" s="101"/>
      <c r="DK47" s="101"/>
      <c r="DL47" s="101"/>
      <c r="DM47" s="101"/>
      <c r="DN47" s="102"/>
      <c r="DO47" s="104"/>
      <c r="DP47" s="105"/>
      <c r="DQ47" s="105"/>
      <c r="DR47" s="106"/>
      <c r="DS47" s="100"/>
      <c r="DT47" s="101"/>
      <c r="DU47" s="101"/>
      <c r="DV47" s="102"/>
      <c r="DW47" s="99"/>
      <c r="DX47" s="100"/>
      <c r="DY47" s="101"/>
      <c r="DZ47" s="101"/>
      <c r="EA47" s="101"/>
      <c r="EB47" s="101"/>
      <c r="EC47" s="103"/>
      <c r="ED47" s="1"/>
      <c r="EE47" s="99"/>
      <c r="EF47" s="99"/>
      <c r="EG47" s="99"/>
      <c r="EH47" s="99"/>
      <c r="EI47" s="99"/>
      <c r="EJ47" s="99"/>
      <c r="EK47" s="99"/>
      <c r="EL47" s="99"/>
      <c r="EM47" s="100"/>
      <c r="EN47" s="102"/>
      <c r="EO47" s="99"/>
      <c r="EP47" s="99"/>
      <c r="EQ47" s="99"/>
      <c r="ER47" s="99"/>
      <c r="ES47" s="99"/>
      <c r="ET47" s="99"/>
      <c r="EU47" s="99"/>
      <c r="EV47" s="99"/>
      <c r="EW47" s="99"/>
      <c r="EX47" s="99"/>
      <c r="EY47" s="99"/>
      <c r="EZ47" s="99"/>
      <c r="FA47" s="99"/>
      <c r="FB47" s="99"/>
      <c r="FC47" s="100"/>
      <c r="FD47" s="101"/>
      <c r="FE47" s="101"/>
      <c r="FF47" s="102"/>
      <c r="FG47" s="99"/>
      <c r="FH47" s="99"/>
      <c r="FI47" s="99"/>
      <c r="FJ47" s="99"/>
      <c r="FK47" s="99"/>
      <c r="FL47" s="99"/>
      <c r="FM47" s="99"/>
      <c r="FN47" s="99"/>
      <c r="FO47" s="100"/>
      <c r="FP47" s="101"/>
      <c r="FQ47" s="101"/>
      <c r="FR47" s="102"/>
      <c r="FS47" s="99"/>
      <c r="FT47" s="100"/>
      <c r="FU47" s="102"/>
      <c r="FV47" s="100"/>
      <c r="FW47" s="101"/>
      <c r="FX47" s="101"/>
      <c r="FY47" s="101"/>
      <c r="FZ47" s="102"/>
      <c r="GA47" s="100"/>
      <c r="GB47" s="102"/>
      <c r="GC47" s="100"/>
      <c r="GD47" s="101"/>
      <c r="GE47" s="101"/>
      <c r="GF47" s="102"/>
      <c r="GG47" s="99"/>
      <c r="GH47" s="99"/>
      <c r="GI47" s="99"/>
      <c r="GJ47" s="100"/>
      <c r="GK47" s="101"/>
      <c r="GL47" s="101"/>
      <c r="GM47" s="101"/>
      <c r="GN47" s="102"/>
      <c r="GO47" s="99"/>
      <c r="GP47" s="100"/>
      <c r="GQ47" s="102"/>
      <c r="GR47" s="1"/>
      <c r="GS47" s="99"/>
      <c r="GT47" s="100"/>
      <c r="GU47" s="102"/>
      <c r="GV47" s="99"/>
      <c r="GW47" s="99"/>
      <c r="GX47" s="99"/>
      <c r="GY47" s="99"/>
      <c r="GZ47" s="1"/>
      <c r="HA47" s="99"/>
      <c r="HB47" s="99"/>
      <c r="HC47" s="99"/>
      <c r="HD47" s="99"/>
      <c r="HE47" s="99"/>
      <c r="HF47" s="99"/>
      <c r="HG47" s="99"/>
      <c r="HH47" s="100"/>
      <c r="HI47" s="102"/>
      <c r="HJ47" s="1"/>
      <c r="HK47" s="100">
        <v>3231.0057200000001</v>
      </c>
      <c r="HL47" s="101">
        <v>3169.2471700000001</v>
      </c>
      <c r="HM47" s="102">
        <v>179.37322</v>
      </c>
    </row>
    <row r="48" spans="1:221" x14ac:dyDescent="0.3">
      <c r="A48" s="1"/>
      <c r="B48" s="98" t="s">
        <v>759</v>
      </c>
      <c r="C48" s="99"/>
      <c r="D48" s="100"/>
      <c r="E48" s="101"/>
      <c r="F48" s="101">
        <v>8.8258700000000001</v>
      </c>
      <c r="G48" s="102">
        <v>8.5166900000000005</v>
      </c>
      <c r="H48" s="100"/>
      <c r="I48" s="102"/>
      <c r="J48" s="100">
        <v>81.096100000000007</v>
      </c>
      <c r="K48" s="102"/>
      <c r="L48" s="100"/>
      <c r="M48" s="101"/>
      <c r="N48" s="101"/>
      <c r="O48" s="101"/>
      <c r="P48" s="101"/>
      <c r="Q48" s="101"/>
      <c r="R48" s="101"/>
      <c r="S48" s="102"/>
      <c r="T48" s="100">
        <v>18.14123</v>
      </c>
      <c r="U48" s="101">
        <v>19.191960000000002</v>
      </c>
      <c r="V48" s="101">
        <v>24.425360000000001</v>
      </c>
      <c r="W48" s="102">
        <v>1.0612699999999999</v>
      </c>
      <c r="X48" s="99"/>
      <c r="Y48" s="100"/>
      <c r="Z48" s="101"/>
      <c r="AA48" s="102">
        <v>23.060680000000001</v>
      </c>
      <c r="AB48" s="100"/>
      <c r="AC48" s="101"/>
      <c r="AD48" s="101"/>
      <c r="AE48" s="101"/>
      <c r="AF48" s="101">
        <v>12.23925</v>
      </c>
      <c r="AG48" s="101">
        <v>24.4617</v>
      </c>
      <c r="AH48" s="102">
        <v>10.27692</v>
      </c>
      <c r="AI48" s="99"/>
      <c r="AJ48" s="99"/>
      <c r="AK48" s="99"/>
      <c r="AL48" s="100">
        <v>217.12262999999999</v>
      </c>
      <c r="AM48" s="102">
        <v>7.9327300000000003</v>
      </c>
      <c r="AN48" s="100"/>
      <c r="AO48" s="102"/>
      <c r="AP48" s="99"/>
      <c r="AQ48" s="100"/>
      <c r="AR48" s="102"/>
      <c r="AS48" s="99"/>
      <c r="AT48" s="99"/>
      <c r="AU48" s="99"/>
      <c r="AV48" s="100"/>
      <c r="AW48" s="101"/>
      <c r="AX48" s="102"/>
      <c r="AY48" s="100"/>
      <c r="AZ48" s="101"/>
      <c r="BA48" s="101"/>
      <c r="BB48" s="101"/>
      <c r="BC48" s="101"/>
      <c r="BD48" s="101"/>
      <c r="BE48" s="101"/>
      <c r="BF48" s="102"/>
      <c r="BG48" s="100"/>
      <c r="BH48" s="102"/>
      <c r="BI48" s="99"/>
      <c r="BJ48" s="100"/>
      <c r="BK48" s="101"/>
      <c r="BL48" s="102">
        <v>49.626899999999999</v>
      </c>
      <c r="BM48" s="100">
        <v>167.61232000000001</v>
      </c>
      <c r="BN48" s="101">
        <v>166.56063</v>
      </c>
      <c r="BO48" s="101">
        <v>168.58996999999999</v>
      </c>
      <c r="BP48" s="101"/>
      <c r="BQ48" s="101"/>
      <c r="BR48" s="101"/>
      <c r="BS48" s="101"/>
      <c r="BT48" s="101"/>
      <c r="BU48" s="101"/>
      <c r="BV48" s="101">
        <v>110.49702000000001</v>
      </c>
      <c r="BW48" s="101">
        <v>206.49456000000001</v>
      </c>
      <c r="BX48" s="101">
        <v>206.11548999999999</v>
      </c>
      <c r="BY48" s="101">
        <v>205.99002999999999</v>
      </c>
      <c r="BZ48" s="102"/>
      <c r="CA48" s="100">
        <v>17.41583</v>
      </c>
      <c r="CB48" s="102">
        <v>44.053669999999997</v>
      </c>
      <c r="CC48" s="99"/>
      <c r="CD48" s="100"/>
      <c r="CE48" s="101"/>
      <c r="CF48" s="101"/>
      <c r="CG48" s="101"/>
      <c r="CH48" s="101"/>
      <c r="CI48" s="101">
        <v>118.14735</v>
      </c>
      <c r="CJ48" s="101">
        <v>47.905140000000003</v>
      </c>
      <c r="CK48" s="101">
        <v>53.710120000000003</v>
      </c>
      <c r="CL48" s="101"/>
      <c r="CM48" s="101"/>
      <c r="CN48" s="101"/>
      <c r="CO48" s="102">
        <v>191.19621000000001</v>
      </c>
      <c r="CP48" s="100">
        <v>180.55348000000001</v>
      </c>
      <c r="CQ48" s="101">
        <v>180.52450999999999</v>
      </c>
      <c r="CR48" s="101">
        <v>181.33356000000001</v>
      </c>
      <c r="CS48" s="102">
        <v>181.02912000000001</v>
      </c>
      <c r="CT48" s="100"/>
      <c r="CU48" s="102">
        <v>297.29741999999999</v>
      </c>
      <c r="CV48" s="100"/>
      <c r="CW48" s="101"/>
      <c r="CX48" s="103"/>
      <c r="CY48" s="100"/>
      <c r="CZ48" s="101"/>
      <c r="DA48" s="101"/>
      <c r="DB48" s="102"/>
      <c r="DC48" s="100"/>
      <c r="DD48" s="101"/>
      <c r="DE48" s="101"/>
      <c r="DF48" s="101"/>
      <c r="DG48" s="101"/>
      <c r="DH48" s="101"/>
      <c r="DI48" s="101"/>
      <c r="DJ48" s="101"/>
      <c r="DK48" s="101"/>
      <c r="DL48" s="101"/>
      <c r="DM48" s="101"/>
      <c r="DN48" s="102"/>
      <c r="DO48" s="104"/>
      <c r="DP48" s="105"/>
      <c r="DQ48" s="105"/>
      <c r="DR48" s="106"/>
      <c r="DS48" s="100"/>
      <c r="DT48" s="101"/>
      <c r="DU48" s="101"/>
      <c r="DV48" s="102"/>
      <c r="DW48" s="99"/>
      <c r="DX48" s="100"/>
      <c r="DY48" s="101"/>
      <c r="DZ48" s="101"/>
      <c r="EA48" s="101"/>
      <c r="EB48" s="101"/>
      <c r="EC48" s="103"/>
      <c r="ED48" s="1"/>
      <c r="EE48" s="99"/>
      <c r="EF48" s="99"/>
      <c r="EG48" s="99"/>
      <c r="EH48" s="99"/>
      <c r="EI48" s="99"/>
      <c r="EJ48" s="99"/>
      <c r="EK48" s="99"/>
      <c r="EL48" s="99"/>
      <c r="EM48" s="100"/>
      <c r="EN48" s="102"/>
      <c r="EO48" s="99"/>
      <c r="EP48" s="99"/>
      <c r="EQ48" s="99"/>
      <c r="ER48" s="99"/>
      <c r="ES48" s="99"/>
      <c r="ET48" s="99"/>
      <c r="EU48" s="99"/>
      <c r="EV48" s="99"/>
      <c r="EW48" s="99"/>
      <c r="EX48" s="99"/>
      <c r="EY48" s="99"/>
      <c r="EZ48" s="99"/>
      <c r="FA48" s="99"/>
      <c r="FB48" s="99"/>
      <c r="FC48" s="100"/>
      <c r="FD48" s="101"/>
      <c r="FE48" s="101"/>
      <c r="FF48" s="102"/>
      <c r="FG48" s="99"/>
      <c r="FH48" s="99"/>
      <c r="FI48" s="99"/>
      <c r="FJ48" s="99"/>
      <c r="FK48" s="99"/>
      <c r="FL48" s="99"/>
      <c r="FM48" s="99"/>
      <c r="FN48" s="99"/>
      <c r="FO48" s="100"/>
      <c r="FP48" s="101"/>
      <c r="FQ48" s="101"/>
      <c r="FR48" s="102"/>
      <c r="FS48" s="99"/>
      <c r="FT48" s="100"/>
      <c r="FU48" s="102"/>
      <c r="FV48" s="100"/>
      <c r="FW48" s="101"/>
      <c r="FX48" s="101"/>
      <c r="FY48" s="101"/>
      <c r="FZ48" s="102"/>
      <c r="GA48" s="100"/>
      <c r="GB48" s="102"/>
      <c r="GC48" s="100"/>
      <c r="GD48" s="101"/>
      <c r="GE48" s="101"/>
      <c r="GF48" s="102"/>
      <c r="GG48" s="99"/>
      <c r="GH48" s="99"/>
      <c r="GI48" s="99"/>
      <c r="GJ48" s="100"/>
      <c r="GK48" s="101"/>
      <c r="GL48" s="101"/>
      <c r="GM48" s="101"/>
      <c r="GN48" s="102"/>
      <c r="GO48" s="99"/>
      <c r="GP48" s="100"/>
      <c r="GQ48" s="102"/>
      <c r="GR48" s="1"/>
      <c r="GS48" s="99"/>
      <c r="GT48" s="100"/>
      <c r="GU48" s="102"/>
      <c r="GV48" s="99"/>
      <c r="GW48" s="99"/>
      <c r="GX48" s="99"/>
      <c r="GY48" s="99"/>
      <c r="GZ48" s="1"/>
      <c r="HA48" s="99"/>
      <c r="HB48" s="99"/>
      <c r="HC48" s="99"/>
      <c r="HD48" s="99"/>
      <c r="HE48" s="99"/>
      <c r="HF48" s="99"/>
      <c r="HG48" s="99"/>
      <c r="HH48" s="100"/>
      <c r="HI48" s="102"/>
      <c r="HJ48" s="1"/>
      <c r="HK48" s="100">
        <v>3231.0057200000001</v>
      </c>
      <c r="HL48" s="101">
        <v>3169.2471700000001</v>
      </c>
      <c r="HM48" s="102">
        <v>179.37322</v>
      </c>
    </row>
    <row r="49" spans="1:221" x14ac:dyDescent="0.3">
      <c r="A49" s="1"/>
      <c r="B49" s="98" t="s">
        <v>760</v>
      </c>
      <c r="C49" s="99"/>
      <c r="D49" s="100"/>
      <c r="E49" s="101"/>
      <c r="F49" s="101">
        <v>8.8258700000000001</v>
      </c>
      <c r="G49" s="102">
        <v>8.5166900000000005</v>
      </c>
      <c r="H49" s="100"/>
      <c r="I49" s="102"/>
      <c r="J49" s="100">
        <v>81.096100000000007</v>
      </c>
      <c r="K49" s="102"/>
      <c r="L49" s="100"/>
      <c r="M49" s="101"/>
      <c r="N49" s="101"/>
      <c r="O49" s="101"/>
      <c r="P49" s="101"/>
      <c r="Q49" s="101"/>
      <c r="R49" s="101"/>
      <c r="S49" s="102"/>
      <c r="T49" s="100">
        <v>18.14123</v>
      </c>
      <c r="U49" s="101">
        <v>19.191960000000002</v>
      </c>
      <c r="V49" s="101">
        <v>24.425360000000001</v>
      </c>
      <c r="W49" s="102">
        <v>1.0612699999999999</v>
      </c>
      <c r="X49" s="99"/>
      <c r="Y49" s="100"/>
      <c r="Z49" s="101"/>
      <c r="AA49" s="102">
        <v>23.060680000000001</v>
      </c>
      <c r="AB49" s="100"/>
      <c r="AC49" s="101"/>
      <c r="AD49" s="101"/>
      <c r="AE49" s="101"/>
      <c r="AF49" s="101">
        <v>12.23925</v>
      </c>
      <c r="AG49" s="101">
        <v>24.4617</v>
      </c>
      <c r="AH49" s="102">
        <v>10.27692</v>
      </c>
      <c r="AI49" s="99"/>
      <c r="AJ49" s="99"/>
      <c r="AK49" s="99"/>
      <c r="AL49" s="100">
        <v>217.12262999999999</v>
      </c>
      <c r="AM49" s="102">
        <v>7.9327300000000003</v>
      </c>
      <c r="AN49" s="100"/>
      <c r="AO49" s="102"/>
      <c r="AP49" s="99"/>
      <c r="AQ49" s="100"/>
      <c r="AR49" s="102"/>
      <c r="AS49" s="99"/>
      <c r="AT49" s="99"/>
      <c r="AU49" s="99"/>
      <c r="AV49" s="100"/>
      <c r="AW49" s="101"/>
      <c r="AX49" s="102"/>
      <c r="AY49" s="100"/>
      <c r="AZ49" s="101"/>
      <c r="BA49" s="101"/>
      <c r="BB49" s="101"/>
      <c r="BC49" s="101"/>
      <c r="BD49" s="101"/>
      <c r="BE49" s="101"/>
      <c r="BF49" s="102"/>
      <c r="BG49" s="100"/>
      <c r="BH49" s="102"/>
      <c r="BI49" s="99"/>
      <c r="BJ49" s="100"/>
      <c r="BK49" s="101"/>
      <c r="BL49" s="102">
        <v>49.626899999999999</v>
      </c>
      <c r="BM49" s="100">
        <v>167.61232000000001</v>
      </c>
      <c r="BN49" s="101">
        <v>166.56063</v>
      </c>
      <c r="BO49" s="101">
        <v>168.58996999999999</v>
      </c>
      <c r="BP49" s="101"/>
      <c r="BQ49" s="101"/>
      <c r="BR49" s="101"/>
      <c r="BS49" s="101"/>
      <c r="BT49" s="101"/>
      <c r="BU49" s="101"/>
      <c r="BV49" s="101">
        <v>110.49702000000001</v>
      </c>
      <c r="BW49" s="101">
        <v>206.49456000000001</v>
      </c>
      <c r="BX49" s="101">
        <v>206.11548999999999</v>
      </c>
      <c r="BY49" s="101">
        <v>205.99002999999999</v>
      </c>
      <c r="BZ49" s="102"/>
      <c r="CA49" s="100">
        <v>17.41583</v>
      </c>
      <c r="CB49" s="102">
        <v>44.053669999999997</v>
      </c>
      <c r="CC49" s="99"/>
      <c r="CD49" s="100"/>
      <c r="CE49" s="101"/>
      <c r="CF49" s="101"/>
      <c r="CG49" s="101"/>
      <c r="CH49" s="101"/>
      <c r="CI49" s="101">
        <v>118.14735</v>
      </c>
      <c r="CJ49" s="101">
        <v>47.905140000000003</v>
      </c>
      <c r="CK49" s="101">
        <v>53.710120000000003</v>
      </c>
      <c r="CL49" s="101"/>
      <c r="CM49" s="101"/>
      <c r="CN49" s="101"/>
      <c r="CO49" s="102">
        <v>191.19621000000001</v>
      </c>
      <c r="CP49" s="100">
        <v>180.55348000000001</v>
      </c>
      <c r="CQ49" s="101">
        <v>180.52450999999999</v>
      </c>
      <c r="CR49" s="101">
        <v>181.33356000000001</v>
      </c>
      <c r="CS49" s="102">
        <v>181.02912000000001</v>
      </c>
      <c r="CT49" s="100"/>
      <c r="CU49" s="102">
        <v>297.29741999999999</v>
      </c>
      <c r="CV49" s="100"/>
      <c r="CW49" s="101"/>
      <c r="CX49" s="103"/>
      <c r="CY49" s="100"/>
      <c r="CZ49" s="101"/>
      <c r="DA49" s="101"/>
      <c r="DB49" s="102"/>
      <c r="DC49" s="100"/>
      <c r="DD49" s="101"/>
      <c r="DE49" s="101"/>
      <c r="DF49" s="101"/>
      <c r="DG49" s="101"/>
      <c r="DH49" s="101"/>
      <c r="DI49" s="101"/>
      <c r="DJ49" s="101"/>
      <c r="DK49" s="101"/>
      <c r="DL49" s="101"/>
      <c r="DM49" s="101"/>
      <c r="DN49" s="102"/>
      <c r="DO49" s="104"/>
      <c r="DP49" s="105"/>
      <c r="DQ49" s="105"/>
      <c r="DR49" s="106"/>
      <c r="DS49" s="100"/>
      <c r="DT49" s="101"/>
      <c r="DU49" s="101"/>
      <c r="DV49" s="102"/>
      <c r="DW49" s="99"/>
      <c r="DX49" s="100"/>
      <c r="DY49" s="101"/>
      <c r="DZ49" s="101"/>
      <c r="EA49" s="101"/>
      <c r="EB49" s="101"/>
      <c r="EC49" s="103"/>
      <c r="ED49" s="1"/>
      <c r="EE49" s="99"/>
      <c r="EF49" s="99"/>
      <c r="EG49" s="99"/>
      <c r="EH49" s="99"/>
      <c r="EI49" s="99"/>
      <c r="EJ49" s="99"/>
      <c r="EK49" s="99"/>
      <c r="EL49" s="99"/>
      <c r="EM49" s="100"/>
      <c r="EN49" s="102"/>
      <c r="EO49" s="99"/>
      <c r="EP49" s="99"/>
      <c r="EQ49" s="99"/>
      <c r="ER49" s="99"/>
      <c r="ES49" s="99"/>
      <c r="ET49" s="99"/>
      <c r="EU49" s="99"/>
      <c r="EV49" s="99"/>
      <c r="EW49" s="99"/>
      <c r="EX49" s="99"/>
      <c r="EY49" s="99"/>
      <c r="EZ49" s="99"/>
      <c r="FA49" s="99"/>
      <c r="FB49" s="99"/>
      <c r="FC49" s="100"/>
      <c r="FD49" s="101"/>
      <c r="FE49" s="101"/>
      <c r="FF49" s="102"/>
      <c r="FG49" s="99"/>
      <c r="FH49" s="99"/>
      <c r="FI49" s="99"/>
      <c r="FJ49" s="99"/>
      <c r="FK49" s="99"/>
      <c r="FL49" s="99"/>
      <c r="FM49" s="99"/>
      <c r="FN49" s="99"/>
      <c r="FO49" s="100"/>
      <c r="FP49" s="101"/>
      <c r="FQ49" s="101"/>
      <c r="FR49" s="102"/>
      <c r="FS49" s="99"/>
      <c r="FT49" s="100"/>
      <c r="FU49" s="102"/>
      <c r="FV49" s="100"/>
      <c r="FW49" s="101"/>
      <c r="FX49" s="101"/>
      <c r="FY49" s="101"/>
      <c r="FZ49" s="102"/>
      <c r="GA49" s="100"/>
      <c r="GB49" s="102"/>
      <c r="GC49" s="100"/>
      <c r="GD49" s="101"/>
      <c r="GE49" s="101"/>
      <c r="GF49" s="102"/>
      <c r="GG49" s="99"/>
      <c r="GH49" s="99"/>
      <c r="GI49" s="99"/>
      <c r="GJ49" s="100"/>
      <c r="GK49" s="101"/>
      <c r="GL49" s="101"/>
      <c r="GM49" s="101"/>
      <c r="GN49" s="102"/>
      <c r="GO49" s="99"/>
      <c r="GP49" s="100"/>
      <c r="GQ49" s="102"/>
      <c r="GR49" s="1"/>
      <c r="GS49" s="99"/>
      <c r="GT49" s="100"/>
      <c r="GU49" s="102"/>
      <c r="GV49" s="99"/>
      <c r="GW49" s="99"/>
      <c r="GX49" s="99"/>
      <c r="GY49" s="99"/>
      <c r="GZ49" s="1"/>
      <c r="HA49" s="99"/>
      <c r="HB49" s="99"/>
      <c r="HC49" s="99"/>
      <c r="HD49" s="99"/>
      <c r="HE49" s="99"/>
      <c r="HF49" s="99"/>
      <c r="HG49" s="99"/>
      <c r="HH49" s="100"/>
      <c r="HI49" s="102"/>
      <c r="HJ49" s="1"/>
      <c r="HK49" s="100">
        <v>3231.0057200000001</v>
      </c>
      <c r="HL49" s="101">
        <v>3169.2471700000001</v>
      </c>
      <c r="HM49" s="102">
        <v>179.37322</v>
      </c>
    </row>
    <row r="50" spans="1:221" x14ac:dyDescent="0.3">
      <c r="A50" s="1"/>
      <c r="B50" s="98" t="s">
        <v>761</v>
      </c>
      <c r="C50" s="99"/>
      <c r="D50" s="100"/>
      <c r="E50" s="101"/>
      <c r="F50" s="101">
        <v>8.8258700000000001</v>
      </c>
      <c r="G50" s="102">
        <v>8.5166900000000005</v>
      </c>
      <c r="H50" s="100"/>
      <c r="I50" s="102"/>
      <c r="J50" s="100">
        <v>81.096100000000007</v>
      </c>
      <c r="K50" s="102"/>
      <c r="L50" s="100"/>
      <c r="M50" s="101"/>
      <c r="N50" s="101"/>
      <c r="O50" s="101"/>
      <c r="P50" s="101"/>
      <c r="Q50" s="101"/>
      <c r="R50" s="101"/>
      <c r="S50" s="102"/>
      <c r="T50" s="100">
        <v>18.14123</v>
      </c>
      <c r="U50" s="101">
        <v>19.191960000000002</v>
      </c>
      <c r="V50" s="101">
        <v>24.425360000000001</v>
      </c>
      <c r="W50" s="102">
        <v>1.0612699999999999</v>
      </c>
      <c r="X50" s="99"/>
      <c r="Y50" s="100"/>
      <c r="Z50" s="101"/>
      <c r="AA50" s="102">
        <v>23.060680000000001</v>
      </c>
      <c r="AB50" s="100"/>
      <c r="AC50" s="101"/>
      <c r="AD50" s="101"/>
      <c r="AE50" s="101"/>
      <c r="AF50" s="101">
        <v>12.23925</v>
      </c>
      <c r="AG50" s="101">
        <v>24.4617</v>
      </c>
      <c r="AH50" s="102">
        <v>10.27692</v>
      </c>
      <c r="AI50" s="99"/>
      <c r="AJ50" s="99"/>
      <c r="AK50" s="99"/>
      <c r="AL50" s="100">
        <v>217.12262999999999</v>
      </c>
      <c r="AM50" s="102">
        <v>7.9327300000000003</v>
      </c>
      <c r="AN50" s="100"/>
      <c r="AO50" s="102"/>
      <c r="AP50" s="99"/>
      <c r="AQ50" s="100"/>
      <c r="AR50" s="102"/>
      <c r="AS50" s="99"/>
      <c r="AT50" s="99"/>
      <c r="AU50" s="99"/>
      <c r="AV50" s="100"/>
      <c r="AW50" s="101"/>
      <c r="AX50" s="102"/>
      <c r="AY50" s="100"/>
      <c r="AZ50" s="101"/>
      <c r="BA50" s="101"/>
      <c r="BB50" s="101"/>
      <c r="BC50" s="101"/>
      <c r="BD50" s="101"/>
      <c r="BE50" s="101"/>
      <c r="BF50" s="102"/>
      <c r="BG50" s="100"/>
      <c r="BH50" s="102"/>
      <c r="BI50" s="99"/>
      <c r="BJ50" s="100"/>
      <c r="BK50" s="101"/>
      <c r="BL50" s="102">
        <v>49.626899999999999</v>
      </c>
      <c r="BM50" s="100">
        <v>167.61232000000001</v>
      </c>
      <c r="BN50" s="101">
        <v>166.56063</v>
      </c>
      <c r="BO50" s="101">
        <v>168.58996999999999</v>
      </c>
      <c r="BP50" s="101"/>
      <c r="BQ50" s="101"/>
      <c r="BR50" s="101"/>
      <c r="BS50" s="101"/>
      <c r="BT50" s="101"/>
      <c r="BU50" s="101"/>
      <c r="BV50" s="101">
        <v>110.49702000000001</v>
      </c>
      <c r="BW50" s="101">
        <v>206.49456000000001</v>
      </c>
      <c r="BX50" s="101">
        <v>206.11548999999999</v>
      </c>
      <c r="BY50" s="101">
        <v>205.99002999999999</v>
      </c>
      <c r="BZ50" s="102"/>
      <c r="CA50" s="100">
        <v>17.41583</v>
      </c>
      <c r="CB50" s="102">
        <v>44.053669999999997</v>
      </c>
      <c r="CC50" s="99"/>
      <c r="CD50" s="100"/>
      <c r="CE50" s="101"/>
      <c r="CF50" s="101"/>
      <c r="CG50" s="101"/>
      <c r="CH50" s="101"/>
      <c r="CI50" s="101">
        <v>118.14735</v>
      </c>
      <c r="CJ50" s="101">
        <v>47.905140000000003</v>
      </c>
      <c r="CK50" s="101">
        <v>53.710120000000003</v>
      </c>
      <c r="CL50" s="101"/>
      <c r="CM50" s="101"/>
      <c r="CN50" s="101"/>
      <c r="CO50" s="102">
        <v>191.19621000000001</v>
      </c>
      <c r="CP50" s="100">
        <v>180.55348000000001</v>
      </c>
      <c r="CQ50" s="101">
        <v>180.52450999999999</v>
      </c>
      <c r="CR50" s="101">
        <v>181.33356000000001</v>
      </c>
      <c r="CS50" s="102">
        <v>181.02912000000001</v>
      </c>
      <c r="CT50" s="100"/>
      <c r="CU50" s="102">
        <v>297.29741999999999</v>
      </c>
      <c r="CV50" s="100"/>
      <c r="CW50" s="101"/>
      <c r="CX50" s="103"/>
      <c r="CY50" s="100"/>
      <c r="CZ50" s="101"/>
      <c r="DA50" s="101"/>
      <c r="DB50" s="102"/>
      <c r="DC50" s="100"/>
      <c r="DD50" s="101"/>
      <c r="DE50" s="101"/>
      <c r="DF50" s="101"/>
      <c r="DG50" s="101"/>
      <c r="DH50" s="101"/>
      <c r="DI50" s="101"/>
      <c r="DJ50" s="101"/>
      <c r="DK50" s="101"/>
      <c r="DL50" s="101"/>
      <c r="DM50" s="101"/>
      <c r="DN50" s="102"/>
      <c r="DO50" s="104"/>
      <c r="DP50" s="105"/>
      <c r="DQ50" s="105"/>
      <c r="DR50" s="106"/>
      <c r="DS50" s="100"/>
      <c r="DT50" s="101"/>
      <c r="DU50" s="101"/>
      <c r="DV50" s="102"/>
      <c r="DW50" s="99"/>
      <c r="DX50" s="100"/>
      <c r="DY50" s="101"/>
      <c r="DZ50" s="101"/>
      <c r="EA50" s="101"/>
      <c r="EB50" s="101"/>
      <c r="EC50" s="103"/>
      <c r="ED50" s="1"/>
      <c r="EE50" s="99"/>
      <c r="EF50" s="99"/>
      <c r="EG50" s="99"/>
      <c r="EH50" s="99"/>
      <c r="EI50" s="99"/>
      <c r="EJ50" s="99"/>
      <c r="EK50" s="99"/>
      <c r="EL50" s="99"/>
      <c r="EM50" s="100"/>
      <c r="EN50" s="102"/>
      <c r="EO50" s="99"/>
      <c r="EP50" s="99"/>
      <c r="EQ50" s="99"/>
      <c r="ER50" s="99"/>
      <c r="ES50" s="99"/>
      <c r="ET50" s="99"/>
      <c r="EU50" s="99"/>
      <c r="EV50" s="99"/>
      <c r="EW50" s="99"/>
      <c r="EX50" s="99"/>
      <c r="EY50" s="99"/>
      <c r="EZ50" s="99"/>
      <c r="FA50" s="99"/>
      <c r="FB50" s="99"/>
      <c r="FC50" s="100"/>
      <c r="FD50" s="101"/>
      <c r="FE50" s="101"/>
      <c r="FF50" s="102"/>
      <c r="FG50" s="99"/>
      <c r="FH50" s="99"/>
      <c r="FI50" s="99"/>
      <c r="FJ50" s="99"/>
      <c r="FK50" s="99"/>
      <c r="FL50" s="99"/>
      <c r="FM50" s="99"/>
      <c r="FN50" s="99"/>
      <c r="FO50" s="100"/>
      <c r="FP50" s="101"/>
      <c r="FQ50" s="101"/>
      <c r="FR50" s="102"/>
      <c r="FS50" s="99"/>
      <c r="FT50" s="100"/>
      <c r="FU50" s="102"/>
      <c r="FV50" s="100"/>
      <c r="FW50" s="101"/>
      <c r="FX50" s="101"/>
      <c r="FY50" s="101"/>
      <c r="FZ50" s="102"/>
      <c r="GA50" s="100"/>
      <c r="GB50" s="102"/>
      <c r="GC50" s="100"/>
      <c r="GD50" s="101"/>
      <c r="GE50" s="101"/>
      <c r="GF50" s="102"/>
      <c r="GG50" s="99"/>
      <c r="GH50" s="99"/>
      <c r="GI50" s="99"/>
      <c r="GJ50" s="100"/>
      <c r="GK50" s="101"/>
      <c r="GL50" s="101"/>
      <c r="GM50" s="101"/>
      <c r="GN50" s="102"/>
      <c r="GO50" s="99"/>
      <c r="GP50" s="100"/>
      <c r="GQ50" s="102"/>
      <c r="GR50" s="1"/>
      <c r="GS50" s="99"/>
      <c r="GT50" s="100"/>
      <c r="GU50" s="102"/>
      <c r="GV50" s="99"/>
      <c r="GW50" s="99"/>
      <c r="GX50" s="99"/>
      <c r="GY50" s="99"/>
      <c r="GZ50" s="1"/>
      <c r="HA50" s="99"/>
      <c r="HB50" s="99"/>
      <c r="HC50" s="99"/>
      <c r="HD50" s="99"/>
      <c r="HE50" s="99"/>
      <c r="HF50" s="99"/>
      <c r="HG50" s="99"/>
      <c r="HH50" s="100"/>
      <c r="HI50" s="102"/>
      <c r="HJ50" s="1"/>
      <c r="HK50" s="100">
        <v>3231.0057200000001</v>
      </c>
      <c r="HL50" s="101">
        <v>3169.2471700000001</v>
      </c>
      <c r="HM50" s="102">
        <v>179.37322</v>
      </c>
    </row>
    <row r="51" spans="1:221" x14ac:dyDescent="0.3">
      <c r="A51" s="1"/>
      <c r="B51" s="98" t="s">
        <v>762</v>
      </c>
      <c r="C51" s="99"/>
      <c r="D51" s="100"/>
      <c r="E51" s="101"/>
      <c r="F51" s="101">
        <v>8.8258700000000001</v>
      </c>
      <c r="G51" s="102">
        <v>8.5166900000000005</v>
      </c>
      <c r="H51" s="100"/>
      <c r="I51" s="102"/>
      <c r="J51" s="100">
        <v>81.096100000000007</v>
      </c>
      <c r="K51" s="102"/>
      <c r="L51" s="100"/>
      <c r="M51" s="101"/>
      <c r="N51" s="101"/>
      <c r="O51" s="101"/>
      <c r="P51" s="101"/>
      <c r="Q51" s="101"/>
      <c r="R51" s="101"/>
      <c r="S51" s="102"/>
      <c r="T51" s="100">
        <v>18.14123</v>
      </c>
      <c r="U51" s="101">
        <v>19.191960000000002</v>
      </c>
      <c r="V51" s="101">
        <v>24.425360000000001</v>
      </c>
      <c r="W51" s="102">
        <v>1.0612699999999999</v>
      </c>
      <c r="X51" s="99"/>
      <c r="Y51" s="100"/>
      <c r="Z51" s="101"/>
      <c r="AA51" s="102">
        <v>23.060680000000001</v>
      </c>
      <c r="AB51" s="100"/>
      <c r="AC51" s="101"/>
      <c r="AD51" s="101"/>
      <c r="AE51" s="101"/>
      <c r="AF51" s="101">
        <v>12.23925</v>
      </c>
      <c r="AG51" s="101">
        <v>24.4617</v>
      </c>
      <c r="AH51" s="102">
        <v>10.27692</v>
      </c>
      <c r="AI51" s="99"/>
      <c r="AJ51" s="99"/>
      <c r="AK51" s="99"/>
      <c r="AL51" s="100">
        <v>217.12262999999999</v>
      </c>
      <c r="AM51" s="102">
        <v>7.9327300000000003</v>
      </c>
      <c r="AN51" s="100"/>
      <c r="AO51" s="102"/>
      <c r="AP51" s="99"/>
      <c r="AQ51" s="100"/>
      <c r="AR51" s="102"/>
      <c r="AS51" s="99"/>
      <c r="AT51" s="99"/>
      <c r="AU51" s="99"/>
      <c r="AV51" s="100"/>
      <c r="AW51" s="101"/>
      <c r="AX51" s="102"/>
      <c r="AY51" s="100"/>
      <c r="AZ51" s="101"/>
      <c r="BA51" s="101"/>
      <c r="BB51" s="101"/>
      <c r="BC51" s="101"/>
      <c r="BD51" s="101"/>
      <c r="BE51" s="101"/>
      <c r="BF51" s="102"/>
      <c r="BG51" s="100"/>
      <c r="BH51" s="102"/>
      <c r="BI51" s="99"/>
      <c r="BJ51" s="100"/>
      <c r="BK51" s="101"/>
      <c r="BL51" s="102">
        <v>49.626899999999999</v>
      </c>
      <c r="BM51" s="100">
        <v>167.61232000000001</v>
      </c>
      <c r="BN51" s="101">
        <v>166.56063</v>
      </c>
      <c r="BO51" s="101">
        <v>168.58996999999999</v>
      </c>
      <c r="BP51" s="101"/>
      <c r="BQ51" s="101"/>
      <c r="BR51" s="101"/>
      <c r="BS51" s="101"/>
      <c r="BT51" s="101"/>
      <c r="BU51" s="101"/>
      <c r="BV51" s="101">
        <v>110.49702000000001</v>
      </c>
      <c r="BW51" s="101">
        <v>206.49456000000001</v>
      </c>
      <c r="BX51" s="101">
        <v>206.11548999999999</v>
      </c>
      <c r="BY51" s="101">
        <v>205.99002999999999</v>
      </c>
      <c r="BZ51" s="102"/>
      <c r="CA51" s="100">
        <v>17.41583</v>
      </c>
      <c r="CB51" s="102">
        <v>44.053669999999997</v>
      </c>
      <c r="CC51" s="99"/>
      <c r="CD51" s="100"/>
      <c r="CE51" s="101"/>
      <c r="CF51" s="101"/>
      <c r="CG51" s="101"/>
      <c r="CH51" s="101"/>
      <c r="CI51" s="101">
        <v>118.14735</v>
      </c>
      <c r="CJ51" s="101">
        <v>47.905140000000003</v>
      </c>
      <c r="CK51" s="101">
        <v>53.710120000000003</v>
      </c>
      <c r="CL51" s="101"/>
      <c r="CM51" s="101"/>
      <c r="CN51" s="101"/>
      <c r="CO51" s="102">
        <v>191.19621000000001</v>
      </c>
      <c r="CP51" s="100">
        <v>180.55348000000001</v>
      </c>
      <c r="CQ51" s="101">
        <v>180.52450999999999</v>
      </c>
      <c r="CR51" s="101">
        <v>181.33356000000001</v>
      </c>
      <c r="CS51" s="102">
        <v>181.02912000000001</v>
      </c>
      <c r="CT51" s="100"/>
      <c r="CU51" s="102">
        <v>297.29741999999999</v>
      </c>
      <c r="CV51" s="100"/>
      <c r="CW51" s="101"/>
      <c r="CX51" s="103"/>
      <c r="CY51" s="100"/>
      <c r="CZ51" s="101"/>
      <c r="DA51" s="101"/>
      <c r="DB51" s="102"/>
      <c r="DC51" s="100"/>
      <c r="DD51" s="101"/>
      <c r="DE51" s="101"/>
      <c r="DF51" s="101"/>
      <c r="DG51" s="101"/>
      <c r="DH51" s="101"/>
      <c r="DI51" s="101"/>
      <c r="DJ51" s="101"/>
      <c r="DK51" s="101"/>
      <c r="DL51" s="101"/>
      <c r="DM51" s="101"/>
      <c r="DN51" s="102"/>
      <c r="DO51" s="104"/>
      <c r="DP51" s="105"/>
      <c r="DQ51" s="105"/>
      <c r="DR51" s="106"/>
      <c r="DS51" s="100"/>
      <c r="DT51" s="101"/>
      <c r="DU51" s="101"/>
      <c r="DV51" s="102"/>
      <c r="DW51" s="99"/>
      <c r="DX51" s="100"/>
      <c r="DY51" s="101"/>
      <c r="DZ51" s="101"/>
      <c r="EA51" s="101"/>
      <c r="EB51" s="101"/>
      <c r="EC51" s="103"/>
      <c r="ED51" s="1"/>
      <c r="EE51" s="99"/>
      <c r="EF51" s="99"/>
      <c r="EG51" s="99"/>
      <c r="EH51" s="99"/>
      <c r="EI51" s="99"/>
      <c r="EJ51" s="99"/>
      <c r="EK51" s="99"/>
      <c r="EL51" s="99"/>
      <c r="EM51" s="100"/>
      <c r="EN51" s="102"/>
      <c r="EO51" s="99"/>
      <c r="EP51" s="99"/>
      <c r="EQ51" s="99"/>
      <c r="ER51" s="99"/>
      <c r="ES51" s="99"/>
      <c r="ET51" s="99"/>
      <c r="EU51" s="99"/>
      <c r="EV51" s="99"/>
      <c r="EW51" s="99"/>
      <c r="EX51" s="99"/>
      <c r="EY51" s="99"/>
      <c r="EZ51" s="99"/>
      <c r="FA51" s="99"/>
      <c r="FB51" s="99"/>
      <c r="FC51" s="100"/>
      <c r="FD51" s="101"/>
      <c r="FE51" s="101"/>
      <c r="FF51" s="102"/>
      <c r="FG51" s="99"/>
      <c r="FH51" s="99"/>
      <c r="FI51" s="99"/>
      <c r="FJ51" s="99"/>
      <c r="FK51" s="99"/>
      <c r="FL51" s="99"/>
      <c r="FM51" s="99"/>
      <c r="FN51" s="99"/>
      <c r="FO51" s="100"/>
      <c r="FP51" s="101"/>
      <c r="FQ51" s="101"/>
      <c r="FR51" s="102"/>
      <c r="FS51" s="99"/>
      <c r="FT51" s="100"/>
      <c r="FU51" s="102"/>
      <c r="FV51" s="100"/>
      <c r="FW51" s="101"/>
      <c r="FX51" s="101"/>
      <c r="FY51" s="101"/>
      <c r="FZ51" s="102"/>
      <c r="GA51" s="100"/>
      <c r="GB51" s="102"/>
      <c r="GC51" s="100"/>
      <c r="GD51" s="101"/>
      <c r="GE51" s="101"/>
      <c r="GF51" s="102"/>
      <c r="GG51" s="99"/>
      <c r="GH51" s="99"/>
      <c r="GI51" s="99"/>
      <c r="GJ51" s="100"/>
      <c r="GK51" s="101"/>
      <c r="GL51" s="101"/>
      <c r="GM51" s="101"/>
      <c r="GN51" s="102"/>
      <c r="GO51" s="99"/>
      <c r="GP51" s="100"/>
      <c r="GQ51" s="102"/>
      <c r="GR51" s="1"/>
      <c r="GS51" s="99"/>
      <c r="GT51" s="100"/>
      <c r="GU51" s="102"/>
      <c r="GV51" s="99"/>
      <c r="GW51" s="99"/>
      <c r="GX51" s="99"/>
      <c r="GY51" s="99"/>
      <c r="GZ51" s="1"/>
      <c r="HA51" s="99"/>
      <c r="HB51" s="99"/>
      <c r="HC51" s="99"/>
      <c r="HD51" s="99"/>
      <c r="HE51" s="99"/>
      <c r="HF51" s="99"/>
      <c r="HG51" s="99"/>
      <c r="HH51" s="100"/>
      <c r="HI51" s="102"/>
      <c r="HJ51" s="1"/>
      <c r="HK51" s="100">
        <v>3231.0057200000001</v>
      </c>
      <c r="HL51" s="101">
        <v>3169.2471700000001</v>
      </c>
      <c r="HM51" s="102">
        <v>179.37322</v>
      </c>
    </row>
    <row r="52" spans="1:221" x14ac:dyDescent="0.3">
      <c r="A52" s="1"/>
      <c r="B52" s="98" t="s">
        <v>763</v>
      </c>
      <c r="C52" s="99"/>
      <c r="D52" s="100"/>
      <c r="E52" s="101"/>
      <c r="F52" s="101">
        <v>8.8258700000000001</v>
      </c>
      <c r="G52" s="102">
        <v>8.5166900000000005</v>
      </c>
      <c r="H52" s="100"/>
      <c r="I52" s="102"/>
      <c r="J52" s="100">
        <v>81.096100000000007</v>
      </c>
      <c r="K52" s="102"/>
      <c r="L52" s="100"/>
      <c r="M52" s="101"/>
      <c r="N52" s="101"/>
      <c r="O52" s="101"/>
      <c r="P52" s="101"/>
      <c r="Q52" s="101"/>
      <c r="R52" s="101"/>
      <c r="S52" s="102"/>
      <c r="T52" s="100">
        <v>18.14123</v>
      </c>
      <c r="U52" s="101">
        <v>19.191960000000002</v>
      </c>
      <c r="V52" s="101">
        <v>24.425360000000001</v>
      </c>
      <c r="W52" s="102">
        <v>1.0612699999999999</v>
      </c>
      <c r="X52" s="99"/>
      <c r="Y52" s="100"/>
      <c r="Z52" s="101"/>
      <c r="AA52" s="102">
        <v>23.060680000000001</v>
      </c>
      <c r="AB52" s="100"/>
      <c r="AC52" s="101"/>
      <c r="AD52" s="101"/>
      <c r="AE52" s="101"/>
      <c r="AF52" s="101">
        <v>12.23925</v>
      </c>
      <c r="AG52" s="101">
        <v>24.4617</v>
      </c>
      <c r="AH52" s="102">
        <v>10.27692</v>
      </c>
      <c r="AI52" s="99"/>
      <c r="AJ52" s="99"/>
      <c r="AK52" s="99"/>
      <c r="AL52" s="100">
        <v>217.12262999999999</v>
      </c>
      <c r="AM52" s="102">
        <v>7.9327300000000003</v>
      </c>
      <c r="AN52" s="100"/>
      <c r="AO52" s="102"/>
      <c r="AP52" s="99"/>
      <c r="AQ52" s="100"/>
      <c r="AR52" s="102"/>
      <c r="AS52" s="99"/>
      <c r="AT52" s="99"/>
      <c r="AU52" s="99"/>
      <c r="AV52" s="100"/>
      <c r="AW52" s="101"/>
      <c r="AX52" s="102"/>
      <c r="AY52" s="100"/>
      <c r="AZ52" s="101"/>
      <c r="BA52" s="101"/>
      <c r="BB52" s="101"/>
      <c r="BC52" s="101"/>
      <c r="BD52" s="101"/>
      <c r="BE52" s="101"/>
      <c r="BF52" s="102"/>
      <c r="BG52" s="100"/>
      <c r="BH52" s="102"/>
      <c r="BI52" s="99"/>
      <c r="BJ52" s="100"/>
      <c r="BK52" s="101"/>
      <c r="BL52" s="102">
        <v>49.626899999999999</v>
      </c>
      <c r="BM52" s="100">
        <v>167.61232000000001</v>
      </c>
      <c r="BN52" s="101">
        <v>166.56063</v>
      </c>
      <c r="BO52" s="101">
        <v>168.58996999999999</v>
      </c>
      <c r="BP52" s="101"/>
      <c r="BQ52" s="101"/>
      <c r="BR52" s="101"/>
      <c r="BS52" s="101"/>
      <c r="BT52" s="101"/>
      <c r="BU52" s="101"/>
      <c r="BV52" s="101">
        <v>110.49702000000001</v>
      </c>
      <c r="BW52" s="101">
        <v>206.49456000000001</v>
      </c>
      <c r="BX52" s="101">
        <v>206.11548999999999</v>
      </c>
      <c r="BY52" s="101">
        <v>205.99002999999999</v>
      </c>
      <c r="BZ52" s="102"/>
      <c r="CA52" s="100">
        <v>17.41583</v>
      </c>
      <c r="CB52" s="102">
        <v>44.053669999999997</v>
      </c>
      <c r="CC52" s="99"/>
      <c r="CD52" s="100"/>
      <c r="CE52" s="101"/>
      <c r="CF52" s="101"/>
      <c r="CG52" s="101"/>
      <c r="CH52" s="101"/>
      <c r="CI52" s="101">
        <v>118.14735</v>
      </c>
      <c r="CJ52" s="101">
        <v>47.905140000000003</v>
      </c>
      <c r="CK52" s="101">
        <v>53.710120000000003</v>
      </c>
      <c r="CL52" s="101"/>
      <c r="CM52" s="101"/>
      <c r="CN52" s="101"/>
      <c r="CO52" s="102">
        <v>191.19621000000001</v>
      </c>
      <c r="CP52" s="100">
        <v>180.55348000000001</v>
      </c>
      <c r="CQ52" s="101">
        <v>180.52450999999999</v>
      </c>
      <c r="CR52" s="101">
        <v>181.33356000000001</v>
      </c>
      <c r="CS52" s="102">
        <v>181.02912000000001</v>
      </c>
      <c r="CT52" s="100"/>
      <c r="CU52" s="102">
        <v>297.29741999999999</v>
      </c>
      <c r="CV52" s="100"/>
      <c r="CW52" s="101"/>
      <c r="CX52" s="103"/>
      <c r="CY52" s="100"/>
      <c r="CZ52" s="101"/>
      <c r="DA52" s="101"/>
      <c r="DB52" s="102"/>
      <c r="DC52" s="100"/>
      <c r="DD52" s="101"/>
      <c r="DE52" s="101"/>
      <c r="DF52" s="101"/>
      <c r="DG52" s="101"/>
      <c r="DH52" s="101"/>
      <c r="DI52" s="101"/>
      <c r="DJ52" s="101"/>
      <c r="DK52" s="101"/>
      <c r="DL52" s="101"/>
      <c r="DM52" s="101"/>
      <c r="DN52" s="102"/>
      <c r="DO52" s="104"/>
      <c r="DP52" s="105"/>
      <c r="DQ52" s="105"/>
      <c r="DR52" s="106"/>
      <c r="DS52" s="100"/>
      <c r="DT52" s="101"/>
      <c r="DU52" s="101"/>
      <c r="DV52" s="102"/>
      <c r="DW52" s="99"/>
      <c r="DX52" s="100"/>
      <c r="DY52" s="101"/>
      <c r="DZ52" s="101"/>
      <c r="EA52" s="101"/>
      <c r="EB52" s="101"/>
      <c r="EC52" s="103"/>
      <c r="ED52" s="1"/>
      <c r="EE52" s="99"/>
      <c r="EF52" s="99"/>
      <c r="EG52" s="99"/>
      <c r="EH52" s="99"/>
      <c r="EI52" s="99"/>
      <c r="EJ52" s="99"/>
      <c r="EK52" s="99"/>
      <c r="EL52" s="99"/>
      <c r="EM52" s="100"/>
      <c r="EN52" s="102"/>
      <c r="EO52" s="99"/>
      <c r="EP52" s="99"/>
      <c r="EQ52" s="99"/>
      <c r="ER52" s="99"/>
      <c r="ES52" s="99"/>
      <c r="ET52" s="99"/>
      <c r="EU52" s="99"/>
      <c r="EV52" s="99"/>
      <c r="EW52" s="99"/>
      <c r="EX52" s="99"/>
      <c r="EY52" s="99"/>
      <c r="EZ52" s="99"/>
      <c r="FA52" s="99"/>
      <c r="FB52" s="99"/>
      <c r="FC52" s="100"/>
      <c r="FD52" s="101"/>
      <c r="FE52" s="101"/>
      <c r="FF52" s="102"/>
      <c r="FG52" s="99"/>
      <c r="FH52" s="99"/>
      <c r="FI52" s="99"/>
      <c r="FJ52" s="99"/>
      <c r="FK52" s="99"/>
      <c r="FL52" s="99"/>
      <c r="FM52" s="99"/>
      <c r="FN52" s="99"/>
      <c r="FO52" s="100"/>
      <c r="FP52" s="101"/>
      <c r="FQ52" s="101"/>
      <c r="FR52" s="102"/>
      <c r="FS52" s="99"/>
      <c r="FT52" s="100"/>
      <c r="FU52" s="102"/>
      <c r="FV52" s="100"/>
      <c r="FW52" s="101"/>
      <c r="FX52" s="101"/>
      <c r="FY52" s="101"/>
      <c r="FZ52" s="102"/>
      <c r="GA52" s="100"/>
      <c r="GB52" s="102"/>
      <c r="GC52" s="100"/>
      <c r="GD52" s="101"/>
      <c r="GE52" s="101"/>
      <c r="GF52" s="102"/>
      <c r="GG52" s="99"/>
      <c r="GH52" s="99"/>
      <c r="GI52" s="99"/>
      <c r="GJ52" s="100"/>
      <c r="GK52" s="101"/>
      <c r="GL52" s="101"/>
      <c r="GM52" s="101"/>
      <c r="GN52" s="102"/>
      <c r="GO52" s="99"/>
      <c r="GP52" s="100"/>
      <c r="GQ52" s="102"/>
      <c r="GR52" s="1"/>
      <c r="GS52" s="99"/>
      <c r="GT52" s="100"/>
      <c r="GU52" s="102"/>
      <c r="GV52" s="99"/>
      <c r="GW52" s="99"/>
      <c r="GX52" s="99"/>
      <c r="GY52" s="99"/>
      <c r="GZ52" s="1"/>
      <c r="HA52" s="99"/>
      <c r="HB52" s="99"/>
      <c r="HC52" s="99"/>
      <c r="HD52" s="99"/>
      <c r="HE52" s="99"/>
      <c r="HF52" s="99"/>
      <c r="HG52" s="99"/>
      <c r="HH52" s="100"/>
      <c r="HI52" s="102"/>
      <c r="HJ52" s="1"/>
      <c r="HK52" s="100">
        <v>3231.0057200000001</v>
      </c>
      <c r="HL52" s="101">
        <v>3169.2471700000001</v>
      </c>
      <c r="HM52" s="102">
        <v>179.37322</v>
      </c>
    </row>
    <row r="53" spans="1:221" x14ac:dyDescent="0.3">
      <c r="A53" s="1"/>
      <c r="B53" s="98" t="s">
        <v>764</v>
      </c>
      <c r="C53" s="99"/>
      <c r="D53" s="100"/>
      <c r="E53" s="101"/>
      <c r="F53" s="101">
        <v>8.8258700000000001</v>
      </c>
      <c r="G53" s="102">
        <v>8.5166900000000005</v>
      </c>
      <c r="H53" s="100"/>
      <c r="I53" s="102"/>
      <c r="J53" s="100">
        <v>81.096100000000007</v>
      </c>
      <c r="K53" s="102"/>
      <c r="L53" s="100"/>
      <c r="M53" s="101"/>
      <c r="N53" s="101"/>
      <c r="O53" s="101"/>
      <c r="P53" s="101"/>
      <c r="Q53" s="101"/>
      <c r="R53" s="101"/>
      <c r="S53" s="102"/>
      <c r="T53" s="100">
        <v>18.14123</v>
      </c>
      <c r="U53" s="101">
        <v>19.191960000000002</v>
      </c>
      <c r="V53" s="101">
        <v>24.425360000000001</v>
      </c>
      <c r="W53" s="102">
        <v>1.0612699999999999</v>
      </c>
      <c r="X53" s="99"/>
      <c r="Y53" s="100"/>
      <c r="Z53" s="101"/>
      <c r="AA53" s="102">
        <v>23.060680000000001</v>
      </c>
      <c r="AB53" s="100"/>
      <c r="AC53" s="101"/>
      <c r="AD53" s="101"/>
      <c r="AE53" s="101"/>
      <c r="AF53" s="101">
        <v>12.23925</v>
      </c>
      <c r="AG53" s="101">
        <v>24.4617</v>
      </c>
      <c r="AH53" s="102">
        <v>10.27692</v>
      </c>
      <c r="AI53" s="99"/>
      <c r="AJ53" s="99"/>
      <c r="AK53" s="99"/>
      <c r="AL53" s="100">
        <v>217.12262999999999</v>
      </c>
      <c r="AM53" s="102">
        <v>7.9327300000000003</v>
      </c>
      <c r="AN53" s="100"/>
      <c r="AO53" s="102"/>
      <c r="AP53" s="99"/>
      <c r="AQ53" s="100"/>
      <c r="AR53" s="102"/>
      <c r="AS53" s="99"/>
      <c r="AT53" s="99"/>
      <c r="AU53" s="99"/>
      <c r="AV53" s="100"/>
      <c r="AW53" s="101"/>
      <c r="AX53" s="102"/>
      <c r="AY53" s="100"/>
      <c r="AZ53" s="101"/>
      <c r="BA53" s="101"/>
      <c r="BB53" s="101"/>
      <c r="BC53" s="101"/>
      <c r="BD53" s="101"/>
      <c r="BE53" s="101"/>
      <c r="BF53" s="102"/>
      <c r="BG53" s="100"/>
      <c r="BH53" s="102"/>
      <c r="BI53" s="99"/>
      <c r="BJ53" s="100"/>
      <c r="BK53" s="101"/>
      <c r="BL53" s="102">
        <v>49.626899999999999</v>
      </c>
      <c r="BM53" s="100">
        <v>167.61232000000001</v>
      </c>
      <c r="BN53" s="101">
        <v>166.56063</v>
      </c>
      <c r="BO53" s="101">
        <v>168.58996999999999</v>
      </c>
      <c r="BP53" s="101"/>
      <c r="BQ53" s="101"/>
      <c r="BR53" s="101"/>
      <c r="BS53" s="101"/>
      <c r="BT53" s="101"/>
      <c r="BU53" s="101"/>
      <c r="BV53" s="101">
        <v>110.49702000000001</v>
      </c>
      <c r="BW53" s="101">
        <v>206.49456000000001</v>
      </c>
      <c r="BX53" s="101">
        <v>206.11548999999999</v>
      </c>
      <c r="BY53" s="101">
        <v>205.99002999999999</v>
      </c>
      <c r="BZ53" s="102"/>
      <c r="CA53" s="100">
        <v>17.41583</v>
      </c>
      <c r="CB53" s="102">
        <v>44.053669999999997</v>
      </c>
      <c r="CC53" s="99"/>
      <c r="CD53" s="100"/>
      <c r="CE53" s="101"/>
      <c r="CF53" s="101"/>
      <c r="CG53" s="101"/>
      <c r="CH53" s="101"/>
      <c r="CI53" s="101">
        <v>118.14735</v>
      </c>
      <c r="CJ53" s="101">
        <v>47.905140000000003</v>
      </c>
      <c r="CK53" s="101">
        <v>53.710120000000003</v>
      </c>
      <c r="CL53" s="101"/>
      <c r="CM53" s="101"/>
      <c r="CN53" s="101"/>
      <c r="CO53" s="102">
        <v>191.19621000000001</v>
      </c>
      <c r="CP53" s="100">
        <v>180.55348000000001</v>
      </c>
      <c r="CQ53" s="101">
        <v>180.52450999999999</v>
      </c>
      <c r="CR53" s="101">
        <v>181.33356000000001</v>
      </c>
      <c r="CS53" s="102">
        <v>181.02912000000001</v>
      </c>
      <c r="CT53" s="100"/>
      <c r="CU53" s="102">
        <v>297.29741999999999</v>
      </c>
      <c r="CV53" s="100"/>
      <c r="CW53" s="101"/>
      <c r="CX53" s="103"/>
      <c r="CY53" s="100"/>
      <c r="CZ53" s="101"/>
      <c r="DA53" s="101"/>
      <c r="DB53" s="102"/>
      <c r="DC53" s="100"/>
      <c r="DD53" s="101"/>
      <c r="DE53" s="101"/>
      <c r="DF53" s="101"/>
      <c r="DG53" s="101"/>
      <c r="DH53" s="101"/>
      <c r="DI53" s="101"/>
      <c r="DJ53" s="101"/>
      <c r="DK53" s="101"/>
      <c r="DL53" s="101"/>
      <c r="DM53" s="101"/>
      <c r="DN53" s="102"/>
      <c r="DO53" s="104"/>
      <c r="DP53" s="105"/>
      <c r="DQ53" s="105"/>
      <c r="DR53" s="106"/>
      <c r="DS53" s="100"/>
      <c r="DT53" s="101"/>
      <c r="DU53" s="101"/>
      <c r="DV53" s="102"/>
      <c r="DW53" s="99"/>
      <c r="DX53" s="100"/>
      <c r="DY53" s="101"/>
      <c r="DZ53" s="101"/>
      <c r="EA53" s="101"/>
      <c r="EB53" s="101"/>
      <c r="EC53" s="103"/>
      <c r="ED53" s="1"/>
      <c r="EE53" s="99"/>
      <c r="EF53" s="99"/>
      <c r="EG53" s="99"/>
      <c r="EH53" s="99"/>
      <c r="EI53" s="99"/>
      <c r="EJ53" s="99"/>
      <c r="EK53" s="99"/>
      <c r="EL53" s="99"/>
      <c r="EM53" s="100"/>
      <c r="EN53" s="102"/>
      <c r="EO53" s="99"/>
      <c r="EP53" s="99"/>
      <c r="EQ53" s="99"/>
      <c r="ER53" s="99"/>
      <c r="ES53" s="99"/>
      <c r="ET53" s="99"/>
      <c r="EU53" s="99"/>
      <c r="EV53" s="99"/>
      <c r="EW53" s="99"/>
      <c r="EX53" s="99"/>
      <c r="EY53" s="99"/>
      <c r="EZ53" s="99"/>
      <c r="FA53" s="99"/>
      <c r="FB53" s="99"/>
      <c r="FC53" s="100"/>
      <c r="FD53" s="101"/>
      <c r="FE53" s="101"/>
      <c r="FF53" s="102"/>
      <c r="FG53" s="99"/>
      <c r="FH53" s="99"/>
      <c r="FI53" s="99"/>
      <c r="FJ53" s="99"/>
      <c r="FK53" s="99"/>
      <c r="FL53" s="99"/>
      <c r="FM53" s="99"/>
      <c r="FN53" s="99"/>
      <c r="FO53" s="100"/>
      <c r="FP53" s="101"/>
      <c r="FQ53" s="101"/>
      <c r="FR53" s="102"/>
      <c r="FS53" s="99"/>
      <c r="FT53" s="100"/>
      <c r="FU53" s="102"/>
      <c r="FV53" s="100"/>
      <c r="FW53" s="101"/>
      <c r="FX53" s="101"/>
      <c r="FY53" s="101"/>
      <c r="FZ53" s="102"/>
      <c r="GA53" s="100"/>
      <c r="GB53" s="102"/>
      <c r="GC53" s="100"/>
      <c r="GD53" s="101"/>
      <c r="GE53" s="101"/>
      <c r="GF53" s="102"/>
      <c r="GG53" s="99"/>
      <c r="GH53" s="99"/>
      <c r="GI53" s="99"/>
      <c r="GJ53" s="100"/>
      <c r="GK53" s="101"/>
      <c r="GL53" s="101"/>
      <c r="GM53" s="101"/>
      <c r="GN53" s="102"/>
      <c r="GO53" s="99"/>
      <c r="GP53" s="100"/>
      <c r="GQ53" s="102"/>
      <c r="GR53" s="1"/>
      <c r="GS53" s="99"/>
      <c r="GT53" s="100"/>
      <c r="GU53" s="102"/>
      <c r="GV53" s="99"/>
      <c r="GW53" s="99"/>
      <c r="GX53" s="99"/>
      <c r="GY53" s="99"/>
      <c r="GZ53" s="1"/>
      <c r="HA53" s="99"/>
      <c r="HB53" s="99"/>
      <c r="HC53" s="99"/>
      <c r="HD53" s="99"/>
      <c r="HE53" s="99"/>
      <c r="HF53" s="99"/>
      <c r="HG53" s="99"/>
      <c r="HH53" s="100"/>
      <c r="HI53" s="102"/>
      <c r="HJ53" s="1"/>
      <c r="HK53" s="100">
        <v>3231.0057200000001</v>
      </c>
      <c r="HL53" s="101">
        <v>3169.2471700000001</v>
      </c>
      <c r="HM53" s="102">
        <v>179.37322</v>
      </c>
    </row>
    <row r="54" spans="1:221" x14ac:dyDescent="0.3">
      <c r="A54" s="1"/>
      <c r="B54" s="98" t="s">
        <v>1306</v>
      </c>
      <c r="C54" s="99"/>
      <c r="D54" s="100"/>
      <c r="E54" s="101"/>
      <c r="F54" s="101">
        <v>8.8258700000000001</v>
      </c>
      <c r="G54" s="102">
        <v>8.5166900000000005</v>
      </c>
      <c r="H54" s="100"/>
      <c r="I54" s="102"/>
      <c r="J54" s="100">
        <v>81.096100000000007</v>
      </c>
      <c r="K54" s="102"/>
      <c r="L54" s="100"/>
      <c r="M54" s="101"/>
      <c r="N54" s="101"/>
      <c r="O54" s="101"/>
      <c r="P54" s="101"/>
      <c r="Q54" s="101"/>
      <c r="R54" s="101"/>
      <c r="S54" s="102"/>
      <c r="T54" s="100">
        <v>18.14123</v>
      </c>
      <c r="U54" s="101">
        <v>19.191960000000002</v>
      </c>
      <c r="V54" s="101">
        <v>24.425360000000001</v>
      </c>
      <c r="W54" s="102">
        <v>1.0612699999999999</v>
      </c>
      <c r="X54" s="99"/>
      <c r="Y54" s="100"/>
      <c r="Z54" s="101"/>
      <c r="AA54" s="102">
        <v>23.060680000000001</v>
      </c>
      <c r="AB54" s="100"/>
      <c r="AC54" s="101"/>
      <c r="AD54" s="101"/>
      <c r="AE54" s="101"/>
      <c r="AF54" s="101">
        <v>12.23925</v>
      </c>
      <c r="AG54" s="101">
        <v>24.4617</v>
      </c>
      <c r="AH54" s="102">
        <v>10.27692</v>
      </c>
      <c r="AI54" s="99"/>
      <c r="AJ54" s="99"/>
      <c r="AK54" s="99"/>
      <c r="AL54" s="100">
        <v>217.12262999999999</v>
      </c>
      <c r="AM54" s="102">
        <v>7.9327300000000003</v>
      </c>
      <c r="AN54" s="100"/>
      <c r="AO54" s="102"/>
      <c r="AP54" s="99"/>
      <c r="AQ54" s="100"/>
      <c r="AR54" s="102"/>
      <c r="AS54" s="99"/>
      <c r="AT54" s="99"/>
      <c r="AU54" s="99"/>
      <c r="AV54" s="100"/>
      <c r="AW54" s="101"/>
      <c r="AX54" s="102"/>
      <c r="AY54" s="100"/>
      <c r="AZ54" s="101"/>
      <c r="BA54" s="101"/>
      <c r="BB54" s="101"/>
      <c r="BC54" s="101"/>
      <c r="BD54" s="101"/>
      <c r="BE54" s="101"/>
      <c r="BF54" s="102"/>
      <c r="BG54" s="100"/>
      <c r="BH54" s="102"/>
      <c r="BI54" s="99"/>
      <c r="BJ54" s="100"/>
      <c r="BK54" s="101"/>
      <c r="BL54" s="102">
        <v>49.626899999999999</v>
      </c>
      <c r="BM54" s="100">
        <v>167.61232000000001</v>
      </c>
      <c r="BN54" s="101">
        <v>166.56063</v>
      </c>
      <c r="BO54" s="101">
        <v>168.58996999999999</v>
      </c>
      <c r="BP54" s="101"/>
      <c r="BQ54" s="101"/>
      <c r="BR54" s="101"/>
      <c r="BS54" s="101"/>
      <c r="BT54" s="101"/>
      <c r="BU54" s="101"/>
      <c r="BV54" s="101">
        <v>110.49702000000001</v>
      </c>
      <c r="BW54" s="101">
        <v>206.49456000000001</v>
      </c>
      <c r="BX54" s="101">
        <v>206.11548999999999</v>
      </c>
      <c r="BY54" s="101">
        <v>205.99002999999999</v>
      </c>
      <c r="BZ54" s="102"/>
      <c r="CA54" s="100">
        <v>17.41583</v>
      </c>
      <c r="CB54" s="102">
        <v>44.053669999999997</v>
      </c>
      <c r="CC54" s="99"/>
      <c r="CD54" s="100"/>
      <c r="CE54" s="101"/>
      <c r="CF54" s="101"/>
      <c r="CG54" s="101"/>
      <c r="CH54" s="101"/>
      <c r="CI54" s="101">
        <v>118.14735</v>
      </c>
      <c r="CJ54" s="101">
        <v>47.905140000000003</v>
      </c>
      <c r="CK54" s="101">
        <v>53.710120000000003</v>
      </c>
      <c r="CL54" s="101"/>
      <c r="CM54" s="101"/>
      <c r="CN54" s="101"/>
      <c r="CO54" s="102">
        <v>191.19621000000001</v>
      </c>
      <c r="CP54" s="100">
        <v>180.55348000000001</v>
      </c>
      <c r="CQ54" s="101">
        <v>180.52450999999999</v>
      </c>
      <c r="CR54" s="101">
        <v>181.33356000000001</v>
      </c>
      <c r="CS54" s="102">
        <v>181.02912000000001</v>
      </c>
      <c r="CT54" s="100"/>
      <c r="CU54" s="102">
        <v>297.29741999999999</v>
      </c>
      <c r="CV54" s="100"/>
      <c r="CW54" s="101"/>
      <c r="CX54" s="103"/>
      <c r="CY54" s="100"/>
      <c r="CZ54" s="101"/>
      <c r="DA54" s="101"/>
      <c r="DB54" s="102"/>
      <c r="DC54" s="100"/>
      <c r="DD54" s="101"/>
      <c r="DE54" s="101"/>
      <c r="DF54" s="101"/>
      <c r="DG54" s="101"/>
      <c r="DH54" s="101"/>
      <c r="DI54" s="101"/>
      <c r="DJ54" s="101"/>
      <c r="DK54" s="101"/>
      <c r="DL54" s="101"/>
      <c r="DM54" s="101"/>
      <c r="DN54" s="102"/>
      <c r="DO54" s="104"/>
      <c r="DP54" s="105"/>
      <c r="DQ54" s="105"/>
      <c r="DR54" s="106"/>
      <c r="DS54" s="100"/>
      <c r="DT54" s="101"/>
      <c r="DU54" s="101"/>
      <c r="DV54" s="102"/>
      <c r="DW54" s="99"/>
      <c r="DX54" s="100"/>
      <c r="DY54" s="101"/>
      <c r="DZ54" s="101"/>
      <c r="EA54" s="101"/>
      <c r="EB54" s="101"/>
      <c r="EC54" s="103"/>
      <c r="ED54" s="1"/>
      <c r="EE54" s="99"/>
      <c r="EF54" s="99"/>
      <c r="EG54" s="99"/>
      <c r="EH54" s="99"/>
      <c r="EI54" s="99"/>
      <c r="EJ54" s="99"/>
      <c r="EK54" s="99"/>
      <c r="EL54" s="99"/>
      <c r="EM54" s="100"/>
      <c r="EN54" s="102"/>
      <c r="EO54" s="99"/>
      <c r="EP54" s="99"/>
      <c r="EQ54" s="99"/>
      <c r="ER54" s="99"/>
      <c r="ES54" s="99"/>
      <c r="ET54" s="99"/>
      <c r="EU54" s="99"/>
      <c r="EV54" s="99"/>
      <c r="EW54" s="99"/>
      <c r="EX54" s="99"/>
      <c r="EY54" s="99"/>
      <c r="EZ54" s="99"/>
      <c r="FA54" s="99"/>
      <c r="FB54" s="99"/>
      <c r="FC54" s="100"/>
      <c r="FD54" s="101"/>
      <c r="FE54" s="101"/>
      <c r="FF54" s="102"/>
      <c r="FG54" s="99"/>
      <c r="FH54" s="99"/>
      <c r="FI54" s="99"/>
      <c r="FJ54" s="99"/>
      <c r="FK54" s="99"/>
      <c r="FL54" s="99"/>
      <c r="FM54" s="99"/>
      <c r="FN54" s="99"/>
      <c r="FO54" s="100"/>
      <c r="FP54" s="101"/>
      <c r="FQ54" s="101"/>
      <c r="FR54" s="102"/>
      <c r="FS54" s="99"/>
      <c r="FT54" s="100"/>
      <c r="FU54" s="102"/>
      <c r="FV54" s="100"/>
      <c r="FW54" s="101"/>
      <c r="FX54" s="101"/>
      <c r="FY54" s="101"/>
      <c r="FZ54" s="102"/>
      <c r="GA54" s="100"/>
      <c r="GB54" s="102"/>
      <c r="GC54" s="100"/>
      <c r="GD54" s="101"/>
      <c r="GE54" s="101"/>
      <c r="GF54" s="102"/>
      <c r="GG54" s="99"/>
      <c r="GH54" s="99"/>
      <c r="GI54" s="99"/>
      <c r="GJ54" s="100"/>
      <c r="GK54" s="101"/>
      <c r="GL54" s="101"/>
      <c r="GM54" s="101"/>
      <c r="GN54" s="102"/>
      <c r="GO54" s="99"/>
      <c r="GP54" s="100"/>
      <c r="GQ54" s="102"/>
      <c r="GR54" s="1"/>
      <c r="GS54" s="99"/>
      <c r="GT54" s="100"/>
      <c r="GU54" s="102"/>
      <c r="GV54" s="99"/>
      <c r="GW54" s="99"/>
      <c r="GX54" s="99"/>
      <c r="GY54" s="99"/>
      <c r="GZ54" s="1"/>
      <c r="HA54" s="99"/>
      <c r="HB54" s="99"/>
      <c r="HC54" s="99"/>
      <c r="HD54" s="99"/>
      <c r="HE54" s="99"/>
      <c r="HF54" s="99"/>
      <c r="HG54" s="99"/>
      <c r="HH54" s="100"/>
      <c r="HI54" s="102"/>
      <c r="HJ54" s="1"/>
      <c r="HK54" s="100">
        <v>3231.0057200000001</v>
      </c>
      <c r="HL54" s="101">
        <v>3169.2471700000001</v>
      </c>
      <c r="HM54" s="102">
        <v>179.37322</v>
      </c>
    </row>
    <row r="55" spans="1:221" x14ac:dyDescent="0.3">
      <c r="A55" s="1"/>
      <c r="B55" s="107" t="s">
        <v>853</v>
      </c>
      <c r="C55" s="108">
        <v>0</v>
      </c>
      <c r="D55" s="109">
        <v>0</v>
      </c>
      <c r="E55" s="110">
        <v>0</v>
      </c>
      <c r="F55" s="110">
        <v>211.82087999999999</v>
      </c>
      <c r="G55" s="111">
        <v>204.40056000000001</v>
      </c>
      <c r="H55" s="109">
        <v>0</v>
      </c>
      <c r="I55" s="111">
        <v>0</v>
      </c>
      <c r="J55" s="109">
        <v>1946.3063999999999</v>
      </c>
      <c r="K55" s="111">
        <v>0</v>
      </c>
      <c r="L55" s="109">
        <v>0</v>
      </c>
      <c r="M55" s="110">
        <v>0</v>
      </c>
      <c r="N55" s="110">
        <v>0</v>
      </c>
      <c r="O55" s="110">
        <v>0</v>
      </c>
      <c r="P55" s="110">
        <v>0</v>
      </c>
      <c r="Q55" s="110">
        <v>0</v>
      </c>
      <c r="R55" s="110">
        <v>0</v>
      </c>
      <c r="S55" s="111">
        <v>0</v>
      </c>
      <c r="T55" s="109">
        <v>435.38952</v>
      </c>
      <c r="U55" s="110">
        <v>460.60703999999998</v>
      </c>
      <c r="V55" s="110">
        <v>586.20863999999995</v>
      </c>
      <c r="W55" s="111">
        <v>25.470479999999998</v>
      </c>
      <c r="X55" s="108">
        <v>0</v>
      </c>
      <c r="Y55" s="109">
        <v>0</v>
      </c>
      <c r="Z55" s="110">
        <v>0</v>
      </c>
      <c r="AA55" s="111">
        <v>553.45632000000001</v>
      </c>
      <c r="AB55" s="109">
        <v>0</v>
      </c>
      <c r="AC55" s="110">
        <v>0</v>
      </c>
      <c r="AD55" s="110">
        <v>0</v>
      </c>
      <c r="AE55" s="110">
        <v>0</v>
      </c>
      <c r="AF55" s="110">
        <v>293.74200000000002</v>
      </c>
      <c r="AG55" s="110">
        <v>587.08079999999995</v>
      </c>
      <c r="AH55" s="111">
        <v>246.64608000000001</v>
      </c>
      <c r="AI55" s="108">
        <v>0</v>
      </c>
      <c r="AJ55" s="108">
        <v>0</v>
      </c>
      <c r="AK55" s="108">
        <v>0</v>
      </c>
      <c r="AL55" s="109">
        <v>5210.9431199999999</v>
      </c>
      <c r="AM55" s="111">
        <v>190.38552000000001</v>
      </c>
      <c r="AN55" s="109">
        <v>0</v>
      </c>
      <c r="AO55" s="111">
        <v>0</v>
      </c>
      <c r="AP55" s="108">
        <v>0</v>
      </c>
      <c r="AQ55" s="109">
        <v>0</v>
      </c>
      <c r="AR55" s="111">
        <v>0</v>
      </c>
      <c r="AS55" s="108">
        <v>0</v>
      </c>
      <c r="AT55" s="108">
        <v>0</v>
      </c>
      <c r="AU55" s="108">
        <v>0</v>
      </c>
      <c r="AV55" s="109">
        <v>0</v>
      </c>
      <c r="AW55" s="110">
        <v>0</v>
      </c>
      <c r="AX55" s="111">
        <v>0</v>
      </c>
      <c r="AY55" s="109">
        <v>0</v>
      </c>
      <c r="AZ55" s="110">
        <v>0</v>
      </c>
      <c r="BA55" s="110">
        <v>0</v>
      </c>
      <c r="BB55" s="110">
        <v>0</v>
      </c>
      <c r="BC55" s="110">
        <v>0</v>
      </c>
      <c r="BD55" s="110">
        <v>0</v>
      </c>
      <c r="BE55" s="110">
        <v>0</v>
      </c>
      <c r="BF55" s="111">
        <v>0</v>
      </c>
      <c r="BG55" s="109">
        <v>0</v>
      </c>
      <c r="BH55" s="111">
        <v>0</v>
      </c>
      <c r="BI55" s="108">
        <v>0</v>
      </c>
      <c r="BJ55" s="109">
        <v>150</v>
      </c>
      <c r="BK55" s="110">
        <v>0</v>
      </c>
      <c r="BL55" s="111">
        <v>843.65729999999996</v>
      </c>
      <c r="BM55" s="109">
        <v>4022.6956799999998</v>
      </c>
      <c r="BN55" s="110">
        <v>3997.4551200000001</v>
      </c>
      <c r="BO55" s="110">
        <v>4046.1592799999999</v>
      </c>
      <c r="BP55" s="110">
        <v>0</v>
      </c>
      <c r="BQ55" s="110">
        <v>0</v>
      </c>
      <c r="BR55" s="110">
        <v>0</v>
      </c>
      <c r="BS55" s="110">
        <v>0</v>
      </c>
      <c r="BT55" s="110">
        <v>0</v>
      </c>
      <c r="BU55" s="110">
        <v>0</v>
      </c>
      <c r="BV55" s="110">
        <v>2651.92848</v>
      </c>
      <c r="BW55" s="110">
        <v>4955.8694400000004</v>
      </c>
      <c r="BX55" s="110">
        <v>4946.7717599999996</v>
      </c>
      <c r="BY55" s="110">
        <v>4943.7607200000002</v>
      </c>
      <c r="BZ55" s="111">
        <v>0</v>
      </c>
      <c r="CA55" s="109">
        <v>417.97991999999999</v>
      </c>
      <c r="CB55" s="111">
        <v>1057.28808</v>
      </c>
      <c r="CC55" s="108">
        <v>0</v>
      </c>
      <c r="CD55" s="109">
        <v>0</v>
      </c>
      <c r="CE55" s="110">
        <v>0</v>
      </c>
      <c r="CF55" s="110">
        <v>0</v>
      </c>
      <c r="CG55" s="110">
        <v>0</v>
      </c>
      <c r="CH55" s="110">
        <v>0</v>
      </c>
      <c r="CI55" s="110">
        <v>2835.5364</v>
      </c>
      <c r="CJ55" s="110">
        <v>1149.72336</v>
      </c>
      <c r="CK55" s="110">
        <v>1289.04288</v>
      </c>
      <c r="CL55" s="110">
        <v>0</v>
      </c>
      <c r="CM55" s="110">
        <v>0</v>
      </c>
      <c r="CN55" s="110">
        <v>0</v>
      </c>
      <c r="CO55" s="111">
        <v>4588.7090399999997</v>
      </c>
      <c r="CP55" s="109">
        <v>4333.28352</v>
      </c>
      <c r="CQ55" s="110">
        <v>4332.58824</v>
      </c>
      <c r="CR55" s="110">
        <v>4352.0054399999999</v>
      </c>
      <c r="CS55" s="111">
        <v>4344.6988799999999</v>
      </c>
      <c r="CT55" s="109">
        <v>0</v>
      </c>
      <c r="CU55" s="111">
        <v>7135.1380799999997</v>
      </c>
      <c r="CV55" s="112"/>
      <c r="CW55" s="113"/>
      <c r="CX55" s="114"/>
      <c r="CY55" s="112"/>
      <c r="CZ55" s="113"/>
      <c r="DA55" s="113"/>
      <c r="DB55" s="114"/>
      <c r="DC55" s="112"/>
      <c r="DD55" s="113"/>
      <c r="DE55" s="113"/>
      <c r="DF55" s="113"/>
      <c r="DG55" s="113"/>
      <c r="DH55" s="113"/>
      <c r="DI55" s="113"/>
      <c r="DJ55" s="113"/>
      <c r="DK55" s="113"/>
      <c r="DL55" s="113"/>
      <c r="DM55" s="113"/>
      <c r="DN55" s="114"/>
      <c r="DO55" s="112"/>
      <c r="DP55" s="113"/>
      <c r="DQ55" s="113"/>
      <c r="DR55" s="114"/>
      <c r="DS55" s="112"/>
      <c r="DT55" s="113"/>
      <c r="DU55" s="113"/>
      <c r="DV55" s="114"/>
      <c r="DW55" s="107"/>
      <c r="DX55" s="112"/>
      <c r="DY55" s="113"/>
      <c r="DZ55" s="113"/>
      <c r="EA55" s="113"/>
      <c r="EB55" s="113"/>
      <c r="EC55" s="114"/>
      <c r="ED55" s="1"/>
      <c r="EE55" s="108">
        <v>0</v>
      </c>
      <c r="EF55" s="108">
        <v>0</v>
      </c>
      <c r="EG55" s="108">
        <v>0</v>
      </c>
      <c r="EH55" s="108">
        <v>0</v>
      </c>
      <c r="EI55" s="108">
        <v>0</v>
      </c>
      <c r="EJ55" s="108">
        <v>0</v>
      </c>
      <c r="EK55" s="108">
        <v>0</v>
      </c>
      <c r="EL55" s="108">
        <v>0</v>
      </c>
      <c r="EM55" s="109">
        <v>0</v>
      </c>
      <c r="EN55" s="111">
        <v>0</v>
      </c>
      <c r="EO55" s="108">
        <v>0</v>
      </c>
      <c r="EP55" s="108">
        <v>0</v>
      </c>
      <c r="EQ55" s="108">
        <v>0</v>
      </c>
      <c r="ER55" s="108">
        <v>0</v>
      </c>
      <c r="ES55" s="108">
        <v>0</v>
      </c>
      <c r="ET55" s="108">
        <v>0</v>
      </c>
      <c r="EU55" s="108">
        <v>0</v>
      </c>
      <c r="EV55" s="108">
        <v>0</v>
      </c>
      <c r="EW55" s="108">
        <v>0</v>
      </c>
      <c r="EX55" s="108">
        <v>0</v>
      </c>
      <c r="EY55" s="108">
        <v>0</v>
      </c>
      <c r="EZ55" s="108">
        <v>0</v>
      </c>
      <c r="FA55" s="108">
        <v>0</v>
      </c>
      <c r="FB55" s="108">
        <v>0</v>
      </c>
      <c r="FC55" s="109">
        <v>0</v>
      </c>
      <c r="FD55" s="110">
        <v>0</v>
      </c>
      <c r="FE55" s="110">
        <v>0</v>
      </c>
      <c r="FF55" s="111">
        <v>0</v>
      </c>
      <c r="FG55" s="108">
        <v>0</v>
      </c>
      <c r="FH55" s="108">
        <v>0</v>
      </c>
      <c r="FI55" s="108">
        <v>0</v>
      </c>
      <c r="FJ55" s="108">
        <v>0</v>
      </c>
      <c r="FK55" s="108">
        <v>119</v>
      </c>
      <c r="FL55" s="108">
        <v>0</v>
      </c>
      <c r="FM55" s="108">
        <v>0</v>
      </c>
      <c r="FN55" s="108">
        <v>0</v>
      </c>
      <c r="FO55" s="109">
        <v>0</v>
      </c>
      <c r="FP55" s="110">
        <v>0</v>
      </c>
      <c r="FQ55" s="110">
        <v>0</v>
      </c>
      <c r="FR55" s="111">
        <v>0</v>
      </c>
      <c r="FS55" s="108">
        <v>0</v>
      </c>
      <c r="FT55" s="109">
        <v>0</v>
      </c>
      <c r="FU55" s="111">
        <v>0</v>
      </c>
      <c r="FV55" s="109">
        <v>0</v>
      </c>
      <c r="FW55" s="110">
        <v>0</v>
      </c>
      <c r="FX55" s="110">
        <v>0</v>
      </c>
      <c r="FY55" s="110">
        <v>0</v>
      </c>
      <c r="FZ55" s="111">
        <v>0</v>
      </c>
      <c r="GA55" s="109">
        <v>0</v>
      </c>
      <c r="GB55" s="111">
        <v>0</v>
      </c>
      <c r="GC55" s="109">
        <v>0</v>
      </c>
      <c r="GD55" s="110">
        <v>0</v>
      </c>
      <c r="GE55" s="110">
        <v>0</v>
      </c>
      <c r="GF55" s="111">
        <v>0</v>
      </c>
      <c r="GG55" s="108">
        <v>0</v>
      </c>
      <c r="GH55" s="108">
        <v>0</v>
      </c>
      <c r="GI55" s="108">
        <v>0</v>
      </c>
      <c r="GJ55" s="109">
        <v>0</v>
      </c>
      <c r="GK55" s="110">
        <v>0</v>
      </c>
      <c r="GL55" s="110">
        <v>0</v>
      </c>
      <c r="GM55" s="110">
        <v>0</v>
      </c>
      <c r="GN55" s="111">
        <v>0</v>
      </c>
      <c r="GO55" s="108">
        <v>0</v>
      </c>
      <c r="GP55" s="109">
        <v>0</v>
      </c>
      <c r="GQ55" s="111">
        <v>0</v>
      </c>
      <c r="GR55" s="1"/>
      <c r="GS55" s="108">
        <v>0</v>
      </c>
      <c r="GT55" s="109">
        <v>0</v>
      </c>
      <c r="GU55" s="111">
        <v>0</v>
      </c>
      <c r="GV55" s="108">
        <v>0</v>
      </c>
      <c r="GW55" s="108">
        <v>0</v>
      </c>
      <c r="GX55" s="108">
        <v>0</v>
      </c>
      <c r="GY55" s="108">
        <v>119</v>
      </c>
      <c r="GZ55" s="1"/>
      <c r="HA55" s="108">
        <v>0</v>
      </c>
      <c r="HB55" s="108">
        <v>0</v>
      </c>
      <c r="HC55" s="108">
        <v>0</v>
      </c>
      <c r="HD55" s="108">
        <v>0</v>
      </c>
      <c r="HE55" s="108">
        <v>0</v>
      </c>
      <c r="HF55" s="108">
        <v>0</v>
      </c>
      <c r="HG55" s="108">
        <v>0</v>
      </c>
      <c r="HH55" s="109">
        <v>0</v>
      </c>
      <c r="HI55" s="111">
        <v>0</v>
      </c>
      <c r="HJ55" s="1"/>
      <c r="HK55" s="112"/>
      <c r="HL55" s="113"/>
      <c r="HM55" s="114"/>
    </row>
    <row r="56" spans="1:221"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row>
    <row r="57" spans="1:221" x14ac:dyDescent="0.3">
      <c r="A57" s="1"/>
      <c r="B57" s="1"/>
      <c r="C57" s="115" t="s">
        <v>1307</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row>
    <row r="58" spans="1:221"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row>
    <row r="59" spans="1:221" x14ac:dyDescent="0.3">
      <c r="A59" s="1"/>
      <c r="B59" s="1"/>
      <c r="C59" s="115" t="s">
        <v>1308</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row>
    <row r="60" spans="1:221" x14ac:dyDescent="0.3">
      <c r="A60" s="1"/>
      <c r="B60" s="1"/>
      <c r="C60" s="1"/>
      <c r="D60" s="1" t="s">
        <v>1309</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row>
    <row r="61" spans="1:221"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row>
    <row r="62" spans="1:221" x14ac:dyDescent="0.3">
      <c r="A62" s="1"/>
      <c r="B62" s="1"/>
      <c r="C62" s="115" t="s">
        <v>781</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row>
    <row r="63" spans="1:221" x14ac:dyDescent="0.3">
      <c r="A63" s="1"/>
      <c r="B63" s="1"/>
      <c r="C63" s="116"/>
      <c r="D63" s="1" t="s">
        <v>1310</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row>
  </sheetData>
  <mergeCells count="97">
    <mergeCell ref="HH4:HI4"/>
    <mergeCell ref="HK4:HM4"/>
    <mergeCell ref="HC4"/>
    <mergeCell ref="HD4"/>
    <mergeCell ref="HE4"/>
    <mergeCell ref="HF4"/>
    <mergeCell ref="HG4"/>
    <mergeCell ref="GW4"/>
    <mergeCell ref="GX4"/>
    <mergeCell ref="GY4"/>
    <mergeCell ref="HA4"/>
    <mergeCell ref="HB4"/>
    <mergeCell ref="GO4"/>
    <mergeCell ref="GP4:GQ4"/>
    <mergeCell ref="GS4"/>
    <mergeCell ref="GT4:GU4"/>
    <mergeCell ref="GV4"/>
    <mergeCell ref="GC4:GF4"/>
    <mergeCell ref="GG4"/>
    <mergeCell ref="GH4"/>
    <mergeCell ref="GI4"/>
    <mergeCell ref="GJ4:GN4"/>
    <mergeCell ref="FO4:FR4"/>
    <mergeCell ref="FS4"/>
    <mergeCell ref="FT4:FU4"/>
    <mergeCell ref="FV4:FZ4"/>
    <mergeCell ref="GA4:GB4"/>
    <mergeCell ref="FJ4"/>
    <mergeCell ref="FK4"/>
    <mergeCell ref="FL4"/>
    <mergeCell ref="FM4"/>
    <mergeCell ref="FN4"/>
    <mergeCell ref="FB4"/>
    <mergeCell ref="FC4:FF4"/>
    <mergeCell ref="FG4"/>
    <mergeCell ref="FH4"/>
    <mergeCell ref="FI4"/>
    <mergeCell ref="EW4"/>
    <mergeCell ref="EX4"/>
    <mergeCell ref="EY4"/>
    <mergeCell ref="EZ4"/>
    <mergeCell ref="FA4"/>
    <mergeCell ref="ER4"/>
    <mergeCell ref="ES4"/>
    <mergeCell ref="ET4"/>
    <mergeCell ref="EU4"/>
    <mergeCell ref="EV4"/>
    <mergeCell ref="EL4"/>
    <mergeCell ref="EM4:EN4"/>
    <mergeCell ref="EO4"/>
    <mergeCell ref="EP4"/>
    <mergeCell ref="EQ4"/>
    <mergeCell ref="EG4"/>
    <mergeCell ref="EH4"/>
    <mergeCell ref="EI4"/>
    <mergeCell ref="EJ4"/>
    <mergeCell ref="EK4"/>
    <mergeCell ref="DS4:DV4"/>
    <mergeCell ref="DW4"/>
    <mergeCell ref="DX4:EC4"/>
    <mergeCell ref="EE4"/>
    <mergeCell ref="EF4"/>
    <mergeCell ref="CT4:CU4"/>
    <mergeCell ref="CV4:CX4"/>
    <mergeCell ref="CY4:DB4"/>
    <mergeCell ref="DC4:DN4"/>
    <mergeCell ref="DO4:DR4"/>
    <mergeCell ref="BM4:BZ4"/>
    <mergeCell ref="CA4:CB4"/>
    <mergeCell ref="CC4"/>
    <mergeCell ref="CD4:CO4"/>
    <mergeCell ref="CP4:CS4"/>
    <mergeCell ref="AV4:AX4"/>
    <mergeCell ref="AY4:BF4"/>
    <mergeCell ref="BG4:BH4"/>
    <mergeCell ref="BI4"/>
    <mergeCell ref="BJ4:BL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1311</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7" t="s">
        <v>3</v>
      </c>
      <c r="B6" s="225" t="s">
        <v>506</v>
      </c>
      <c r="C6" s="225"/>
      <c r="D6" s="225"/>
      <c r="E6" s="225"/>
      <c r="F6" s="225"/>
      <c r="G6" s="225"/>
      <c r="H6" s="225" t="s">
        <v>509</v>
      </c>
      <c r="I6" s="225"/>
      <c r="J6" s="225" t="s">
        <v>45</v>
      </c>
      <c r="K6" s="225"/>
      <c r="L6" s="225"/>
      <c r="M6" s="225" t="s">
        <v>505</v>
      </c>
      <c r="N6" s="225"/>
      <c r="O6" s="225" t="s">
        <v>215</v>
      </c>
      <c r="P6" s="225" t="s">
        <v>23</v>
      </c>
      <c r="Q6" s="225"/>
      <c r="R6" s="225"/>
      <c r="S6" s="225"/>
      <c r="T6" s="225" t="s">
        <v>228</v>
      </c>
      <c r="U6" s="225" t="s">
        <v>895</v>
      </c>
      <c r="V6" s="225" t="s">
        <v>57</v>
      </c>
      <c r="W6" s="225"/>
      <c r="X6" s="225"/>
      <c r="Y6" s="225"/>
      <c r="Z6" s="225"/>
      <c r="AA6" s="225" t="s">
        <v>69</v>
      </c>
      <c r="AB6" s="225"/>
      <c r="AC6" s="225" t="s">
        <v>82</v>
      </c>
      <c r="AD6" s="225"/>
      <c r="AE6" s="225"/>
      <c r="AF6" s="225"/>
      <c r="AG6" s="225" t="s">
        <v>98</v>
      </c>
      <c r="AH6" s="225"/>
      <c r="AI6" s="225"/>
      <c r="AJ6" s="225"/>
      <c r="AK6" s="225"/>
      <c r="AL6" s="225" t="s">
        <v>30</v>
      </c>
      <c r="AM6" s="225"/>
      <c r="AN6" s="225" t="s">
        <v>114</v>
      </c>
      <c r="AO6" s="225"/>
      <c r="AP6" s="225"/>
      <c r="AQ6" s="225"/>
      <c r="AR6" s="225"/>
      <c r="AS6" s="225"/>
      <c r="AT6" s="225"/>
      <c r="AU6" s="225"/>
      <c r="AV6" s="225"/>
      <c r="AW6" s="225"/>
    </row>
    <row r="7" spans="1:49" ht="39.6" x14ac:dyDescent="0.3">
      <c r="A7" s="117" t="s">
        <v>1312</v>
      </c>
      <c r="B7" s="117" t="s">
        <v>1313</v>
      </c>
      <c r="C7" s="117" t="s">
        <v>1313</v>
      </c>
      <c r="D7" s="117" t="s">
        <v>1313</v>
      </c>
      <c r="E7" s="117" t="s">
        <v>1313</v>
      </c>
      <c r="F7" s="117" t="s">
        <v>1313</v>
      </c>
      <c r="G7" s="117" t="s">
        <v>1313</v>
      </c>
      <c r="H7" s="117" t="s">
        <v>1314</v>
      </c>
      <c r="I7" s="117" t="s">
        <v>1315</v>
      </c>
      <c r="J7" s="117" t="s">
        <v>1316</v>
      </c>
      <c r="K7" s="117" t="s">
        <v>1316</v>
      </c>
      <c r="L7" s="117" t="s">
        <v>1316</v>
      </c>
      <c r="M7" s="117" t="s">
        <v>1317</v>
      </c>
      <c r="N7" s="117" t="s">
        <v>1317</v>
      </c>
      <c r="O7" s="117" t="s">
        <v>1318</v>
      </c>
      <c r="P7" s="117" t="s">
        <v>24</v>
      </c>
      <c r="Q7" s="117" t="s">
        <v>24</v>
      </c>
      <c r="R7" s="117" t="s">
        <v>24</v>
      </c>
      <c r="S7" s="117" t="s">
        <v>24</v>
      </c>
      <c r="T7" s="117" t="s">
        <v>1319</v>
      </c>
      <c r="U7" s="117" t="s">
        <v>1320</v>
      </c>
      <c r="V7" s="117" t="s">
        <v>1321</v>
      </c>
      <c r="W7" s="117" t="s">
        <v>1322</v>
      </c>
      <c r="X7" s="117" t="s">
        <v>1322</v>
      </c>
      <c r="Y7" s="117" t="s">
        <v>1323</v>
      </c>
      <c r="Z7" s="117" t="s">
        <v>1324</v>
      </c>
      <c r="AA7" s="117" t="s">
        <v>24</v>
      </c>
      <c r="AB7" s="117" t="s">
        <v>24</v>
      </c>
      <c r="AC7" s="117" t="s">
        <v>1325</v>
      </c>
      <c r="AD7" s="117" t="s">
        <v>1326</v>
      </c>
      <c r="AE7" s="117" t="s">
        <v>1327</v>
      </c>
      <c r="AF7" s="117" t="s">
        <v>1325</v>
      </c>
      <c r="AG7" s="117" t="s">
        <v>1328</v>
      </c>
      <c r="AH7" s="117" t="s">
        <v>1328</v>
      </c>
      <c r="AI7" s="117" t="s">
        <v>1329</v>
      </c>
      <c r="AJ7" s="117" t="s">
        <v>1330</v>
      </c>
      <c r="AK7" s="117" t="s">
        <v>1330</v>
      </c>
      <c r="AL7" s="117" t="s">
        <v>30</v>
      </c>
      <c r="AM7" s="117" t="s">
        <v>30</v>
      </c>
      <c r="AN7" s="117" t="s">
        <v>1331</v>
      </c>
      <c r="AO7" s="117" t="s">
        <v>24</v>
      </c>
      <c r="AP7" s="117" t="s">
        <v>24</v>
      </c>
      <c r="AQ7" s="117" t="s">
        <v>936</v>
      </c>
      <c r="AR7" s="117" t="s">
        <v>24</v>
      </c>
      <c r="AS7" s="117" t="s">
        <v>1322</v>
      </c>
      <c r="AT7" s="117" t="s">
        <v>1332</v>
      </c>
      <c r="AU7" s="117" t="s">
        <v>1321</v>
      </c>
      <c r="AV7" s="117" t="s">
        <v>1322</v>
      </c>
      <c r="AW7" s="117" t="s">
        <v>1333</v>
      </c>
    </row>
    <row r="8" spans="1:49" ht="26.4" x14ac:dyDescent="0.3">
      <c r="A8" s="117" t="s">
        <v>1334</v>
      </c>
      <c r="B8" s="117" t="s">
        <v>1335</v>
      </c>
      <c r="C8" s="117" t="s">
        <v>1335</v>
      </c>
      <c r="D8" s="117" t="s">
        <v>1336</v>
      </c>
      <c r="E8" s="117" t="s">
        <v>1336</v>
      </c>
      <c r="F8" s="117" t="s">
        <v>32</v>
      </c>
      <c r="G8" s="117" t="s">
        <v>1336</v>
      </c>
      <c r="H8" s="117" t="s">
        <v>1336</v>
      </c>
      <c r="I8" s="117" t="s">
        <v>1336</v>
      </c>
      <c r="J8" s="117" t="s">
        <v>1335</v>
      </c>
      <c r="K8" s="117" t="s">
        <v>1335</v>
      </c>
      <c r="L8" s="117" t="s">
        <v>32</v>
      </c>
      <c r="M8" s="117" t="s">
        <v>1336</v>
      </c>
      <c r="N8" s="117" t="s">
        <v>1336</v>
      </c>
      <c r="O8" s="117" t="s">
        <v>1336</v>
      </c>
      <c r="P8" s="117" t="s">
        <v>1336</v>
      </c>
      <c r="Q8" s="117" t="s">
        <v>1336</v>
      </c>
      <c r="R8" s="117" t="s">
        <v>1336</v>
      </c>
      <c r="S8" s="117" t="s">
        <v>1336</v>
      </c>
      <c r="T8" s="117" t="s">
        <v>1336</v>
      </c>
      <c r="U8" s="117" t="s">
        <v>1336</v>
      </c>
      <c r="V8" s="117" t="s">
        <v>1336</v>
      </c>
      <c r="W8" s="117" t="s">
        <v>1336</v>
      </c>
      <c r="X8" s="117" t="s">
        <v>1336</v>
      </c>
      <c r="Y8" s="117" t="s">
        <v>1336</v>
      </c>
      <c r="Z8" s="117" t="s">
        <v>1336</v>
      </c>
      <c r="AA8" s="117" t="s">
        <v>1336</v>
      </c>
      <c r="AB8" s="117" t="s">
        <v>1336</v>
      </c>
      <c r="AC8" s="117" t="s">
        <v>1336</v>
      </c>
      <c r="AD8" s="117" t="s">
        <v>32</v>
      </c>
      <c r="AE8" s="117" t="s">
        <v>1335</v>
      </c>
      <c r="AF8" s="117" t="s">
        <v>1336</v>
      </c>
      <c r="AG8" s="117" t="s">
        <v>1336</v>
      </c>
      <c r="AH8" s="117" t="s">
        <v>1336</v>
      </c>
      <c r="AI8" s="117" t="s">
        <v>1335</v>
      </c>
      <c r="AJ8" s="117" t="s">
        <v>1336</v>
      </c>
      <c r="AK8" s="117" t="s">
        <v>1336</v>
      </c>
      <c r="AL8" s="117" t="s">
        <v>1336</v>
      </c>
      <c r="AM8" s="117" t="s">
        <v>1336</v>
      </c>
      <c r="AN8" s="117" t="s">
        <v>1336</v>
      </c>
      <c r="AO8" s="117" t="s">
        <v>1336</v>
      </c>
      <c r="AP8" s="117" t="s">
        <v>1336</v>
      </c>
      <c r="AQ8" s="117" t="s">
        <v>1336</v>
      </c>
      <c r="AR8" s="117" t="s">
        <v>1336</v>
      </c>
      <c r="AS8" s="117" t="s">
        <v>1336</v>
      </c>
      <c r="AT8" s="117" t="s">
        <v>1336</v>
      </c>
      <c r="AU8" s="117" t="s">
        <v>1336</v>
      </c>
      <c r="AV8" s="117" t="s">
        <v>1336</v>
      </c>
      <c r="AW8" s="117" t="s">
        <v>1336</v>
      </c>
    </row>
    <row r="9" spans="1:49" ht="39.6" x14ac:dyDescent="0.3">
      <c r="A9" s="117" t="s">
        <v>6</v>
      </c>
      <c r="B9" s="117" t="s">
        <v>1337</v>
      </c>
      <c r="C9" s="117" t="s">
        <v>1338</v>
      </c>
      <c r="D9" s="117" t="s">
        <v>1339</v>
      </c>
      <c r="E9" s="117" t="s">
        <v>1339</v>
      </c>
      <c r="F9" s="117" t="s">
        <v>873</v>
      </c>
      <c r="G9" s="117" t="s">
        <v>1339</v>
      </c>
      <c r="H9" s="117" t="s">
        <v>593</v>
      </c>
      <c r="I9" s="117" t="s">
        <v>592</v>
      </c>
      <c r="J9" s="117" t="s">
        <v>1340</v>
      </c>
      <c r="K9" s="117" t="s">
        <v>1341</v>
      </c>
      <c r="L9" s="117" t="s">
        <v>879</v>
      </c>
      <c r="M9" s="117" t="s">
        <v>1342</v>
      </c>
      <c r="N9" s="117" t="s">
        <v>1342</v>
      </c>
      <c r="O9" s="117" t="s">
        <v>1343</v>
      </c>
      <c r="P9" s="117" t="s">
        <v>1344</v>
      </c>
      <c r="Q9" s="117" t="s">
        <v>1345</v>
      </c>
      <c r="R9" s="117" t="s">
        <v>1346</v>
      </c>
      <c r="S9" s="117" t="s">
        <v>1347</v>
      </c>
      <c r="T9" s="117" t="s">
        <v>591</v>
      </c>
      <c r="U9" s="117" t="s">
        <v>1348</v>
      </c>
      <c r="V9" s="117" t="s">
        <v>1349</v>
      </c>
      <c r="W9" s="117" t="s">
        <v>1350</v>
      </c>
      <c r="X9" s="117" t="s">
        <v>1350</v>
      </c>
      <c r="Y9" s="117" t="s">
        <v>1351</v>
      </c>
      <c r="Z9" s="117" t="s">
        <v>1352</v>
      </c>
      <c r="AA9" s="117" t="s">
        <v>1353</v>
      </c>
      <c r="AB9" s="117" t="s">
        <v>286</v>
      </c>
      <c r="AC9" s="117" t="s">
        <v>1354</v>
      </c>
      <c r="AD9" s="117" t="s">
        <v>916</v>
      </c>
      <c r="AE9" s="117" t="s">
        <v>1355</v>
      </c>
      <c r="AF9" s="117" t="s">
        <v>1354</v>
      </c>
      <c r="AG9" s="117" t="s">
        <v>1356</v>
      </c>
      <c r="AH9" s="117" t="s">
        <v>1356</v>
      </c>
      <c r="AI9" s="117" t="s">
        <v>1357</v>
      </c>
      <c r="AJ9" s="117" t="s">
        <v>1358</v>
      </c>
      <c r="AK9" s="117" t="s">
        <v>1358</v>
      </c>
      <c r="AL9" s="117" t="s">
        <v>30</v>
      </c>
      <c r="AM9" s="117" t="s">
        <v>1359</v>
      </c>
      <c r="AN9" s="117" t="s">
        <v>1360</v>
      </c>
      <c r="AO9" s="117" t="s">
        <v>1361</v>
      </c>
      <c r="AP9" s="117" t="s">
        <v>1361</v>
      </c>
      <c r="AQ9" s="117" t="s">
        <v>1362</v>
      </c>
      <c r="AR9" s="117" t="s">
        <v>1363</v>
      </c>
      <c r="AS9" s="117" t="s">
        <v>1364</v>
      </c>
      <c r="AT9" s="117" t="s">
        <v>1365</v>
      </c>
      <c r="AU9" s="117" t="s">
        <v>1366</v>
      </c>
      <c r="AV9" s="117" t="s">
        <v>1367</v>
      </c>
      <c r="AW9" s="117" t="s">
        <v>1368</v>
      </c>
    </row>
    <row r="10" spans="1:49" ht="52.8" x14ac:dyDescent="0.3">
      <c r="A10" s="117" t="s">
        <v>995</v>
      </c>
      <c r="B10" s="117" t="s">
        <v>1369</v>
      </c>
      <c r="C10" s="117" t="s">
        <v>1369</v>
      </c>
      <c r="D10" s="117" t="s">
        <v>1370</v>
      </c>
      <c r="E10" s="117" t="s">
        <v>1371</v>
      </c>
      <c r="F10" s="117" t="s">
        <v>1372</v>
      </c>
      <c r="G10" s="117" t="s">
        <v>1373</v>
      </c>
      <c r="H10" s="117" t="s">
        <v>1370</v>
      </c>
      <c r="I10" s="117" t="s">
        <v>1370</v>
      </c>
      <c r="J10" s="117" t="s">
        <v>1369</v>
      </c>
      <c r="K10" s="117" t="s">
        <v>1369</v>
      </c>
      <c r="L10" s="117" t="s">
        <v>1372</v>
      </c>
      <c r="M10" s="117" t="s">
        <v>1371</v>
      </c>
      <c r="N10" s="117" t="s">
        <v>1373</v>
      </c>
      <c r="O10" s="117" t="s">
        <v>1370</v>
      </c>
      <c r="P10" s="117" t="s">
        <v>1373</v>
      </c>
      <c r="Q10" s="117" t="s">
        <v>1373</v>
      </c>
      <c r="R10" s="117" t="s">
        <v>1373</v>
      </c>
      <c r="S10" s="117" t="s">
        <v>1370</v>
      </c>
      <c r="T10" s="117" t="s">
        <v>1373</v>
      </c>
      <c r="U10" s="117" t="s">
        <v>1370</v>
      </c>
      <c r="V10" s="117" t="s">
        <v>1373</v>
      </c>
      <c r="W10" s="117" t="s">
        <v>1373</v>
      </c>
      <c r="X10" s="117" t="s">
        <v>1371</v>
      </c>
      <c r="Y10" s="117" t="s">
        <v>1373</v>
      </c>
      <c r="Z10" s="117" t="s">
        <v>1373</v>
      </c>
      <c r="AA10" s="117" t="s">
        <v>1370</v>
      </c>
      <c r="AB10" s="117" t="s">
        <v>1373</v>
      </c>
      <c r="AC10" s="117" t="s">
        <v>1370</v>
      </c>
      <c r="AD10" s="117" t="s">
        <v>1372</v>
      </c>
      <c r="AE10" s="117" t="s">
        <v>1370</v>
      </c>
      <c r="AF10" s="117" t="s">
        <v>1370</v>
      </c>
      <c r="AG10" s="117" t="s">
        <v>1370</v>
      </c>
      <c r="AH10" s="117" t="s">
        <v>1373</v>
      </c>
      <c r="AI10" s="117" t="s">
        <v>1373</v>
      </c>
      <c r="AJ10" s="117" t="s">
        <v>1370</v>
      </c>
      <c r="AK10" s="117" t="s">
        <v>1373</v>
      </c>
      <c r="AL10" s="117" t="s">
        <v>1370</v>
      </c>
      <c r="AM10" s="117" t="s">
        <v>1373</v>
      </c>
      <c r="AN10" s="117" t="s">
        <v>1373</v>
      </c>
      <c r="AO10" s="117" t="s">
        <v>1370</v>
      </c>
      <c r="AP10" s="117" t="s">
        <v>1373</v>
      </c>
      <c r="AQ10" s="117" t="s">
        <v>1373</v>
      </c>
      <c r="AR10" s="117" t="s">
        <v>1370</v>
      </c>
      <c r="AS10" s="117" t="s">
        <v>1370</v>
      </c>
      <c r="AT10" s="117" t="s">
        <v>1370</v>
      </c>
      <c r="AU10" s="117" t="s">
        <v>1370</v>
      </c>
      <c r="AV10" s="117" t="s">
        <v>1370</v>
      </c>
      <c r="AW10" s="117" t="s">
        <v>1373</v>
      </c>
    </row>
    <row r="11" spans="1:49" x14ac:dyDescent="0.3">
      <c r="A11" s="117" t="s">
        <v>38</v>
      </c>
      <c r="B11" s="117" t="s">
        <v>1374</v>
      </c>
      <c r="C11" s="117" t="s">
        <v>1374</v>
      </c>
      <c r="D11" s="117" t="s">
        <v>1374</v>
      </c>
      <c r="E11" s="117" t="s">
        <v>1374</v>
      </c>
      <c r="F11" s="117" t="s">
        <v>1374</v>
      </c>
      <c r="G11" s="117" t="s">
        <v>1374</v>
      </c>
      <c r="H11" s="117" t="s">
        <v>1374</v>
      </c>
      <c r="I11" s="117" t="s">
        <v>1374</v>
      </c>
      <c r="J11" s="117" t="s">
        <v>1374</v>
      </c>
      <c r="K11" s="117" t="s">
        <v>1374</v>
      </c>
      <c r="L11" s="117" t="s">
        <v>1374</v>
      </c>
      <c r="M11" s="117" t="s">
        <v>1374</v>
      </c>
      <c r="N11" s="117" t="s">
        <v>1374</v>
      </c>
      <c r="O11" s="117" t="s">
        <v>1374</v>
      </c>
      <c r="P11" s="117" t="s">
        <v>1374</v>
      </c>
      <c r="Q11" s="117" t="s">
        <v>1374</v>
      </c>
      <c r="R11" s="117" t="s">
        <v>1374</v>
      </c>
      <c r="S11" s="117" t="s">
        <v>1374</v>
      </c>
      <c r="T11" s="117" t="s">
        <v>1374</v>
      </c>
      <c r="U11" s="117" t="s">
        <v>1374</v>
      </c>
      <c r="V11" s="117" t="s">
        <v>1374</v>
      </c>
      <c r="W11" s="117" t="s">
        <v>1374</v>
      </c>
      <c r="X11" s="117" t="s">
        <v>1374</v>
      </c>
      <c r="Y11" s="117" t="s">
        <v>1374</v>
      </c>
      <c r="Z11" s="117" t="s">
        <v>1374</v>
      </c>
      <c r="AA11" s="117" t="s">
        <v>1374</v>
      </c>
      <c r="AB11" s="117" t="s">
        <v>1374</v>
      </c>
      <c r="AC11" s="117" t="s">
        <v>1374</v>
      </c>
      <c r="AD11" s="117" t="s">
        <v>1374</v>
      </c>
      <c r="AE11" s="117" t="s">
        <v>1374</v>
      </c>
      <c r="AF11" s="117" t="s">
        <v>1374</v>
      </c>
      <c r="AG11" s="117" t="s">
        <v>1374</v>
      </c>
      <c r="AH11" s="117" t="s">
        <v>1374</v>
      </c>
      <c r="AI11" s="117" t="s">
        <v>1374</v>
      </c>
      <c r="AJ11" s="117" t="s">
        <v>1374</v>
      </c>
      <c r="AK11" s="117" t="s">
        <v>1374</v>
      </c>
      <c r="AL11" s="117" t="s">
        <v>1374</v>
      </c>
      <c r="AM11" s="117" t="s">
        <v>1374</v>
      </c>
      <c r="AN11" s="117" t="s">
        <v>1374</v>
      </c>
      <c r="AO11" s="117" t="s">
        <v>1374</v>
      </c>
      <c r="AP11" s="117" t="s">
        <v>1374</v>
      </c>
      <c r="AQ11" s="117" t="s">
        <v>1374</v>
      </c>
      <c r="AR11" s="117" t="s">
        <v>1374</v>
      </c>
      <c r="AS11" s="117" t="s">
        <v>1374</v>
      </c>
      <c r="AT11" s="117" t="s">
        <v>1374</v>
      </c>
      <c r="AU11" s="117" t="s">
        <v>1374</v>
      </c>
      <c r="AV11" s="117" t="s">
        <v>1374</v>
      </c>
      <c r="AW11" s="117" t="s">
        <v>1374</v>
      </c>
    </row>
    <row r="12" spans="1:49" x14ac:dyDescent="0.3">
      <c r="A12" s="118" t="s">
        <v>43</v>
      </c>
      <c r="B12" s="119">
        <v>7.9</v>
      </c>
      <c r="C12" s="120">
        <v>18</v>
      </c>
      <c r="D12" s="120">
        <v>12</v>
      </c>
      <c r="E12" s="120">
        <v>2</v>
      </c>
      <c r="F12" s="120">
        <v>6</v>
      </c>
      <c r="G12" s="121">
        <v>20</v>
      </c>
      <c r="H12" s="119">
        <v>7.7</v>
      </c>
      <c r="I12" s="121">
        <v>29</v>
      </c>
      <c r="J12" s="119">
        <v>12.02</v>
      </c>
      <c r="K12" s="120">
        <v>12.35</v>
      </c>
      <c r="L12" s="121">
        <v>16.361999999999998</v>
      </c>
      <c r="M12" s="122" t="s">
        <v>1375</v>
      </c>
      <c r="N12" s="123" t="s">
        <v>1375</v>
      </c>
      <c r="O12" s="124">
        <v>1.8340000000000001</v>
      </c>
      <c r="P12" s="119">
        <v>44.45</v>
      </c>
      <c r="Q12" s="120">
        <v>20</v>
      </c>
      <c r="R12" s="120">
        <v>98.29</v>
      </c>
      <c r="S12" s="121">
        <v>50.24</v>
      </c>
      <c r="T12" s="124">
        <v>30.8</v>
      </c>
      <c r="U12" s="124">
        <v>9.98</v>
      </c>
      <c r="V12" s="119">
        <v>12.66</v>
      </c>
      <c r="W12" s="120">
        <v>1.181</v>
      </c>
      <c r="X12" s="120">
        <v>0.43</v>
      </c>
      <c r="Y12" s="125" t="s">
        <v>1375</v>
      </c>
      <c r="Z12" s="123" t="s">
        <v>1375</v>
      </c>
      <c r="AA12" s="119">
        <v>14.11</v>
      </c>
      <c r="AB12" s="121">
        <v>106.947</v>
      </c>
      <c r="AC12" s="119">
        <v>28.42</v>
      </c>
      <c r="AD12" s="120">
        <v>24.969000000000001</v>
      </c>
      <c r="AE12" s="120">
        <v>3.9</v>
      </c>
      <c r="AF12" s="121">
        <v>0.5</v>
      </c>
      <c r="AG12" s="119">
        <v>2.9458099999999998</v>
      </c>
      <c r="AH12" s="120">
        <v>17.3</v>
      </c>
      <c r="AI12" s="120">
        <v>10.20706</v>
      </c>
      <c r="AJ12" s="120">
        <v>6.3</v>
      </c>
      <c r="AK12" s="121">
        <v>10.3</v>
      </c>
      <c r="AL12" s="119">
        <v>6.61</v>
      </c>
      <c r="AM12" s="121">
        <v>11.91</v>
      </c>
      <c r="AN12" s="119">
        <v>17.013000000000002</v>
      </c>
      <c r="AO12" s="125" t="s">
        <v>1375</v>
      </c>
      <c r="AP12" s="120">
        <v>32.119019999999999</v>
      </c>
      <c r="AQ12" s="120">
        <v>7.056</v>
      </c>
      <c r="AR12" s="125" t="s">
        <v>1375</v>
      </c>
      <c r="AS12" s="120">
        <v>1.6362300000000001</v>
      </c>
      <c r="AT12" s="120">
        <v>6.6443199999999996</v>
      </c>
      <c r="AU12" s="120">
        <v>12.599</v>
      </c>
      <c r="AV12" s="120">
        <v>1.087</v>
      </c>
      <c r="AW12" s="121">
        <v>10.587</v>
      </c>
    </row>
    <row r="13" spans="1:49" x14ac:dyDescent="0.3">
      <c r="A13" s="126" t="s">
        <v>718</v>
      </c>
      <c r="B13" s="119">
        <v>7.9</v>
      </c>
      <c r="C13" s="120">
        <v>18</v>
      </c>
      <c r="D13" s="120">
        <v>12</v>
      </c>
      <c r="E13" s="120">
        <v>2</v>
      </c>
      <c r="F13" s="120">
        <v>6</v>
      </c>
      <c r="G13" s="121">
        <v>20</v>
      </c>
      <c r="H13" s="119">
        <v>7.7</v>
      </c>
      <c r="I13" s="121">
        <v>29</v>
      </c>
      <c r="J13" s="119">
        <v>12.02</v>
      </c>
      <c r="K13" s="120">
        <v>12.35</v>
      </c>
      <c r="L13" s="121">
        <v>16.361999999999998</v>
      </c>
      <c r="M13" s="122" t="s">
        <v>1375</v>
      </c>
      <c r="N13" s="123" t="s">
        <v>1375</v>
      </c>
      <c r="O13" s="124">
        <v>1.8340000000000001</v>
      </c>
      <c r="P13" s="119">
        <v>44.45</v>
      </c>
      <c r="Q13" s="120">
        <v>20</v>
      </c>
      <c r="R13" s="120">
        <v>98.29</v>
      </c>
      <c r="S13" s="121">
        <v>50.24</v>
      </c>
      <c r="T13" s="124">
        <v>30.8</v>
      </c>
      <c r="U13" s="124">
        <v>9.98</v>
      </c>
      <c r="V13" s="119">
        <v>12.66</v>
      </c>
      <c r="W13" s="120">
        <v>1.181</v>
      </c>
      <c r="X13" s="120">
        <v>0.43</v>
      </c>
      <c r="Y13" s="125" t="s">
        <v>1375</v>
      </c>
      <c r="Z13" s="123" t="s">
        <v>1375</v>
      </c>
      <c r="AA13" s="119">
        <v>14.11</v>
      </c>
      <c r="AB13" s="121">
        <v>106.947</v>
      </c>
      <c r="AC13" s="119">
        <v>28.42</v>
      </c>
      <c r="AD13" s="120">
        <v>24.969000000000001</v>
      </c>
      <c r="AE13" s="120">
        <v>3.9</v>
      </c>
      <c r="AF13" s="121">
        <v>0.5</v>
      </c>
      <c r="AG13" s="119">
        <v>2.9458099999999998</v>
      </c>
      <c r="AH13" s="120">
        <v>17.3</v>
      </c>
      <c r="AI13" s="120">
        <v>10.20706</v>
      </c>
      <c r="AJ13" s="120">
        <v>6.3</v>
      </c>
      <c r="AK13" s="121">
        <v>10.3</v>
      </c>
      <c r="AL13" s="119">
        <v>6.61</v>
      </c>
      <c r="AM13" s="121">
        <v>11.91</v>
      </c>
      <c r="AN13" s="119">
        <v>17.013000000000002</v>
      </c>
      <c r="AO13" s="125" t="s">
        <v>1375</v>
      </c>
      <c r="AP13" s="120">
        <v>32.119019999999999</v>
      </c>
      <c r="AQ13" s="120">
        <v>7.056</v>
      </c>
      <c r="AR13" s="125" t="s">
        <v>1375</v>
      </c>
      <c r="AS13" s="120">
        <v>1.6362300000000001</v>
      </c>
      <c r="AT13" s="120">
        <v>6.6443199999999996</v>
      </c>
      <c r="AU13" s="120">
        <v>12.599</v>
      </c>
      <c r="AV13" s="120">
        <v>1.087</v>
      </c>
      <c r="AW13" s="121">
        <v>10.587</v>
      </c>
    </row>
    <row r="14" spans="1:49" x14ac:dyDescent="0.3">
      <c r="A14" s="126" t="s">
        <v>719</v>
      </c>
      <c r="B14" s="119">
        <v>7.9</v>
      </c>
      <c r="C14" s="120">
        <v>18</v>
      </c>
      <c r="D14" s="120">
        <v>12</v>
      </c>
      <c r="E14" s="120">
        <v>2</v>
      </c>
      <c r="F14" s="120">
        <v>10.7</v>
      </c>
      <c r="G14" s="121">
        <v>20</v>
      </c>
      <c r="H14" s="119">
        <v>6.5</v>
      </c>
      <c r="I14" s="121">
        <v>29</v>
      </c>
      <c r="J14" s="119">
        <v>10.97</v>
      </c>
      <c r="K14" s="120">
        <v>12.15</v>
      </c>
      <c r="L14" s="121">
        <v>8.31</v>
      </c>
      <c r="M14" s="122" t="s">
        <v>1375</v>
      </c>
      <c r="N14" s="123" t="s">
        <v>1375</v>
      </c>
      <c r="O14" s="124">
        <v>1.8340000000000001</v>
      </c>
      <c r="P14" s="119">
        <v>43.28</v>
      </c>
      <c r="Q14" s="120">
        <v>20</v>
      </c>
      <c r="R14" s="120">
        <v>99.2</v>
      </c>
      <c r="S14" s="121">
        <v>49.9</v>
      </c>
      <c r="T14" s="124">
        <v>29.92</v>
      </c>
      <c r="U14" s="124">
        <v>9.98</v>
      </c>
      <c r="V14" s="119">
        <v>12.66</v>
      </c>
      <c r="W14" s="120">
        <v>1.23</v>
      </c>
      <c r="X14" s="120">
        <v>0.42</v>
      </c>
      <c r="Y14" s="125" t="s">
        <v>1375</v>
      </c>
      <c r="Z14" s="123" t="s">
        <v>1375</v>
      </c>
      <c r="AA14" s="119">
        <v>10.83</v>
      </c>
      <c r="AB14" s="121">
        <v>84.784000000000006</v>
      </c>
      <c r="AC14" s="119">
        <v>28.78</v>
      </c>
      <c r="AD14" s="120">
        <v>25.509</v>
      </c>
      <c r="AE14" s="120">
        <v>3.51</v>
      </c>
      <c r="AF14" s="121">
        <v>0</v>
      </c>
      <c r="AG14" s="119">
        <v>2.9458099999999998</v>
      </c>
      <c r="AH14" s="120">
        <v>11.3</v>
      </c>
      <c r="AI14" s="120">
        <v>9.8256800000000002</v>
      </c>
      <c r="AJ14" s="120">
        <v>6.3</v>
      </c>
      <c r="AK14" s="121">
        <v>10.3</v>
      </c>
      <c r="AL14" s="119">
        <v>6.75</v>
      </c>
      <c r="AM14" s="121">
        <v>12.05</v>
      </c>
      <c r="AN14" s="119">
        <v>17.013000000000002</v>
      </c>
      <c r="AO14" s="125" t="s">
        <v>1375</v>
      </c>
      <c r="AP14" s="125" t="s">
        <v>1375</v>
      </c>
      <c r="AQ14" s="120">
        <v>7.0709999999999997</v>
      </c>
      <c r="AR14" s="125" t="s">
        <v>1375</v>
      </c>
      <c r="AS14" s="120">
        <v>1.6362300000000001</v>
      </c>
      <c r="AT14" s="120">
        <v>6.6443199999999996</v>
      </c>
      <c r="AU14" s="120">
        <v>12.599</v>
      </c>
      <c r="AV14" s="120">
        <v>1.087</v>
      </c>
      <c r="AW14" s="121">
        <v>10.893000000000001</v>
      </c>
    </row>
    <row r="15" spans="1:49" x14ac:dyDescent="0.3">
      <c r="A15" s="126" t="s">
        <v>720</v>
      </c>
      <c r="B15" s="119">
        <v>7.9</v>
      </c>
      <c r="C15" s="120">
        <v>18</v>
      </c>
      <c r="D15" s="120">
        <v>12</v>
      </c>
      <c r="E15" s="120">
        <v>2</v>
      </c>
      <c r="F15" s="120">
        <v>10.7</v>
      </c>
      <c r="G15" s="121">
        <v>20</v>
      </c>
      <c r="H15" s="119">
        <v>6.5</v>
      </c>
      <c r="I15" s="121">
        <v>29</v>
      </c>
      <c r="J15" s="119">
        <v>10.97</v>
      </c>
      <c r="K15" s="120">
        <v>12.15</v>
      </c>
      <c r="L15" s="121">
        <v>8.31</v>
      </c>
      <c r="M15" s="122" t="s">
        <v>1375</v>
      </c>
      <c r="N15" s="123" t="s">
        <v>1375</v>
      </c>
      <c r="O15" s="124">
        <v>1.8340000000000001</v>
      </c>
      <c r="P15" s="119">
        <v>43.28</v>
      </c>
      <c r="Q15" s="120">
        <v>20</v>
      </c>
      <c r="R15" s="120">
        <v>99.2</v>
      </c>
      <c r="S15" s="121">
        <v>49.9</v>
      </c>
      <c r="T15" s="124">
        <v>29.92</v>
      </c>
      <c r="U15" s="124">
        <v>9.98</v>
      </c>
      <c r="V15" s="119">
        <v>12.66</v>
      </c>
      <c r="W15" s="120">
        <v>1.23</v>
      </c>
      <c r="X15" s="120">
        <v>0.42</v>
      </c>
      <c r="Y15" s="125" t="s">
        <v>1375</v>
      </c>
      <c r="Z15" s="123" t="s">
        <v>1375</v>
      </c>
      <c r="AA15" s="119">
        <v>10.83</v>
      </c>
      <c r="AB15" s="121">
        <v>84.784000000000006</v>
      </c>
      <c r="AC15" s="119">
        <v>28.78</v>
      </c>
      <c r="AD15" s="120">
        <v>25.509</v>
      </c>
      <c r="AE15" s="120">
        <v>3.51</v>
      </c>
      <c r="AF15" s="121">
        <v>0</v>
      </c>
      <c r="AG15" s="119">
        <v>2.9458099999999998</v>
      </c>
      <c r="AH15" s="120">
        <v>11.3</v>
      </c>
      <c r="AI15" s="120">
        <v>9.8256800000000002</v>
      </c>
      <c r="AJ15" s="120">
        <v>6.3</v>
      </c>
      <c r="AK15" s="121">
        <v>10.3</v>
      </c>
      <c r="AL15" s="119">
        <v>6.75</v>
      </c>
      <c r="AM15" s="121">
        <v>12.05</v>
      </c>
      <c r="AN15" s="119">
        <v>17.013000000000002</v>
      </c>
      <c r="AO15" s="125" t="s">
        <v>1375</v>
      </c>
      <c r="AP15" s="125" t="s">
        <v>1375</v>
      </c>
      <c r="AQ15" s="120">
        <v>7.0709999999999997</v>
      </c>
      <c r="AR15" s="125" t="s">
        <v>1375</v>
      </c>
      <c r="AS15" s="120">
        <v>1.6362300000000001</v>
      </c>
      <c r="AT15" s="120">
        <v>6.6443199999999996</v>
      </c>
      <c r="AU15" s="120">
        <v>12.599</v>
      </c>
      <c r="AV15" s="120">
        <v>1.087</v>
      </c>
      <c r="AW15" s="121">
        <v>10.893000000000001</v>
      </c>
    </row>
    <row r="16" spans="1:49" x14ac:dyDescent="0.3">
      <c r="A16" s="126" t="s">
        <v>721</v>
      </c>
      <c r="B16" s="119">
        <v>7.9</v>
      </c>
      <c r="C16" s="120">
        <v>18</v>
      </c>
      <c r="D16" s="120">
        <v>12</v>
      </c>
      <c r="E16" s="120">
        <v>2</v>
      </c>
      <c r="F16" s="120">
        <v>10.3</v>
      </c>
      <c r="G16" s="121">
        <v>20</v>
      </c>
      <c r="H16" s="119">
        <v>6.5</v>
      </c>
      <c r="I16" s="121">
        <v>29</v>
      </c>
      <c r="J16" s="119">
        <v>10.99</v>
      </c>
      <c r="K16" s="120">
        <v>12.2</v>
      </c>
      <c r="L16" s="121">
        <v>8.3170000000000002</v>
      </c>
      <c r="M16" s="122" t="s">
        <v>1375</v>
      </c>
      <c r="N16" s="123" t="s">
        <v>1375</v>
      </c>
      <c r="O16" s="124">
        <v>1.8340000000000001</v>
      </c>
      <c r="P16" s="119">
        <v>49.3</v>
      </c>
      <c r="Q16" s="120">
        <v>20</v>
      </c>
      <c r="R16" s="120">
        <v>100.11</v>
      </c>
      <c r="S16" s="121">
        <v>55.66</v>
      </c>
      <c r="T16" s="124">
        <v>28.962</v>
      </c>
      <c r="U16" s="124">
        <v>10.1</v>
      </c>
      <c r="V16" s="119">
        <v>13.23</v>
      </c>
      <c r="W16" s="120">
        <v>0</v>
      </c>
      <c r="X16" s="120">
        <v>0.42</v>
      </c>
      <c r="Y16" s="125" t="s">
        <v>1375</v>
      </c>
      <c r="Z16" s="123" t="s">
        <v>1375</v>
      </c>
      <c r="AA16" s="119">
        <v>12.02</v>
      </c>
      <c r="AB16" s="121">
        <v>88.072000000000003</v>
      </c>
      <c r="AC16" s="119">
        <v>29.33</v>
      </c>
      <c r="AD16" s="120">
        <v>25.317</v>
      </c>
      <c r="AE16" s="120">
        <v>5.41</v>
      </c>
      <c r="AF16" s="121">
        <v>0</v>
      </c>
      <c r="AG16" s="119">
        <v>2.9458099999999998</v>
      </c>
      <c r="AH16" s="120">
        <v>11.3</v>
      </c>
      <c r="AI16" s="120">
        <v>9.5672599999999992</v>
      </c>
      <c r="AJ16" s="120">
        <v>6.3</v>
      </c>
      <c r="AK16" s="121">
        <v>10.3</v>
      </c>
      <c r="AL16" s="119">
        <v>7.08</v>
      </c>
      <c r="AM16" s="121">
        <v>12.38</v>
      </c>
      <c r="AN16" s="119">
        <v>17.013000000000002</v>
      </c>
      <c r="AO16" s="125" t="s">
        <v>1375</v>
      </c>
      <c r="AP16" s="125" t="s">
        <v>1375</v>
      </c>
      <c r="AQ16" s="120">
        <v>7.101</v>
      </c>
      <c r="AR16" s="125" t="s">
        <v>1375</v>
      </c>
      <c r="AS16" s="120">
        <v>1.6362300000000001</v>
      </c>
      <c r="AT16" s="120">
        <v>6.6443199999999996</v>
      </c>
      <c r="AU16" s="120">
        <v>12.599</v>
      </c>
      <c r="AV16" s="120">
        <v>1.087</v>
      </c>
      <c r="AW16" s="121">
        <v>10.824</v>
      </c>
    </row>
    <row r="17" spans="1:49" x14ac:dyDescent="0.3">
      <c r="A17" s="126" t="s">
        <v>722</v>
      </c>
      <c r="B17" s="119">
        <v>7.9</v>
      </c>
      <c r="C17" s="120">
        <v>18</v>
      </c>
      <c r="D17" s="120">
        <v>12</v>
      </c>
      <c r="E17" s="120">
        <v>2</v>
      </c>
      <c r="F17" s="120">
        <v>10.3</v>
      </c>
      <c r="G17" s="121">
        <v>20</v>
      </c>
      <c r="H17" s="119">
        <v>6.5</v>
      </c>
      <c r="I17" s="121">
        <v>29</v>
      </c>
      <c r="J17" s="119">
        <v>10.99</v>
      </c>
      <c r="K17" s="120">
        <v>12.2</v>
      </c>
      <c r="L17" s="121">
        <v>8.3170000000000002</v>
      </c>
      <c r="M17" s="122" t="s">
        <v>1375</v>
      </c>
      <c r="N17" s="123" t="s">
        <v>1375</v>
      </c>
      <c r="O17" s="124">
        <v>1.8340000000000001</v>
      </c>
      <c r="P17" s="119">
        <v>49.3</v>
      </c>
      <c r="Q17" s="120">
        <v>20</v>
      </c>
      <c r="R17" s="120">
        <v>100.11</v>
      </c>
      <c r="S17" s="121">
        <v>55.66</v>
      </c>
      <c r="T17" s="124">
        <v>28.962</v>
      </c>
      <c r="U17" s="124">
        <v>10.1</v>
      </c>
      <c r="V17" s="119">
        <v>13.23</v>
      </c>
      <c r="W17" s="120">
        <v>0</v>
      </c>
      <c r="X17" s="120">
        <v>0.42</v>
      </c>
      <c r="Y17" s="125" t="s">
        <v>1375</v>
      </c>
      <c r="Z17" s="123" t="s">
        <v>1375</v>
      </c>
      <c r="AA17" s="119">
        <v>12.02</v>
      </c>
      <c r="AB17" s="121">
        <v>88.072000000000003</v>
      </c>
      <c r="AC17" s="119">
        <v>29.33</v>
      </c>
      <c r="AD17" s="120">
        <v>25.317</v>
      </c>
      <c r="AE17" s="120">
        <v>5.41</v>
      </c>
      <c r="AF17" s="121">
        <v>0</v>
      </c>
      <c r="AG17" s="119">
        <v>2.9458099999999998</v>
      </c>
      <c r="AH17" s="120">
        <v>11.3</v>
      </c>
      <c r="AI17" s="120">
        <v>9.5672599999999992</v>
      </c>
      <c r="AJ17" s="120">
        <v>6.3</v>
      </c>
      <c r="AK17" s="121">
        <v>10.3</v>
      </c>
      <c r="AL17" s="119">
        <v>7.08</v>
      </c>
      <c r="AM17" s="121">
        <v>12.38</v>
      </c>
      <c r="AN17" s="119">
        <v>17.013000000000002</v>
      </c>
      <c r="AO17" s="125" t="s">
        <v>1375</v>
      </c>
      <c r="AP17" s="125" t="s">
        <v>1375</v>
      </c>
      <c r="AQ17" s="120">
        <v>7.101</v>
      </c>
      <c r="AR17" s="125" t="s">
        <v>1375</v>
      </c>
      <c r="AS17" s="120">
        <v>1.6362300000000001</v>
      </c>
      <c r="AT17" s="120">
        <v>6.6443199999999996</v>
      </c>
      <c r="AU17" s="120">
        <v>12.599</v>
      </c>
      <c r="AV17" s="120">
        <v>1.087</v>
      </c>
      <c r="AW17" s="121">
        <v>10.824</v>
      </c>
    </row>
    <row r="18" spans="1:49" x14ac:dyDescent="0.3">
      <c r="A18" s="126" t="s">
        <v>723</v>
      </c>
      <c r="B18" s="119">
        <v>7.8</v>
      </c>
      <c r="C18" s="120">
        <v>18</v>
      </c>
      <c r="D18" s="120">
        <v>12</v>
      </c>
      <c r="E18" s="120">
        <v>2</v>
      </c>
      <c r="F18" s="120">
        <v>16</v>
      </c>
      <c r="G18" s="121">
        <v>20</v>
      </c>
      <c r="H18" s="119">
        <v>7.4</v>
      </c>
      <c r="I18" s="121">
        <v>29</v>
      </c>
      <c r="J18" s="119">
        <v>10.92</v>
      </c>
      <c r="K18" s="120">
        <v>12.19</v>
      </c>
      <c r="L18" s="121">
        <v>8.4030000000000005</v>
      </c>
      <c r="M18" s="122" t="s">
        <v>1375</v>
      </c>
      <c r="N18" s="123" t="s">
        <v>1375</v>
      </c>
      <c r="O18" s="124">
        <v>1.8340000000000001</v>
      </c>
      <c r="P18" s="119">
        <v>48.67</v>
      </c>
      <c r="Q18" s="120">
        <v>20</v>
      </c>
      <c r="R18" s="120">
        <v>101.94</v>
      </c>
      <c r="S18" s="121">
        <v>49.46</v>
      </c>
      <c r="T18" s="124">
        <v>27.619</v>
      </c>
      <c r="U18" s="124">
        <v>10.029999999999999</v>
      </c>
      <c r="V18" s="119">
        <v>13.23</v>
      </c>
      <c r="W18" s="120">
        <v>1.331</v>
      </c>
      <c r="X18" s="120">
        <v>0.41</v>
      </c>
      <c r="Y18" s="125" t="s">
        <v>1375</v>
      </c>
      <c r="Z18" s="123" t="s">
        <v>1375</v>
      </c>
      <c r="AA18" s="119">
        <v>14.43</v>
      </c>
      <c r="AB18" s="121">
        <v>89.317999999999998</v>
      </c>
      <c r="AC18" s="119">
        <v>29.08</v>
      </c>
      <c r="AD18" s="120">
        <v>25.513000000000002</v>
      </c>
      <c r="AE18" s="120">
        <v>5.45</v>
      </c>
      <c r="AF18" s="121">
        <v>0.3</v>
      </c>
      <c r="AG18" s="119">
        <v>2.9458099999999998</v>
      </c>
      <c r="AH18" s="120">
        <v>11.1</v>
      </c>
      <c r="AI18" s="120">
        <v>9.5896500000000007</v>
      </c>
      <c r="AJ18" s="120">
        <v>6.3</v>
      </c>
      <c r="AK18" s="121">
        <v>10.3</v>
      </c>
      <c r="AL18" s="119">
        <v>7.02</v>
      </c>
      <c r="AM18" s="121">
        <v>12.32</v>
      </c>
      <c r="AN18" s="119">
        <v>17.013000000000002</v>
      </c>
      <c r="AO18" s="125" t="s">
        <v>1375</v>
      </c>
      <c r="AP18" s="125" t="s">
        <v>1375</v>
      </c>
      <c r="AQ18" s="120">
        <v>7.1079999999999997</v>
      </c>
      <c r="AR18" s="125" t="s">
        <v>1375</v>
      </c>
      <c r="AS18" s="120">
        <v>1.6362300000000001</v>
      </c>
      <c r="AT18" s="120">
        <v>6.6443199999999996</v>
      </c>
      <c r="AU18" s="120">
        <v>12.599</v>
      </c>
      <c r="AV18" s="120">
        <v>1.087</v>
      </c>
      <c r="AW18" s="121">
        <v>10.824999999999999</v>
      </c>
    </row>
    <row r="19" spans="1:49" x14ac:dyDescent="0.3">
      <c r="A19" s="126" t="s">
        <v>724</v>
      </c>
      <c r="B19" s="119">
        <v>7.8</v>
      </c>
      <c r="C19" s="120">
        <v>18</v>
      </c>
      <c r="D19" s="120">
        <v>12</v>
      </c>
      <c r="E19" s="120">
        <v>2</v>
      </c>
      <c r="F19" s="120">
        <v>16</v>
      </c>
      <c r="G19" s="121">
        <v>20</v>
      </c>
      <c r="H19" s="119">
        <v>7.4</v>
      </c>
      <c r="I19" s="121">
        <v>29</v>
      </c>
      <c r="J19" s="119">
        <v>10.92</v>
      </c>
      <c r="K19" s="120">
        <v>12.19</v>
      </c>
      <c r="L19" s="121">
        <v>8.4030000000000005</v>
      </c>
      <c r="M19" s="122" t="s">
        <v>1375</v>
      </c>
      <c r="N19" s="123" t="s">
        <v>1375</v>
      </c>
      <c r="O19" s="124">
        <v>1.8340000000000001</v>
      </c>
      <c r="P19" s="119">
        <v>48.67</v>
      </c>
      <c r="Q19" s="120">
        <v>20</v>
      </c>
      <c r="R19" s="120">
        <v>101.94</v>
      </c>
      <c r="S19" s="121">
        <v>49.46</v>
      </c>
      <c r="T19" s="124">
        <v>27.619</v>
      </c>
      <c r="U19" s="124">
        <v>10.029999999999999</v>
      </c>
      <c r="V19" s="119">
        <v>13.23</v>
      </c>
      <c r="W19" s="120">
        <v>1.331</v>
      </c>
      <c r="X19" s="120">
        <v>0.41</v>
      </c>
      <c r="Y19" s="125" t="s">
        <v>1375</v>
      </c>
      <c r="Z19" s="123" t="s">
        <v>1375</v>
      </c>
      <c r="AA19" s="119">
        <v>14.43</v>
      </c>
      <c r="AB19" s="121">
        <v>89.317999999999998</v>
      </c>
      <c r="AC19" s="119">
        <v>29.08</v>
      </c>
      <c r="AD19" s="120">
        <v>25.513000000000002</v>
      </c>
      <c r="AE19" s="120">
        <v>5.45</v>
      </c>
      <c r="AF19" s="121">
        <v>0.3</v>
      </c>
      <c r="AG19" s="119">
        <v>2.9458099999999998</v>
      </c>
      <c r="AH19" s="120">
        <v>11.1</v>
      </c>
      <c r="AI19" s="120">
        <v>9.5896500000000007</v>
      </c>
      <c r="AJ19" s="120">
        <v>6.3</v>
      </c>
      <c r="AK19" s="121">
        <v>10.3</v>
      </c>
      <c r="AL19" s="119">
        <v>7.02</v>
      </c>
      <c r="AM19" s="121">
        <v>12.32</v>
      </c>
      <c r="AN19" s="119">
        <v>17.013000000000002</v>
      </c>
      <c r="AO19" s="125" t="s">
        <v>1375</v>
      </c>
      <c r="AP19" s="125" t="s">
        <v>1375</v>
      </c>
      <c r="AQ19" s="120">
        <v>7.1079999999999997</v>
      </c>
      <c r="AR19" s="125" t="s">
        <v>1375</v>
      </c>
      <c r="AS19" s="120">
        <v>1.6362300000000001</v>
      </c>
      <c r="AT19" s="120">
        <v>6.6443199999999996</v>
      </c>
      <c r="AU19" s="120">
        <v>12.599</v>
      </c>
      <c r="AV19" s="120">
        <v>1.087</v>
      </c>
      <c r="AW19" s="121">
        <v>10.824999999999999</v>
      </c>
    </row>
    <row r="20" spans="1:49" x14ac:dyDescent="0.3">
      <c r="A20" s="126" t="s">
        <v>725</v>
      </c>
      <c r="B20" s="119">
        <v>7.8</v>
      </c>
      <c r="C20" s="120">
        <v>18</v>
      </c>
      <c r="D20" s="120">
        <v>12</v>
      </c>
      <c r="E20" s="120">
        <v>2</v>
      </c>
      <c r="F20" s="120">
        <v>12.7</v>
      </c>
      <c r="G20" s="121">
        <v>20</v>
      </c>
      <c r="H20" s="119">
        <v>8.5</v>
      </c>
      <c r="I20" s="121">
        <v>29</v>
      </c>
      <c r="J20" s="119">
        <v>10.97</v>
      </c>
      <c r="K20" s="120">
        <v>12.12</v>
      </c>
      <c r="L20" s="121">
        <v>8.5909999999999993</v>
      </c>
      <c r="M20" s="122" t="s">
        <v>1375</v>
      </c>
      <c r="N20" s="123" t="s">
        <v>1375</v>
      </c>
      <c r="O20" s="124">
        <v>1.8340000000000001</v>
      </c>
      <c r="P20" s="119">
        <v>48.05</v>
      </c>
      <c r="Q20" s="120">
        <v>20</v>
      </c>
      <c r="R20" s="120">
        <v>103.8</v>
      </c>
      <c r="S20" s="121">
        <v>47.33</v>
      </c>
      <c r="T20" s="124">
        <v>24.934000000000001</v>
      </c>
      <c r="U20" s="124">
        <v>10.06</v>
      </c>
      <c r="V20" s="119">
        <v>13.23</v>
      </c>
      <c r="W20" s="120">
        <v>0.314</v>
      </c>
      <c r="X20" s="120">
        <v>0.4</v>
      </c>
      <c r="Y20" s="125" t="s">
        <v>1375</v>
      </c>
      <c r="Z20" s="123" t="s">
        <v>1375</v>
      </c>
      <c r="AA20" s="119">
        <v>17.47</v>
      </c>
      <c r="AB20" s="121">
        <v>90.894999999999996</v>
      </c>
      <c r="AC20" s="119">
        <v>29.36</v>
      </c>
      <c r="AD20" s="120">
        <v>25.157</v>
      </c>
      <c r="AE20" s="120">
        <v>5.78</v>
      </c>
      <c r="AF20" s="121">
        <v>0</v>
      </c>
      <c r="AG20" s="119">
        <v>2.9458099999999998</v>
      </c>
      <c r="AH20" s="120">
        <v>11.1</v>
      </c>
      <c r="AI20" s="120">
        <v>9.5825200000000006</v>
      </c>
      <c r="AJ20" s="120">
        <v>6.3</v>
      </c>
      <c r="AK20" s="121">
        <v>10.3</v>
      </c>
      <c r="AL20" s="119">
        <v>6.85</v>
      </c>
      <c r="AM20" s="121">
        <v>12.15</v>
      </c>
      <c r="AN20" s="119">
        <v>17.013000000000002</v>
      </c>
      <c r="AO20" s="125" t="s">
        <v>1375</v>
      </c>
      <c r="AP20" s="125" t="s">
        <v>1375</v>
      </c>
      <c r="AQ20" s="120">
        <v>7.1360000000000001</v>
      </c>
      <c r="AR20" s="125" t="s">
        <v>1375</v>
      </c>
      <c r="AS20" s="120">
        <v>1.6362300000000001</v>
      </c>
      <c r="AT20" s="120">
        <v>6.6443199999999996</v>
      </c>
      <c r="AU20" s="120">
        <v>12.599</v>
      </c>
      <c r="AV20" s="120">
        <v>1.087</v>
      </c>
      <c r="AW20" s="121">
        <v>10.837</v>
      </c>
    </row>
    <row r="21" spans="1:49" x14ac:dyDescent="0.3">
      <c r="A21" s="126" t="s">
        <v>726</v>
      </c>
      <c r="B21" s="119">
        <v>7.8</v>
      </c>
      <c r="C21" s="120">
        <v>18</v>
      </c>
      <c r="D21" s="120">
        <v>12</v>
      </c>
      <c r="E21" s="120">
        <v>2</v>
      </c>
      <c r="F21" s="120">
        <v>12.7</v>
      </c>
      <c r="G21" s="121">
        <v>20</v>
      </c>
      <c r="H21" s="119">
        <v>8.5</v>
      </c>
      <c r="I21" s="121">
        <v>29</v>
      </c>
      <c r="J21" s="119">
        <v>10.97</v>
      </c>
      <c r="K21" s="120">
        <v>12.12</v>
      </c>
      <c r="L21" s="121">
        <v>8.5909999999999993</v>
      </c>
      <c r="M21" s="122" t="s">
        <v>1375</v>
      </c>
      <c r="N21" s="123" t="s">
        <v>1375</v>
      </c>
      <c r="O21" s="124">
        <v>1.8340000000000001</v>
      </c>
      <c r="P21" s="119">
        <v>48.05</v>
      </c>
      <c r="Q21" s="120">
        <v>20</v>
      </c>
      <c r="R21" s="120">
        <v>103.8</v>
      </c>
      <c r="S21" s="121">
        <v>47.33</v>
      </c>
      <c r="T21" s="124">
        <v>24.934000000000001</v>
      </c>
      <c r="U21" s="124">
        <v>10.06</v>
      </c>
      <c r="V21" s="119">
        <v>13.23</v>
      </c>
      <c r="W21" s="120">
        <v>0.314</v>
      </c>
      <c r="X21" s="120">
        <v>0.4</v>
      </c>
      <c r="Y21" s="125" t="s">
        <v>1375</v>
      </c>
      <c r="Z21" s="123" t="s">
        <v>1375</v>
      </c>
      <c r="AA21" s="119">
        <v>17.47</v>
      </c>
      <c r="AB21" s="121">
        <v>90.894999999999996</v>
      </c>
      <c r="AC21" s="119">
        <v>29.36</v>
      </c>
      <c r="AD21" s="120">
        <v>25.157</v>
      </c>
      <c r="AE21" s="120">
        <v>5.78</v>
      </c>
      <c r="AF21" s="121">
        <v>0</v>
      </c>
      <c r="AG21" s="119">
        <v>2.9458099999999998</v>
      </c>
      <c r="AH21" s="120">
        <v>11.1</v>
      </c>
      <c r="AI21" s="120">
        <v>9.5825200000000006</v>
      </c>
      <c r="AJ21" s="120">
        <v>6.3</v>
      </c>
      <c r="AK21" s="121">
        <v>10.3</v>
      </c>
      <c r="AL21" s="119">
        <v>6.85</v>
      </c>
      <c r="AM21" s="121">
        <v>12.15</v>
      </c>
      <c r="AN21" s="119">
        <v>17.013000000000002</v>
      </c>
      <c r="AO21" s="125" t="s">
        <v>1375</v>
      </c>
      <c r="AP21" s="125" t="s">
        <v>1375</v>
      </c>
      <c r="AQ21" s="120">
        <v>7.1360000000000001</v>
      </c>
      <c r="AR21" s="125" t="s">
        <v>1375</v>
      </c>
      <c r="AS21" s="120">
        <v>1.6362300000000001</v>
      </c>
      <c r="AT21" s="120">
        <v>6.6443199999999996</v>
      </c>
      <c r="AU21" s="120">
        <v>12.599</v>
      </c>
      <c r="AV21" s="120">
        <v>1.087</v>
      </c>
      <c r="AW21" s="121">
        <v>10.837</v>
      </c>
    </row>
    <row r="22" spans="1:49" x14ac:dyDescent="0.3">
      <c r="A22" s="126" t="s">
        <v>727</v>
      </c>
      <c r="B22" s="119">
        <v>7.8</v>
      </c>
      <c r="C22" s="120">
        <v>18</v>
      </c>
      <c r="D22" s="120">
        <v>12</v>
      </c>
      <c r="E22" s="120">
        <v>2</v>
      </c>
      <c r="F22" s="120">
        <v>17</v>
      </c>
      <c r="G22" s="121">
        <v>20</v>
      </c>
      <c r="H22" s="119">
        <v>8.5</v>
      </c>
      <c r="I22" s="121">
        <v>29</v>
      </c>
      <c r="J22" s="119">
        <v>10.94</v>
      </c>
      <c r="K22" s="120">
        <v>12.12</v>
      </c>
      <c r="L22" s="121">
        <v>8.4260000000000002</v>
      </c>
      <c r="M22" s="122" t="s">
        <v>1375</v>
      </c>
      <c r="N22" s="123" t="s">
        <v>1375</v>
      </c>
      <c r="O22" s="124">
        <v>1.8340000000000001</v>
      </c>
      <c r="P22" s="119">
        <v>42.13</v>
      </c>
      <c r="Q22" s="120">
        <v>20</v>
      </c>
      <c r="R22" s="120">
        <v>103.8</v>
      </c>
      <c r="S22" s="121">
        <v>45.27</v>
      </c>
      <c r="T22" s="124">
        <v>23.053999999999998</v>
      </c>
      <c r="U22" s="124">
        <v>10.029999999999999</v>
      </c>
      <c r="V22" s="119">
        <v>13.23</v>
      </c>
      <c r="W22" s="120">
        <v>0.28000000000000003</v>
      </c>
      <c r="X22" s="120">
        <v>0.4</v>
      </c>
      <c r="Y22" s="125" t="s">
        <v>1375</v>
      </c>
      <c r="Z22" s="123" t="s">
        <v>1375</v>
      </c>
      <c r="AA22" s="119">
        <v>17.18</v>
      </c>
      <c r="AB22" s="121">
        <v>90.605000000000004</v>
      </c>
      <c r="AC22" s="119">
        <v>29</v>
      </c>
      <c r="AD22" s="120">
        <v>25.683</v>
      </c>
      <c r="AE22" s="120">
        <v>5.39</v>
      </c>
      <c r="AF22" s="121">
        <v>0.1</v>
      </c>
      <c r="AG22" s="119">
        <v>2.9458099999999998</v>
      </c>
      <c r="AH22" s="120">
        <v>5.5</v>
      </c>
      <c r="AI22" s="120">
        <v>10.279120000000001</v>
      </c>
      <c r="AJ22" s="120">
        <v>6.3</v>
      </c>
      <c r="AK22" s="121">
        <v>10.3</v>
      </c>
      <c r="AL22" s="119">
        <v>6.68</v>
      </c>
      <c r="AM22" s="121">
        <v>11.98</v>
      </c>
      <c r="AN22" s="119">
        <v>17.013000000000002</v>
      </c>
      <c r="AO22" s="125" t="s">
        <v>1375</v>
      </c>
      <c r="AP22" s="125" t="s">
        <v>1375</v>
      </c>
      <c r="AQ22" s="120">
        <v>7.1390000000000002</v>
      </c>
      <c r="AR22" s="125" t="s">
        <v>1375</v>
      </c>
      <c r="AS22" s="120">
        <v>1.6362300000000001</v>
      </c>
      <c r="AT22" s="120">
        <v>6.6443199999999996</v>
      </c>
      <c r="AU22" s="120">
        <v>12.599</v>
      </c>
      <c r="AV22" s="120">
        <v>1.087</v>
      </c>
      <c r="AW22" s="121">
        <v>10.837</v>
      </c>
    </row>
    <row r="23" spans="1:49" x14ac:dyDescent="0.3">
      <c r="A23" s="126" t="s">
        <v>728</v>
      </c>
      <c r="B23" s="119">
        <v>7.8</v>
      </c>
      <c r="C23" s="120">
        <v>18</v>
      </c>
      <c r="D23" s="120">
        <v>12</v>
      </c>
      <c r="E23" s="120">
        <v>2</v>
      </c>
      <c r="F23" s="120">
        <v>17</v>
      </c>
      <c r="G23" s="121">
        <v>20</v>
      </c>
      <c r="H23" s="119">
        <v>8.5</v>
      </c>
      <c r="I23" s="121">
        <v>29</v>
      </c>
      <c r="J23" s="119">
        <v>10.94</v>
      </c>
      <c r="K23" s="120">
        <v>12.12</v>
      </c>
      <c r="L23" s="121">
        <v>8.4260000000000002</v>
      </c>
      <c r="M23" s="122" t="s">
        <v>1375</v>
      </c>
      <c r="N23" s="123" t="s">
        <v>1375</v>
      </c>
      <c r="O23" s="124">
        <v>1.8340000000000001</v>
      </c>
      <c r="P23" s="119">
        <v>42.13</v>
      </c>
      <c r="Q23" s="120">
        <v>20</v>
      </c>
      <c r="R23" s="120">
        <v>103.8</v>
      </c>
      <c r="S23" s="121">
        <v>45.27</v>
      </c>
      <c r="T23" s="124">
        <v>23.053999999999998</v>
      </c>
      <c r="U23" s="124">
        <v>10.029999999999999</v>
      </c>
      <c r="V23" s="119">
        <v>13.23</v>
      </c>
      <c r="W23" s="120">
        <v>0.28000000000000003</v>
      </c>
      <c r="X23" s="120">
        <v>0.4</v>
      </c>
      <c r="Y23" s="125" t="s">
        <v>1375</v>
      </c>
      <c r="Z23" s="123" t="s">
        <v>1375</v>
      </c>
      <c r="AA23" s="119">
        <v>17.18</v>
      </c>
      <c r="AB23" s="121">
        <v>90.605000000000004</v>
      </c>
      <c r="AC23" s="119">
        <v>29</v>
      </c>
      <c r="AD23" s="120">
        <v>25.683</v>
      </c>
      <c r="AE23" s="120">
        <v>5.39</v>
      </c>
      <c r="AF23" s="121">
        <v>0.1</v>
      </c>
      <c r="AG23" s="119">
        <v>2.9458099999999998</v>
      </c>
      <c r="AH23" s="120">
        <v>5.5</v>
      </c>
      <c r="AI23" s="120">
        <v>10.279120000000001</v>
      </c>
      <c r="AJ23" s="120">
        <v>6.3</v>
      </c>
      <c r="AK23" s="121">
        <v>10.3</v>
      </c>
      <c r="AL23" s="119">
        <v>6.68</v>
      </c>
      <c r="AM23" s="121">
        <v>11.98</v>
      </c>
      <c r="AN23" s="119">
        <v>17.013000000000002</v>
      </c>
      <c r="AO23" s="125" t="s">
        <v>1375</v>
      </c>
      <c r="AP23" s="125" t="s">
        <v>1375</v>
      </c>
      <c r="AQ23" s="120">
        <v>7.1390000000000002</v>
      </c>
      <c r="AR23" s="125" t="s">
        <v>1375</v>
      </c>
      <c r="AS23" s="120">
        <v>1.6362300000000001</v>
      </c>
      <c r="AT23" s="120">
        <v>6.6443199999999996</v>
      </c>
      <c r="AU23" s="120">
        <v>12.599</v>
      </c>
      <c r="AV23" s="120">
        <v>1.087</v>
      </c>
      <c r="AW23" s="121">
        <v>10.837</v>
      </c>
    </row>
    <row r="24" spans="1:49" x14ac:dyDescent="0.3">
      <c r="A24" s="126" t="s">
        <v>729</v>
      </c>
      <c r="B24" s="119">
        <v>7.8</v>
      </c>
      <c r="C24" s="120">
        <v>18</v>
      </c>
      <c r="D24" s="120">
        <v>12</v>
      </c>
      <c r="E24" s="120">
        <v>2</v>
      </c>
      <c r="F24" s="120">
        <v>16.5</v>
      </c>
      <c r="G24" s="121">
        <v>20</v>
      </c>
      <c r="H24" s="119">
        <v>9.3000000000000007</v>
      </c>
      <c r="I24" s="121">
        <v>30</v>
      </c>
      <c r="J24" s="119">
        <v>11</v>
      </c>
      <c r="K24" s="120">
        <v>12.19</v>
      </c>
      <c r="L24" s="121">
        <v>8.3569999999999993</v>
      </c>
      <c r="M24" s="119">
        <v>1.07</v>
      </c>
      <c r="N24" s="121">
        <v>42.59</v>
      </c>
      <c r="O24" s="124">
        <v>1.8340000000000001</v>
      </c>
      <c r="P24" s="119">
        <v>43.28</v>
      </c>
      <c r="Q24" s="120">
        <v>20</v>
      </c>
      <c r="R24" s="120">
        <v>102.87</v>
      </c>
      <c r="S24" s="121">
        <v>51.03</v>
      </c>
      <c r="T24" s="124">
        <v>20.905000000000001</v>
      </c>
      <c r="U24" s="124">
        <v>10</v>
      </c>
      <c r="V24" s="119">
        <v>13.23</v>
      </c>
      <c r="W24" s="120">
        <v>0.27400000000000002</v>
      </c>
      <c r="X24" s="120">
        <v>0.39</v>
      </c>
      <c r="Y24" s="125" t="s">
        <v>1375</v>
      </c>
      <c r="Z24" s="123" t="s">
        <v>1375</v>
      </c>
      <c r="AA24" s="119">
        <v>19.66</v>
      </c>
      <c r="AB24" s="121">
        <v>93.09</v>
      </c>
      <c r="AC24" s="119">
        <v>29.6</v>
      </c>
      <c r="AD24" s="120">
        <v>26.774000000000001</v>
      </c>
      <c r="AE24" s="120">
        <v>5.99</v>
      </c>
      <c r="AF24" s="121">
        <v>0</v>
      </c>
      <c r="AG24" s="119">
        <v>2.9458099999999998</v>
      </c>
      <c r="AH24" s="120">
        <v>5.7</v>
      </c>
      <c r="AI24" s="120">
        <v>10.346690000000001</v>
      </c>
      <c r="AJ24" s="120">
        <v>6.3</v>
      </c>
      <c r="AK24" s="121">
        <v>10.3</v>
      </c>
      <c r="AL24" s="119">
        <v>7.2</v>
      </c>
      <c r="AM24" s="121">
        <v>12.5</v>
      </c>
      <c r="AN24" s="119">
        <v>17.013000000000002</v>
      </c>
      <c r="AO24" s="125" t="s">
        <v>1375</v>
      </c>
      <c r="AP24" s="125" t="s">
        <v>1375</v>
      </c>
      <c r="AQ24" s="120">
        <v>7.181</v>
      </c>
      <c r="AR24" s="125" t="s">
        <v>1375</v>
      </c>
      <c r="AS24" s="120">
        <v>1.6362300000000001</v>
      </c>
      <c r="AT24" s="120">
        <v>6.6443199999999996</v>
      </c>
      <c r="AU24" s="120">
        <v>12.599</v>
      </c>
      <c r="AV24" s="120">
        <v>1.087</v>
      </c>
      <c r="AW24" s="121">
        <v>10.837</v>
      </c>
    </row>
    <row r="25" spans="1:49" x14ac:dyDescent="0.3">
      <c r="A25" s="126" t="s">
        <v>730</v>
      </c>
      <c r="B25" s="119">
        <v>7.8</v>
      </c>
      <c r="C25" s="120">
        <v>18</v>
      </c>
      <c r="D25" s="120">
        <v>12</v>
      </c>
      <c r="E25" s="120">
        <v>2</v>
      </c>
      <c r="F25" s="120">
        <v>16.5</v>
      </c>
      <c r="G25" s="121">
        <v>20</v>
      </c>
      <c r="H25" s="119">
        <v>9.3000000000000007</v>
      </c>
      <c r="I25" s="121">
        <v>30</v>
      </c>
      <c r="J25" s="119">
        <v>11</v>
      </c>
      <c r="K25" s="120">
        <v>12.19</v>
      </c>
      <c r="L25" s="121">
        <v>8.3569999999999993</v>
      </c>
      <c r="M25" s="119">
        <v>1.07</v>
      </c>
      <c r="N25" s="121">
        <v>42.59</v>
      </c>
      <c r="O25" s="124">
        <v>1.8340000000000001</v>
      </c>
      <c r="P25" s="119">
        <v>43.28</v>
      </c>
      <c r="Q25" s="120">
        <v>20</v>
      </c>
      <c r="R25" s="120">
        <v>102.87</v>
      </c>
      <c r="S25" s="121">
        <v>51.03</v>
      </c>
      <c r="T25" s="124">
        <v>20.905000000000001</v>
      </c>
      <c r="U25" s="124">
        <v>10</v>
      </c>
      <c r="V25" s="119">
        <v>13.23</v>
      </c>
      <c r="W25" s="120">
        <v>0.27400000000000002</v>
      </c>
      <c r="X25" s="120">
        <v>0.39</v>
      </c>
      <c r="Y25" s="125" t="s">
        <v>1375</v>
      </c>
      <c r="Z25" s="123" t="s">
        <v>1375</v>
      </c>
      <c r="AA25" s="119">
        <v>19.66</v>
      </c>
      <c r="AB25" s="121">
        <v>93.09</v>
      </c>
      <c r="AC25" s="119">
        <v>29.6</v>
      </c>
      <c r="AD25" s="120">
        <v>26.774000000000001</v>
      </c>
      <c r="AE25" s="120">
        <v>5.99</v>
      </c>
      <c r="AF25" s="121">
        <v>0</v>
      </c>
      <c r="AG25" s="119">
        <v>2.9458099999999998</v>
      </c>
      <c r="AH25" s="120">
        <v>5.7</v>
      </c>
      <c r="AI25" s="120">
        <v>10.346690000000001</v>
      </c>
      <c r="AJ25" s="120">
        <v>6.3</v>
      </c>
      <c r="AK25" s="121">
        <v>10.3</v>
      </c>
      <c r="AL25" s="119">
        <v>7.2</v>
      </c>
      <c r="AM25" s="121">
        <v>12.5</v>
      </c>
      <c r="AN25" s="119">
        <v>17.013000000000002</v>
      </c>
      <c r="AO25" s="125" t="s">
        <v>1375</v>
      </c>
      <c r="AP25" s="125" t="s">
        <v>1375</v>
      </c>
      <c r="AQ25" s="120">
        <v>7.181</v>
      </c>
      <c r="AR25" s="125" t="s">
        <v>1375</v>
      </c>
      <c r="AS25" s="120">
        <v>1.6362300000000001</v>
      </c>
      <c r="AT25" s="120">
        <v>6.6443199999999996</v>
      </c>
      <c r="AU25" s="120">
        <v>12.599</v>
      </c>
      <c r="AV25" s="120">
        <v>1.087</v>
      </c>
      <c r="AW25" s="121">
        <v>10.837</v>
      </c>
    </row>
    <row r="26" spans="1:49" x14ac:dyDescent="0.3">
      <c r="A26" s="126" t="s">
        <v>731</v>
      </c>
      <c r="B26" s="119">
        <v>7.8</v>
      </c>
      <c r="C26" s="120">
        <v>18</v>
      </c>
      <c r="D26" s="120">
        <v>12.1</v>
      </c>
      <c r="E26" s="120">
        <v>2</v>
      </c>
      <c r="F26" s="120">
        <v>10.9</v>
      </c>
      <c r="G26" s="121">
        <v>20</v>
      </c>
      <c r="H26" s="119">
        <v>9.3000000000000007</v>
      </c>
      <c r="I26" s="121">
        <v>31</v>
      </c>
      <c r="J26" s="119">
        <v>10.93</v>
      </c>
      <c r="K26" s="120">
        <v>12.13</v>
      </c>
      <c r="L26" s="121">
        <v>8.4220000000000006</v>
      </c>
      <c r="M26" s="122" t="s">
        <v>1375</v>
      </c>
      <c r="N26" s="123" t="s">
        <v>1375</v>
      </c>
      <c r="O26" s="124">
        <v>1.8340000000000001</v>
      </c>
      <c r="P26" s="119">
        <v>46.83</v>
      </c>
      <c r="Q26" s="120">
        <v>20</v>
      </c>
      <c r="R26" s="120">
        <v>101.02</v>
      </c>
      <c r="S26" s="121">
        <v>55.39</v>
      </c>
      <c r="T26" s="124">
        <v>19.564</v>
      </c>
      <c r="U26" s="124">
        <v>10.06</v>
      </c>
      <c r="V26" s="119">
        <v>13.23</v>
      </c>
      <c r="W26" s="120">
        <v>7.5999999999999998E-2</v>
      </c>
      <c r="X26" s="120">
        <v>0.39</v>
      </c>
      <c r="Y26" s="125" t="s">
        <v>1375</v>
      </c>
      <c r="Z26" s="123" t="s">
        <v>1375</v>
      </c>
      <c r="AA26" s="119">
        <v>19.66</v>
      </c>
      <c r="AB26" s="121">
        <v>90.06</v>
      </c>
      <c r="AC26" s="119">
        <v>30.62</v>
      </c>
      <c r="AD26" s="120">
        <v>26.669</v>
      </c>
      <c r="AE26" s="120">
        <v>3.63</v>
      </c>
      <c r="AF26" s="121">
        <v>0</v>
      </c>
      <c r="AG26" s="119">
        <v>2.9458099999999998</v>
      </c>
      <c r="AH26" s="120">
        <v>5.7</v>
      </c>
      <c r="AI26" s="120">
        <v>10.30283</v>
      </c>
      <c r="AJ26" s="120">
        <v>6.3</v>
      </c>
      <c r="AK26" s="121">
        <v>10.3</v>
      </c>
      <c r="AL26" s="119">
        <v>6.75</v>
      </c>
      <c r="AM26" s="121">
        <v>12.05</v>
      </c>
      <c r="AN26" s="119">
        <v>17.013000000000002</v>
      </c>
      <c r="AO26" s="125" t="s">
        <v>1375</v>
      </c>
      <c r="AP26" s="125" t="s">
        <v>1375</v>
      </c>
      <c r="AQ26" s="120">
        <v>7.1840000000000002</v>
      </c>
      <c r="AR26" s="125" t="s">
        <v>1375</v>
      </c>
      <c r="AS26" s="120">
        <v>1.64391</v>
      </c>
      <c r="AT26" s="120">
        <v>6.6443199999999996</v>
      </c>
      <c r="AU26" s="120">
        <v>12.599</v>
      </c>
      <c r="AV26" s="120">
        <v>1.1240000000000001</v>
      </c>
      <c r="AW26" s="121">
        <v>10.99</v>
      </c>
    </row>
    <row r="27" spans="1:49" x14ac:dyDescent="0.3">
      <c r="A27" s="126" t="s">
        <v>732</v>
      </c>
      <c r="B27" s="119">
        <v>7.8</v>
      </c>
      <c r="C27" s="120">
        <v>18</v>
      </c>
      <c r="D27" s="120">
        <v>12.1</v>
      </c>
      <c r="E27" s="120">
        <v>2</v>
      </c>
      <c r="F27" s="120">
        <v>10.9</v>
      </c>
      <c r="G27" s="121">
        <v>20</v>
      </c>
      <c r="H27" s="119">
        <v>9.3000000000000007</v>
      </c>
      <c r="I27" s="121">
        <v>31</v>
      </c>
      <c r="J27" s="119">
        <v>10.93</v>
      </c>
      <c r="K27" s="120">
        <v>12.13</v>
      </c>
      <c r="L27" s="121">
        <v>8.4220000000000006</v>
      </c>
      <c r="M27" s="122" t="s">
        <v>1375</v>
      </c>
      <c r="N27" s="123" t="s">
        <v>1375</v>
      </c>
      <c r="O27" s="124">
        <v>1.8340000000000001</v>
      </c>
      <c r="P27" s="119">
        <v>46.83</v>
      </c>
      <c r="Q27" s="120">
        <v>20</v>
      </c>
      <c r="R27" s="120">
        <v>101.02</v>
      </c>
      <c r="S27" s="121">
        <v>55.39</v>
      </c>
      <c r="T27" s="124">
        <v>19.564</v>
      </c>
      <c r="U27" s="124">
        <v>10.06</v>
      </c>
      <c r="V27" s="119">
        <v>13.23</v>
      </c>
      <c r="W27" s="120">
        <v>7.5999999999999998E-2</v>
      </c>
      <c r="X27" s="120">
        <v>0.39</v>
      </c>
      <c r="Y27" s="125" t="s">
        <v>1375</v>
      </c>
      <c r="Z27" s="123" t="s">
        <v>1375</v>
      </c>
      <c r="AA27" s="119">
        <v>19.66</v>
      </c>
      <c r="AB27" s="121">
        <v>90.06</v>
      </c>
      <c r="AC27" s="119">
        <v>30.62</v>
      </c>
      <c r="AD27" s="120">
        <v>26.669</v>
      </c>
      <c r="AE27" s="120">
        <v>3.63</v>
      </c>
      <c r="AF27" s="121">
        <v>0</v>
      </c>
      <c r="AG27" s="119">
        <v>2.9458099999999998</v>
      </c>
      <c r="AH27" s="120">
        <v>5.7</v>
      </c>
      <c r="AI27" s="120">
        <v>10.30283</v>
      </c>
      <c r="AJ27" s="120">
        <v>6.3</v>
      </c>
      <c r="AK27" s="121">
        <v>10.3</v>
      </c>
      <c r="AL27" s="119">
        <v>6.75</v>
      </c>
      <c r="AM27" s="121">
        <v>12.05</v>
      </c>
      <c r="AN27" s="119">
        <v>17.013000000000002</v>
      </c>
      <c r="AO27" s="125" t="s">
        <v>1375</v>
      </c>
      <c r="AP27" s="125" t="s">
        <v>1375</v>
      </c>
      <c r="AQ27" s="120">
        <v>7.1840000000000002</v>
      </c>
      <c r="AR27" s="125" t="s">
        <v>1375</v>
      </c>
      <c r="AS27" s="120">
        <v>1.64391</v>
      </c>
      <c r="AT27" s="120">
        <v>6.6443199999999996</v>
      </c>
      <c r="AU27" s="120">
        <v>12.599</v>
      </c>
      <c r="AV27" s="120">
        <v>1.1240000000000001</v>
      </c>
      <c r="AW27" s="121">
        <v>10.99</v>
      </c>
    </row>
    <row r="28" spans="1:49" x14ac:dyDescent="0.3">
      <c r="A28" s="126" t="s">
        <v>733</v>
      </c>
      <c r="B28" s="119">
        <v>7.8</v>
      </c>
      <c r="C28" s="120">
        <v>18</v>
      </c>
      <c r="D28" s="120">
        <v>12.1</v>
      </c>
      <c r="E28" s="120">
        <v>2</v>
      </c>
      <c r="F28" s="120">
        <v>9.9</v>
      </c>
      <c r="G28" s="121">
        <v>20</v>
      </c>
      <c r="H28" s="119">
        <v>9.3000000000000007</v>
      </c>
      <c r="I28" s="121">
        <v>34</v>
      </c>
      <c r="J28" s="119">
        <v>12.49</v>
      </c>
      <c r="K28" s="120">
        <v>12.21</v>
      </c>
      <c r="L28" s="121">
        <v>8.3130000000000006</v>
      </c>
      <c r="M28" s="122" t="s">
        <v>1375</v>
      </c>
      <c r="N28" s="123" t="s">
        <v>1375</v>
      </c>
      <c r="O28" s="124">
        <v>1.8340000000000001</v>
      </c>
      <c r="P28" s="119">
        <v>48.67</v>
      </c>
      <c r="Q28" s="120">
        <v>20</v>
      </c>
      <c r="R28" s="120">
        <v>99.2</v>
      </c>
      <c r="S28" s="121">
        <v>59.85</v>
      </c>
      <c r="T28" s="124">
        <v>19.832000000000001</v>
      </c>
      <c r="U28" s="124">
        <v>10.1</v>
      </c>
      <c r="V28" s="119">
        <v>13.23</v>
      </c>
      <c r="W28" s="120">
        <v>1.23</v>
      </c>
      <c r="X28" s="120">
        <v>0.42</v>
      </c>
      <c r="Y28" s="125" t="s">
        <v>1375</v>
      </c>
      <c r="Z28" s="123" t="s">
        <v>1375</v>
      </c>
      <c r="AA28" s="119">
        <v>19.66</v>
      </c>
      <c r="AB28" s="121">
        <v>85.85</v>
      </c>
      <c r="AC28" s="119">
        <v>30.5</v>
      </c>
      <c r="AD28" s="120">
        <v>27.161000000000001</v>
      </c>
      <c r="AE28" s="120">
        <v>2.68</v>
      </c>
      <c r="AF28" s="121">
        <v>0</v>
      </c>
      <c r="AG28" s="119">
        <v>2.9458099999999998</v>
      </c>
      <c r="AH28" s="120">
        <v>5.7</v>
      </c>
      <c r="AI28" s="120">
        <v>10.42806</v>
      </c>
      <c r="AJ28" s="120">
        <v>6.3</v>
      </c>
      <c r="AK28" s="121">
        <v>10.3</v>
      </c>
      <c r="AL28" s="119">
        <v>6.78</v>
      </c>
      <c r="AM28" s="121">
        <v>12.08</v>
      </c>
      <c r="AN28" s="119">
        <v>17.013000000000002</v>
      </c>
      <c r="AO28" s="125" t="s">
        <v>1375</v>
      </c>
      <c r="AP28" s="125" t="s">
        <v>1375</v>
      </c>
      <c r="AQ28" s="120">
        <v>7.2519999999999998</v>
      </c>
      <c r="AR28" s="125" t="s">
        <v>1375</v>
      </c>
      <c r="AS28" s="120">
        <v>1.69682</v>
      </c>
      <c r="AT28" s="120">
        <v>6.6443199999999996</v>
      </c>
      <c r="AU28" s="120">
        <v>12.599</v>
      </c>
      <c r="AV28" s="120">
        <v>1.379</v>
      </c>
      <c r="AW28" s="121">
        <v>10.879</v>
      </c>
    </row>
    <row r="29" spans="1:49" x14ac:dyDescent="0.3">
      <c r="A29" s="126" t="s">
        <v>734</v>
      </c>
      <c r="B29" s="119">
        <v>7.8</v>
      </c>
      <c r="C29" s="120">
        <v>18</v>
      </c>
      <c r="D29" s="120">
        <v>12.1</v>
      </c>
      <c r="E29" s="120">
        <v>2</v>
      </c>
      <c r="F29" s="120">
        <v>9.9</v>
      </c>
      <c r="G29" s="121">
        <v>20</v>
      </c>
      <c r="H29" s="119">
        <v>9.3000000000000007</v>
      </c>
      <c r="I29" s="121">
        <v>34</v>
      </c>
      <c r="J29" s="119">
        <v>12.49</v>
      </c>
      <c r="K29" s="120">
        <v>12.21</v>
      </c>
      <c r="L29" s="121">
        <v>8.3130000000000006</v>
      </c>
      <c r="M29" s="122" t="s">
        <v>1375</v>
      </c>
      <c r="N29" s="123" t="s">
        <v>1375</v>
      </c>
      <c r="O29" s="124">
        <v>1.8340000000000001</v>
      </c>
      <c r="P29" s="119">
        <v>48.67</v>
      </c>
      <c r="Q29" s="120">
        <v>20</v>
      </c>
      <c r="R29" s="120">
        <v>99.2</v>
      </c>
      <c r="S29" s="121">
        <v>59.85</v>
      </c>
      <c r="T29" s="124">
        <v>19.832000000000001</v>
      </c>
      <c r="U29" s="124">
        <v>10.1</v>
      </c>
      <c r="V29" s="119">
        <v>13.23</v>
      </c>
      <c r="W29" s="120">
        <v>1.23</v>
      </c>
      <c r="X29" s="120">
        <v>0.42</v>
      </c>
      <c r="Y29" s="125" t="s">
        <v>1375</v>
      </c>
      <c r="Z29" s="123" t="s">
        <v>1375</v>
      </c>
      <c r="AA29" s="119">
        <v>19.66</v>
      </c>
      <c r="AB29" s="121">
        <v>85.85</v>
      </c>
      <c r="AC29" s="119">
        <v>30.5</v>
      </c>
      <c r="AD29" s="120">
        <v>27.161000000000001</v>
      </c>
      <c r="AE29" s="120">
        <v>2.68</v>
      </c>
      <c r="AF29" s="121">
        <v>0</v>
      </c>
      <c r="AG29" s="119">
        <v>2.9458099999999998</v>
      </c>
      <c r="AH29" s="120">
        <v>5.7</v>
      </c>
      <c r="AI29" s="120">
        <v>10.42806</v>
      </c>
      <c r="AJ29" s="120">
        <v>6.3</v>
      </c>
      <c r="AK29" s="121">
        <v>10.3</v>
      </c>
      <c r="AL29" s="119">
        <v>6.78</v>
      </c>
      <c r="AM29" s="121">
        <v>12.08</v>
      </c>
      <c r="AN29" s="119">
        <v>17.013000000000002</v>
      </c>
      <c r="AO29" s="125" t="s">
        <v>1375</v>
      </c>
      <c r="AP29" s="125" t="s">
        <v>1375</v>
      </c>
      <c r="AQ29" s="120">
        <v>7.2519999999999998</v>
      </c>
      <c r="AR29" s="125" t="s">
        <v>1375</v>
      </c>
      <c r="AS29" s="120">
        <v>1.69682</v>
      </c>
      <c r="AT29" s="120">
        <v>6.6443199999999996</v>
      </c>
      <c r="AU29" s="120">
        <v>12.599</v>
      </c>
      <c r="AV29" s="120">
        <v>1.379</v>
      </c>
      <c r="AW29" s="121">
        <v>10.879</v>
      </c>
    </row>
    <row r="30" spans="1:49" x14ac:dyDescent="0.3">
      <c r="A30" s="126" t="s">
        <v>735</v>
      </c>
      <c r="B30" s="119">
        <v>7.8</v>
      </c>
      <c r="C30" s="120">
        <v>18</v>
      </c>
      <c r="D30" s="120">
        <v>12.1</v>
      </c>
      <c r="E30" s="120">
        <v>2</v>
      </c>
      <c r="F30" s="120">
        <v>3.8</v>
      </c>
      <c r="G30" s="121">
        <v>20</v>
      </c>
      <c r="H30" s="119">
        <v>9.3000000000000007</v>
      </c>
      <c r="I30" s="121">
        <v>34</v>
      </c>
      <c r="J30" s="119">
        <v>13.47</v>
      </c>
      <c r="K30" s="120">
        <v>12.29</v>
      </c>
      <c r="L30" s="121">
        <v>8.5</v>
      </c>
      <c r="M30" s="122" t="s">
        <v>1375</v>
      </c>
      <c r="N30" s="123" t="s">
        <v>1375</v>
      </c>
      <c r="O30" s="124">
        <v>1.8340000000000001</v>
      </c>
      <c r="P30" s="119">
        <v>48.67</v>
      </c>
      <c r="Q30" s="120">
        <v>20</v>
      </c>
      <c r="R30" s="120">
        <v>100.11</v>
      </c>
      <c r="S30" s="121">
        <v>68.42</v>
      </c>
      <c r="T30" s="124">
        <v>21.443000000000001</v>
      </c>
      <c r="U30" s="124">
        <v>9.98</v>
      </c>
      <c r="V30" s="119">
        <v>12.66</v>
      </c>
      <c r="W30" s="120">
        <v>0</v>
      </c>
      <c r="X30" s="120">
        <v>0.44</v>
      </c>
      <c r="Y30" s="125" t="s">
        <v>1375</v>
      </c>
      <c r="Z30" s="123" t="s">
        <v>1375</v>
      </c>
      <c r="AA30" s="119">
        <v>10.54</v>
      </c>
      <c r="AB30" s="121">
        <v>109.28</v>
      </c>
      <c r="AC30" s="119">
        <v>30.95</v>
      </c>
      <c r="AD30" s="120">
        <v>27.248000000000001</v>
      </c>
      <c r="AE30" s="120">
        <v>3.19</v>
      </c>
      <c r="AF30" s="121">
        <v>0.1</v>
      </c>
      <c r="AG30" s="119">
        <v>2.9458099999999998</v>
      </c>
      <c r="AH30" s="120">
        <v>9.1</v>
      </c>
      <c r="AI30" s="120">
        <v>10.32499</v>
      </c>
      <c r="AJ30" s="120">
        <v>6.3</v>
      </c>
      <c r="AK30" s="121">
        <v>10.3</v>
      </c>
      <c r="AL30" s="119">
        <v>6.86</v>
      </c>
      <c r="AM30" s="121">
        <v>12.16</v>
      </c>
      <c r="AN30" s="119">
        <v>17.013000000000002</v>
      </c>
      <c r="AO30" s="125" t="s">
        <v>1375</v>
      </c>
      <c r="AP30" s="125" t="s">
        <v>1375</v>
      </c>
      <c r="AQ30" s="120">
        <v>7.2489999999999997</v>
      </c>
      <c r="AR30" s="125" t="s">
        <v>1375</v>
      </c>
      <c r="AS30" s="120">
        <v>1.7076</v>
      </c>
      <c r="AT30" s="120">
        <v>6.6443199999999996</v>
      </c>
      <c r="AU30" s="120">
        <v>12.599</v>
      </c>
      <c r="AV30" s="120">
        <v>1.431</v>
      </c>
      <c r="AW30" s="121">
        <v>11.143000000000001</v>
      </c>
    </row>
    <row r="31" spans="1:49" x14ac:dyDescent="0.3">
      <c r="A31" s="126" t="s">
        <v>736</v>
      </c>
      <c r="B31" s="119">
        <v>7.8</v>
      </c>
      <c r="C31" s="120">
        <v>18</v>
      </c>
      <c r="D31" s="120">
        <v>12.1</v>
      </c>
      <c r="E31" s="120">
        <v>2</v>
      </c>
      <c r="F31" s="120">
        <v>3.8</v>
      </c>
      <c r="G31" s="121">
        <v>20</v>
      </c>
      <c r="H31" s="119">
        <v>9.3000000000000007</v>
      </c>
      <c r="I31" s="121">
        <v>34</v>
      </c>
      <c r="J31" s="119">
        <v>13.47</v>
      </c>
      <c r="K31" s="120">
        <v>12.29</v>
      </c>
      <c r="L31" s="121">
        <v>8.5</v>
      </c>
      <c r="M31" s="122" t="s">
        <v>1375</v>
      </c>
      <c r="N31" s="123" t="s">
        <v>1375</v>
      </c>
      <c r="O31" s="124">
        <v>1.8340000000000001</v>
      </c>
      <c r="P31" s="119">
        <v>48.67</v>
      </c>
      <c r="Q31" s="120">
        <v>20</v>
      </c>
      <c r="R31" s="120">
        <v>100.11</v>
      </c>
      <c r="S31" s="121">
        <v>68.42</v>
      </c>
      <c r="T31" s="124">
        <v>21.443000000000001</v>
      </c>
      <c r="U31" s="124">
        <v>9.98</v>
      </c>
      <c r="V31" s="119">
        <v>12.66</v>
      </c>
      <c r="W31" s="120">
        <v>0</v>
      </c>
      <c r="X31" s="120">
        <v>0.44</v>
      </c>
      <c r="Y31" s="125" t="s">
        <v>1375</v>
      </c>
      <c r="Z31" s="123" t="s">
        <v>1375</v>
      </c>
      <c r="AA31" s="119">
        <v>10.54</v>
      </c>
      <c r="AB31" s="121">
        <v>109.28</v>
      </c>
      <c r="AC31" s="119">
        <v>30.95</v>
      </c>
      <c r="AD31" s="120">
        <v>27.248000000000001</v>
      </c>
      <c r="AE31" s="120">
        <v>3.19</v>
      </c>
      <c r="AF31" s="121">
        <v>0.1</v>
      </c>
      <c r="AG31" s="119">
        <v>2.9458099999999998</v>
      </c>
      <c r="AH31" s="120">
        <v>9.1</v>
      </c>
      <c r="AI31" s="120">
        <v>10.32499</v>
      </c>
      <c r="AJ31" s="120">
        <v>6.3</v>
      </c>
      <c r="AK31" s="121">
        <v>10.3</v>
      </c>
      <c r="AL31" s="119">
        <v>6.86</v>
      </c>
      <c r="AM31" s="121">
        <v>12.16</v>
      </c>
      <c r="AN31" s="119">
        <v>17.013000000000002</v>
      </c>
      <c r="AO31" s="125" t="s">
        <v>1375</v>
      </c>
      <c r="AP31" s="125" t="s">
        <v>1375</v>
      </c>
      <c r="AQ31" s="120">
        <v>7.2489999999999997</v>
      </c>
      <c r="AR31" s="125" t="s">
        <v>1375</v>
      </c>
      <c r="AS31" s="120">
        <v>1.7076</v>
      </c>
      <c r="AT31" s="120">
        <v>6.6443199999999996</v>
      </c>
      <c r="AU31" s="120">
        <v>12.599</v>
      </c>
      <c r="AV31" s="120">
        <v>1.431</v>
      </c>
      <c r="AW31" s="121">
        <v>11.143000000000001</v>
      </c>
    </row>
    <row r="32" spans="1:49" x14ac:dyDescent="0.3">
      <c r="A32" s="126" t="s">
        <v>737</v>
      </c>
      <c r="B32" s="119">
        <v>7.8</v>
      </c>
      <c r="C32" s="120">
        <v>18</v>
      </c>
      <c r="D32" s="120">
        <v>12.1</v>
      </c>
      <c r="E32" s="120">
        <v>2</v>
      </c>
      <c r="F32" s="120">
        <v>6.2</v>
      </c>
      <c r="G32" s="121">
        <v>20</v>
      </c>
      <c r="H32" s="119">
        <v>9.9</v>
      </c>
      <c r="I32" s="121">
        <v>32</v>
      </c>
      <c r="J32" s="119">
        <v>13.44</v>
      </c>
      <c r="K32" s="120">
        <v>12.19</v>
      </c>
      <c r="L32" s="121">
        <v>8.2110000000000003</v>
      </c>
      <c r="M32" s="122" t="s">
        <v>1375</v>
      </c>
      <c r="N32" s="123" t="s">
        <v>1375</v>
      </c>
      <c r="O32" s="124">
        <v>1.8340000000000001</v>
      </c>
      <c r="P32" s="119">
        <v>46.23</v>
      </c>
      <c r="Q32" s="120">
        <v>20</v>
      </c>
      <c r="R32" s="120">
        <v>99.2</v>
      </c>
      <c r="S32" s="121">
        <v>60.93</v>
      </c>
      <c r="T32" s="124">
        <v>22.177</v>
      </c>
      <c r="U32" s="124">
        <v>9.8800000000000008</v>
      </c>
      <c r="V32" s="119">
        <v>13.23</v>
      </c>
      <c r="W32" s="120">
        <v>1.37</v>
      </c>
      <c r="X32" s="120">
        <v>0.46</v>
      </c>
      <c r="Y32" s="125" t="s">
        <v>1375</v>
      </c>
      <c r="Z32" s="123" t="s">
        <v>1375</v>
      </c>
      <c r="AA32" s="119">
        <v>22</v>
      </c>
      <c r="AB32" s="121">
        <v>120.74</v>
      </c>
      <c r="AC32" s="119">
        <v>31.19</v>
      </c>
      <c r="AD32" s="120">
        <v>27.936</v>
      </c>
      <c r="AE32" s="120">
        <v>3.48</v>
      </c>
      <c r="AF32" s="121">
        <v>0</v>
      </c>
      <c r="AG32" s="119">
        <v>2.9458099999999998</v>
      </c>
      <c r="AH32" s="120">
        <v>19.899999999999999</v>
      </c>
      <c r="AI32" s="120">
        <v>10.487579999999999</v>
      </c>
      <c r="AJ32" s="120">
        <v>6.3</v>
      </c>
      <c r="AK32" s="121">
        <v>10.3</v>
      </c>
      <c r="AL32" s="119">
        <v>6.41</v>
      </c>
      <c r="AM32" s="121">
        <v>11.71</v>
      </c>
      <c r="AN32" s="119">
        <v>17.013000000000002</v>
      </c>
      <c r="AO32" s="125" t="s">
        <v>1375</v>
      </c>
      <c r="AP32" s="125" t="s">
        <v>1375</v>
      </c>
      <c r="AQ32" s="120">
        <v>7.2350000000000003</v>
      </c>
      <c r="AR32" s="125" t="s">
        <v>1375</v>
      </c>
      <c r="AS32" s="120">
        <v>1.71424</v>
      </c>
      <c r="AT32" s="120">
        <v>6.6443199999999996</v>
      </c>
      <c r="AU32" s="120">
        <v>12.599</v>
      </c>
      <c r="AV32" s="120">
        <v>1.4630000000000001</v>
      </c>
      <c r="AW32" s="121">
        <v>11.227</v>
      </c>
    </row>
    <row r="33" spans="1:49" x14ac:dyDescent="0.3">
      <c r="A33" s="126" t="s">
        <v>738</v>
      </c>
      <c r="B33" s="119">
        <v>7.8</v>
      </c>
      <c r="C33" s="120">
        <v>18</v>
      </c>
      <c r="D33" s="120">
        <v>12.1</v>
      </c>
      <c r="E33" s="120">
        <v>2</v>
      </c>
      <c r="F33" s="120">
        <v>6.2</v>
      </c>
      <c r="G33" s="121">
        <v>20</v>
      </c>
      <c r="H33" s="119">
        <v>9.9</v>
      </c>
      <c r="I33" s="121">
        <v>32</v>
      </c>
      <c r="J33" s="119">
        <v>13.44</v>
      </c>
      <c r="K33" s="120">
        <v>12.19</v>
      </c>
      <c r="L33" s="121">
        <v>8.2110000000000003</v>
      </c>
      <c r="M33" s="122" t="s">
        <v>1375</v>
      </c>
      <c r="N33" s="123" t="s">
        <v>1375</v>
      </c>
      <c r="O33" s="124">
        <v>1.8340000000000001</v>
      </c>
      <c r="P33" s="119">
        <v>46.23</v>
      </c>
      <c r="Q33" s="120">
        <v>20</v>
      </c>
      <c r="R33" s="120">
        <v>99.2</v>
      </c>
      <c r="S33" s="121">
        <v>60.93</v>
      </c>
      <c r="T33" s="124">
        <v>22.177</v>
      </c>
      <c r="U33" s="124">
        <v>9.8800000000000008</v>
      </c>
      <c r="V33" s="119">
        <v>13.23</v>
      </c>
      <c r="W33" s="120">
        <v>1.37</v>
      </c>
      <c r="X33" s="120">
        <v>0.46</v>
      </c>
      <c r="Y33" s="125" t="s">
        <v>1375</v>
      </c>
      <c r="Z33" s="123" t="s">
        <v>1375</v>
      </c>
      <c r="AA33" s="119">
        <v>22</v>
      </c>
      <c r="AB33" s="121">
        <v>120.74</v>
      </c>
      <c r="AC33" s="119">
        <v>31.19</v>
      </c>
      <c r="AD33" s="120">
        <v>27.936</v>
      </c>
      <c r="AE33" s="120">
        <v>3.48</v>
      </c>
      <c r="AF33" s="121">
        <v>0</v>
      </c>
      <c r="AG33" s="119">
        <v>2.9458099999999998</v>
      </c>
      <c r="AH33" s="120">
        <v>19.899999999999999</v>
      </c>
      <c r="AI33" s="120">
        <v>10.487579999999999</v>
      </c>
      <c r="AJ33" s="120">
        <v>6.3</v>
      </c>
      <c r="AK33" s="121">
        <v>10.3</v>
      </c>
      <c r="AL33" s="119">
        <v>6.41</v>
      </c>
      <c r="AM33" s="121">
        <v>11.71</v>
      </c>
      <c r="AN33" s="119">
        <v>17.013000000000002</v>
      </c>
      <c r="AO33" s="125" t="s">
        <v>1375</v>
      </c>
      <c r="AP33" s="125" t="s">
        <v>1375</v>
      </c>
      <c r="AQ33" s="120">
        <v>7.2350000000000003</v>
      </c>
      <c r="AR33" s="125" t="s">
        <v>1375</v>
      </c>
      <c r="AS33" s="120">
        <v>1.71424</v>
      </c>
      <c r="AT33" s="120">
        <v>6.6443199999999996</v>
      </c>
      <c r="AU33" s="120">
        <v>12.599</v>
      </c>
      <c r="AV33" s="120">
        <v>1.4630000000000001</v>
      </c>
      <c r="AW33" s="121">
        <v>11.227</v>
      </c>
    </row>
    <row r="34" spans="1:49" x14ac:dyDescent="0.3">
      <c r="A34" s="126" t="s">
        <v>739</v>
      </c>
      <c r="B34" s="119">
        <v>7.8</v>
      </c>
      <c r="C34" s="120">
        <v>18</v>
      </c>
      <c r="D34" s="120">
        <v>12.1</v>
      </c>
      <c r="E34" s="120">
        <v>2</v>
      </c>
      <c r="F34" s="120">
        <v>16</v>
      </c>
      <c r="G34" s="121">
        <v>20</v>
      </c>
      <c r="H34" s="119">
        <v>8.6</v>
      </c>
      <c r="I34" s="121">
        <v>30</v>
      </c>
      <c r="J34" s="119">
        <v>13.48</v>
      </c>
      <c r="K34" s="120">
        <v>12.28</v>
      </c>
      <c r="L34" s="121">
        <v>8.4359999999999999</v>
      </c>
      <c r="M34" s="122" t="s">
        <v>1375</v>
      </c>
      <c r="N34" s="123" t="s">
        <v>1375</v>
      </c>
      <c r="O34" s="124">
        <v>1.8340000000000001</v>
      </c>
      <c r="P34" s="119">
        <v>45.63</v>
      </c>
      <c r="Q34" s="120">
        <v>20</v>
      </c>
      <c r="R34" s="120">
        <v>99.2</v>
      </c>
      <c r="S34" s="121">
        <v>64.06</v>
      </c>
      <c r="T34" s="124">
        <v>26.317</v>
      </c>
      <c r="U34" s="124">
        <v>9.85</v>
      </c>
      <c r="V34" s="119">
        <v>12.66</v>
      </c>
      <c r="W34" s="120">
        <v>0.37</v>
      </c>
      <c r="X34" s="120">
        <v>0.46</v>
      </c>
      <c r="Y34" s="125" t="s">
        <v>1375</v>
      </c>
      <c r="Z34" s="123" t="s">
        <v>1375</v>
      </c>
      <c r="AA34" s="119">
        <v>22.93</v>
      </c>
      <c r="AB34" s="121">
        <v>121.67</v>
      </c>
      <c r="AC34" s="119">
        <v>31.92</v>
      </c>
      <c r="AD34" s="120">
        <v>27.166</v>
      </c>
      <c r="AE34" s="120">
        <v>4.3099999999999996</v>
      </c>
      <c r="AF34" s="121">
        <v>0</v>
      </c>
      <c r="AG34" s="119">
        <v>2.9458099999999998</v>
      </c>
      <c r="AH34" s="120">
        <v>18.399999999999999</v>
      </c>
      <c r="AI34" s="120">
        <v>10.48272</v>
      </c>
      <c r="AJ34" s="120">
        <v>6.3</v>
      </c>
      <c r="AK34" s="121">
        <v>10.3</v>
      </c>
      <c r="AL34" s="119">
        <v>6.53</v>
      </c>
      <c r="AM34" s="121">
        <v>11.83</v>
      </c>
      <c r="AN34" s="119">
        <v>17.013000000000002</v>
      </c>
      <c r="AO34" s="125" t="s">
        <v>1375</v>
      </c>
      <c r="AP34" s="125" t="s">
        <v>1375</v>
      </c>
      <c r="AQ34" s="120">
        <v>7.2</v>
      </c>
      <c r="AR34" s="125" t="s">
        <v>1375</v>
      </c>
      <c r="AS34" s="120">
        <v>1.71051</v>
      </c>
      <c r="AT34" s="120">
        <v>6.6443199999999996</v>
      </c>
      <c r="AU34" s="120">
        <v>12.599</v>
      </c>
      <c r="AV34" s="120">
        <v>1.4450000000000001</v>
      </c>
      <c r="AW34" s="121">
        <v>11.227</v>
      </c>
    </row>
    <row r="35" spans="1:49" x14ac:dyDescent="0.3">
      <c r="A35" s="126" t="s">
        <v>740</v>
      </c>
      <c r="B35" s="119">
        <v>7.8</v>
      </c>
      <c r="C35" s="120">
        <v>18</v>
      </c>
      <c r="D35" s="120">
        <v>12.1</v>
      </c>
      <c r="E35" s="120">
        <v>2</v>
      </c>
      <c r="F35" s="120">
        <v>16</v>
      </c>
      <c r="G35" s="121">
        <v>20</v>
      </c>
      <c r="H35" s="119">
        <v>8.6</v>
      </c>
      <c r="I35" s="121">
        <v>30</v>
      </c>
      <c r="J35" s="119">
        <v>13.48</v>
      </c>
      <c r="K35" s="120">
        <v>12.28</v>
      </c>
      <c r="L35" s="121">
        <v>8.4359999999999999</v>
      </c>
      <c r="M35" s="122" t="s">
        <v>1375</v>
      </c>
      <c r="N35" s="123" t="s">
        <v>1375</v>
      </c>
      <c r="O35" s="124">
        <v>1.8340000000000001</v>
      </c>
      <c r="P35" s="119">
        <v>45.63</v>
      </c>
      <c r="Q35" s="120">
        <v>20</v>
      </c>
      <c r="R35" s="120">
        <v>99.2</v>
      </c>
      <c r="S35" s="121">
        <v>64.06</v>
      </c>
      <c r="T35" s="124">
        <v>26.317</v>
      </c>
      <c r="U35" s="124">
        <v>9.85</v>
      </c>
      <c r="V35" s="119">
        <v>12.66</v>
      </c>
      <c r="W35" s="120">
        <v>0.37</v>
      </c>
      <c r="X35" s="120">
        <v>0.46</v>
      </c>
      <c r="Y35" s="125" t="s">
        <v>1375</v>
      </c>
      <c r="Z35" s="123" t="s">
        <v>1375</v>
      </c>
      <c r="AA35" s="119">
        <v>22.93</v>
      </c>
      <c r="AB35" s="121">
        <v>121.67</v>
      </c>
      <c r="AC35" s="119">
        <v>31.92</v>
      </c>
      <c r="AD35" s="120">
        <v>27.166</v>
      </c>
      <c r="AE35" s="120">
        <v>4.3099999999999996</v>
      </c>
      <c r="AF35" s="121">
        <v>0</v>
      </c>
      <c r="AG35" s="119">
        <v>2.9458099999999998</v>
      </c>
      <c r="AH35" s="120">
        <v>18.399999999999999</v>
      </c>
      <c r="AI35" s="120">
        <v>10.48272</v>
      </c>
      <c r="AJ35" s="120">
        <v>6.3</v>
      </c>
      <c r="AK35" s="121">
        <v>10.3</v>
      </c>
      <c r="AL35" s="119">
        <v>6.53</v>
      </c>
      <c r="AM35" s="121">
        <v>11.83</v>
      </c>
      <c r="AN35" s="119">
        <v>17.013000000000002</v>
      </c>
      <c r="AO35" s="125" t="s">
        <v>1375</v>
      </c>
      <c r="AP35" s="125" t="s">
        <v>1375</v>
      </c>
      <c r="AQ35" s="120">
        <v>7.2</v>
      </c>
      <c r="AR35" s="125" t="s">
        <v>1375</v>
      </c>
      <c r="AS35" s="120">
        <v>1.71051</v>
      </c>
      <c r="AT35" s="120">
        <v>6.6443199999999996</v>
      </c>
      <c r="AU35" s="120">
        <v>12.599</v>
      </c>
      <c r="AV35" s="120">
        <v>1.4450000000000001</v>
      </c>
      <c r="AW35" s="121">
        <v>11.227</v>
      </c>
    </row>
    <row r="36" spans="1:49" x14ac:dyDescent="0.3">
      <c r="A36" s="126" t="s">
        <v>741</v>
      </c>
      <c r="B36" s="119">
        <v>7.8</v>
      </c>
      <c r="C36" s="120">
        <v>18</v>
      </c>
      <c r="D36" s="120">
        <v>12.1</v>
      </c>
      <c r="E36" s="120">
        <v>2</v>
      </c>
      <c r="F36" s="120">
        <v>14.4</v>
      </c>
      <c r="G36" s="121">
        <v>20</v>
      </c>
      <c r="H36" s="119">
        <v>8.6</v>
      </c>
      <c r="I36" s="121">
        <v>30</v>
      </c>
      <c r="J36" s="119">
        <v>13.49</v>
      </c>
      <c r="K36" s="120">
        <v>12.31</v>
      </c>
      <c r="L36" s="121">
        <v>8.407</v>
      </c>
      <c r="M36" s="122" t="s">
        <v>1375</v>
      </c>
      <c r="N36" s="123" t="s">
        <v>1375</v>
      </c>
      <c r="O36" s="124">
        <v>1.8340000000000001</v>
      </c>
      <c r="P36" s="119">
        <v>45.63</v>
      </c>
      <c r="Q36" s="120">
        <v>20</v>
      </c>
      <c r="R36" s="120">
        <v>98.29</v>
      </c>
      <c r="S36" s="121">
        <v>61.08</v>
      </c>
      <c r="T36" s="124">
        <v>28.465</v>
      </c>
      <c r="U36" s="124">
        <v>9.76</v>
      </c>
      <c r="V36" s="119">
        <v>12.66</v>
      </c>
      <c r="W36" s="120">
        <v>1.85</v>
      </c>
      <c r="X36" s="120">
        <v>0.45</v>
      </c>
      <c r="Y36" s="125" t="s">
        <v>1375</v>
      </c>
      <c r="Z36" s="123" t="s">
        <v>1375</v>
      </c>
      <c r="AA36" s="119">
        <v>17.73</v>
      </c>
      <c r="AB36" s="121">
        <v>116.47</v>
      </c>
      <c r="AC36" s="119">
        <v>30.76</v>
      </c>
      <c r="AD36" s="120">
        <v>27.681999999999999</v>
      </c>
      <c r="AE36" s="120">
        <v>3.44</v>
      </c>
      <c r="AF36" s="121">
        <v>0</v>
      </c>
      <c r="AG36" s="119">
        <v>2.9458099999999998</v>
      </c>
      <c r="AH36" s="120">
        <v>17.399999999999999</v>
      </c>
      <c r="AI36" s="120">
        <v>10.30707</v>
      </c>
      <c r="AJ36" s="120">
        <v>6.3</v>
      </c>
      <c r="AK36" s="121">
        <v>10.3</v>
      </c>
      <c r="AL36" s="119">
        <v>6.21</v>
      </c>
      <c r="AM36" s="121">
        <v>11.51</v>
      </c>
      <c r="AN36" s="119">
        <v>17.013000000000002</v>
      </c>
      <c r="AO36" s="125" t="s">
        <v>1375</v>
      </c>
      <c r="AP36" s="125" t="s">
        <v>1375</v>
      </c>
      <c r="AQ36" s="120">
        <v>7.1589999999999998</v>
      </c>
      <c r="AR36" s="125" t="s">
        <v>1375</v>
      </c>
      <c r="AS36" s="120">
        <v>1.7017899999999999</v>
      </c>
      <c r="AT36" s="120">
        <v>6.6443199999999996</v>
      </c>
      <c r="AU36" s="120">
        <v>12.599</v>
      </c>
      <c r="AV36" s="120">
        <v>1.403</v>
      </c>
      <c r="AW36" s="121">
        <v>11.074</v>
      </c>
    </row>
    <row r="37" spans="1:49" x14ac:dyDescent="0.3">
      <c r="A37" s="126" t="s">
        <v>742</v>
      </c>
      <c r="B37" s="119">
        <v>7.8</v>
      </c>
      <c r="C37" s="120">
        <v>18</v>
      </c>
      <c r="D37" s="120">
        <v>12.1</v>
      </c>
      <c r="E37" s="120">
        <v>2</v>
      </c>
      <c r="F37" s="120">
        <v>14.4</v>
      </c>
      <c r="G37" s="121">
        <v>20</v>
      </c>
      <c r="H37" s="119">
        <v>8.6</v>
      </c>
      <c r="I37" s="121">
        <v>30</v>
      </c>
      <c r="J37" s="119">
        <v>13.49</v>
      </c>
      <c r="K37" s="120">
        <v>12.31</v>
      </c>
      <c r="L37" s="121">
        <v>8.407</v>
      </c>
      <c r="M37" s="122" t="s">
        <v>1375</v>
      </c>
      <c r="N37" s="123" t="s">
        <v>1375</v>
      </c>
      <c r="O37" s="124">
        <v>1.8340000000000001</v>
      </c>
      <c r="P37" s="119">
        <v>45.63</v>
      </c>
      <c r="Q37" s="120">
        <v>20</v>
      </c>
      <c r="R37" s="120">
        <v>98.29</v>
      </c>
      <c r="S37" s="121">
        <v>61.08</v>
      </c>
      <c r="T37" s="124">
        <v>28.465</v>
      </c>
      <c r="U37" s="124">
        <v>9.76</v>
      </c>
      <c r="V37" s="119">
        <v>12.66</v>
      </c>
      <c r="W37" s="120">
        <v>1.85</v>
      </c>
      <c r="X37" s="120">
        <v>0.45</v>
      </c>
      <c r="Y37" s="125" t="s">
        <v>1375</v>
      </c>
      <c r="Z37" s="123" t="s">
        <v>1375</v>
      </c>
      <c r="AA37" s="119">
        <v>17.73</v>
      </c>
      <c r="AB37" s="121">
        <v>116.47</v>
      </c>
      <c r="AC37" s="119">
        <v>30.76</v>
      </c>
      <c r="AD37" s="120">
        <v>27.681999999999999</v>
      </c>
      <c r="AE37" s="120">
        <v>3.44</v>
      </c>
      <c r="AF37" s="121">
        <v>0</v>
      </c>
      <c r="AG37" s="119">
        <v>2.9458099999999998</v>
      </c>
      <c r="AH37" s="120">
        <v>17.399999999999999</v>
      </c>
      <c r="AI37" s="120">
        <v>10.30707</v>
      </c>
      <c r="AJ37" s="120">
        <v>6.3</v>
      </c>
      <c r="AK37" s="121">
        <v>10.3</v>
      </c>
      <c r="AL37" s="119">
        <v>6.21</v>
      </c>
      <c r="AM37" s="121">
        <v>11.51</v>
      </c>
      <c r="AN37" s="119">
        <v>17.013000000000002</v>
      </c>
      <c r="AO37" s="125" t="s">
        <v>1375</v>
      </c>
      <c r="AP37" s="125" t="s">
        <v>1375</v>
      </c>
      <c r="AQ37" s="120">
        <v>7.1589999999999998</v>
      </c>
      <c r="AR37" s="125" t="s">
        <v>1375</v>
      </c>
      <c r="AS37" s="120">
        <v>1.7017899999999999</v>
      </c>
      <c r="AT37" s="120">
        <v>6.6443199999999996</v>
      </c>
      <c r="AU37" s="120">
        <v>12.599</v>
      </c>
      <c r="AV37" s="120">
        <v>1.403</v>
      </c>
      <c r="AW37" s="121">
        <v>11.074</v>
      </c>
    </row>
    <row r="38" spans="1:49" x14ac:dyDescent="0.3">
      <c r="A38" s="126" t="s">
        <v>743</v>
      </c>
      <c r="B38" s="119">
        <v>7.8</v>
      </c>
      <c r="C38" s="120">
        <v>18</v>
      </c>
      <c r="D38" s="120">
        <v>12.1</v>
      </c>
      <c r="E38" s="120">
        <v>2</v>
      </c>
      <c r="F38" s="120">
        <v>15</v>
      </c>
      <c r="G38" s="121">
        <v>20</v>
      </c>
      <c r="H38" s="119">
        <v>8.6999999999999993</v>
      </c>
      <c r="I38" s="121">
        <v>30</v>
      </c>
      <c r="J38" s="119">
        <v>13.43</v>
      </c>
      <c r="K38" s="120">
        <v>12.16</v>
      </c>
      <c r="L38" s="121">
        <v>8.3849999999999998</v>
      </c>
      <c r="M38" s="122" t="s">
        <v>1375</v>
      </c>
      <c r="N38" s="123" t="s">
        <v>1375</v>
      </c>
      <c r="O38" s="124">
        <v>1.8340000000000001</v>
      </c>
      <c r="P38" s="119">
        <v>43.86</v>
      </c>
      <c r="Q38" s="120">
        <v>20</v>
      </c>
      <c r="R38" s="120">
        <v>99.2</v>
      </c>
      <c r="S38" s="121">
        <v>60.39</v>
      </c>
      <c r="T38" s="124">
        <v>26.853999999999999</v>
      </c>
      <c r="U38" s="124">
        <v>9.85</v>
      </c>
      <c r="V38" s="119">
        <v>12.66</v>
      </c>
      <c r="W38" s="120">
        <v>0.85</v>
      </c>
      <c r="X38" s="120">
        <v>0.45</v>
      </c>
      <c r="Y38" s="125" t="s">
        <v>1375</v>
      </c>
      <c r="Z38" s="123" t="s">
        <v>1375</v>
      </c>
      <c r="AA38" s="119">
        <v>18.149999999999999</v>
      </c>
      <c r="AB38" s="121">
        <v>117.2</v>
      </c>
      <c r="AC38" s="119">
        <v>31.59</v>
      </c>
      <c r="AD38" s="120">
        <v>25.943999999999999</v>
      </c>
      <c r="AE38" s="120">
        <v>2.89</v>
      </c>
      <c r="AF38" s="121">
        <v>0</v>
      </c>
      <c r="AG38" s="119">
        <v>2.9458099999999998</v>
      </c>
      <c r="AH38" s="120">
        <v>16.100000000000001</v>
      </c>
      <c r="AI38" s="120">
        <v>10.24521</v>
      </c>
      <c r="AJ38" s="120">
        <v>6.3</v>
      </c>
      <c r="AK38" s="121">
        <v>10.3</v>
      </c>
      <c r="AL38" s="119">
        <v>6.73</v>
      </c>
      <c r="AM38" s="121">
        <v>12.02</v>
      </c>
      <c r="AN38" s="119">
        <v>17.013000000000002</v>
      </c>
      <c r="AO38" s="125" t="s">
        <v>1375</v>
      </c>
      <c r="AP38" s="125" t="s">
        <v>1375</v>
      </c>
      <c r="AQ38" s="120">
        <v>7.1710000000000003</v>
      </c>
      <c r="AR38" s="125" t="s">
        <v>1375</v>
      </c>
      <c r="AS38" s="120">
        <v>1.6779299999999999</v>
      </c>
      <c r="AT38" s="120">
        <v>6.6443199999999996</v>
      </c>
      <c r="AU38" s="120">
        <v>12.599</v>
      </c>
      <c r="AV38" s="120">
        <v>1.288</v>
      </c>
      <c r="AW38" s="121">
        <v>11.032</v>
      </c>
    </row>
    <row r="39" spans="1:49" x14ac:dyDescent="0.3">
      <c r="A39" s="126" t="s">
        <v>744</v>
      </c>
      <c r="B39" s="119">
        <v>7.8</v>
      </c>
      <c r="C39" s="120">
        <v>18</v>
      </c>
      <c r="D39" s="120">
        <v>12.1</v>
      </c>
      <c r="E39" s="120">
        <v>2</v>
      </c>
      <c r="F39" s="120">
        <v>15</v>
      </c>
      <c r="G39" s="121">
        <v>20</v>
      </c>
      <c r="H39" s="119">
        <v>8.6999999999999993</v>
      </c>
      <c r="I39" s="121">
        <v>30</v>
      </c>
      <c r="J39" s="119">
        <v>13.43</v>
      </c>
      <c r="K39" s="120">
        <v>12.16</v>
      </c>
      <c r="L39" s="121">
        <v>8.3849999999999998</v>
      </c>
      <c r="M39" s="122" t="s">
        <v>1375</v>
      </c>
      <c r="N39" s="123" t="s">
        <v>1375</v>
      </c>
      <c r="O39" s="124">
        <v>1.8340000000000001</v>
      </c>
      <c r="P39" s="119">
        <v>43.86</v>
      </c>
      <c r="Q39" s="120">
        <v>20</v>
      </c>
      <c r="R39" s="120">
        <v>99.2</v>
      </c>
      <c r="S39" s="121">
        <v>60.39</v>
      </c>
      <c r="T39" s="124">
        <v>26.853999999999999</v>
      </c>
      <c r="U39" s="124">
        <v>9.85</v>
      </c>
      <c r="V39" s="119">
        <v>12.66</v>
      </c>
      <c r="W39" s="120">
        <v>0.85</v>
      </c>
      <c r="X39" s="120">
        <v>0.45</v>
      </c>
      <c r="Y39" s="125" t="s">
        <v>1375</v>
      </c>
      <c r="Z39" s="123" t="s">
        <v>1375</v>
      </c>
      <c r="AA39" s="119">
        <v>18.149999999999999</v>
      </c>
      <c r="AB39" s="121">
        <v>117.2</v>
      </c>
      <c r="AC39" s="119">
        <v>31.59</v>
      </c>
      <c r="AD39" s="120">
        <v>25.943999999999999</v>
      </c>
      <c r="AE39" s="120">
        <v>2.89</v>
      </c>
      <c r="AF39" s="121">
        <v>0</v>
      </c>
      <c r="AG39" s="119">
        <v>2.9458099999999998</v>
      </c>
      <c r="AH39" s="120">
        <v>16.100000000000001</v>
      </c>
      <c r="AI39" s="120">
        <v>10.24521</v>
      </c>
      <c r="AJ39" s="120">
        <v>6.3</v>
      </c>
      <c r="AK39" s="121">
        <v>10.3</v>
      </c>
      <c r="AL39" s="119">
        <v>6.73</v>
      </c>
      <c r="AM39" s="121">
        <v>12.02</v>
      </c>
      <c r="AN39" s="119">
        <v>17.013000000000002</v>
      </c>
      <c r="AO39" s="125" t="s">
        <v>1375</v>
      </c>
      <c r="AP39" s="125" t="s">
        <v>1375</v>
      </c>
      <c r="AQ39" s="120">
        <v>7.1710000000000003</v>
      </c>
      <c r="AR39" s="125" t="s">
        <v>1375</v>
      </c>
      <c r="AS39" s="120">
        <v>1.6779299999999999</v>
      </c>
      <c r="AT39" s="120">
        <v>6.6443199999999996</v>
      </c>
      <c r="AU39" s="120">
        <v>12.599</v>
      </c>
      <c r="AV39" s="120">
        <v>1.288</v>
      </c>
      <c r="AW39" s="121">
        <v>11.032</v>
      </c>
    </row>
    <row r="40" spans="1:49" x14ac:dyDescent="0.3">
      <c r="A40" s="126" t="s">
        <v>745</v>
      </c>
      <c r="B40" s="119">
        <v>7.8</v>
      </c>
      <c r="C40" s="120">
        <v>18</v>
      </c>
      <c r="D40" s="120">
        <v>12.1</v>
      </c>
      <c r="E40" s="120">
        <v>2</v>
      </c>
      <c r="F40" s="120">
        <v>17.100000000000001</v>
      </c>
      <c r="G40" s="121">
        <v>20</v>
      </c>
      <c r="H40" s="119">
        <v>8.6999999999999993</v>
      </c>
      <c r="I40" s="121">
        <v>30</v>
      </c>
      <c r="J40" s="119">
        <v>13.46</v>
      </c>
      <c r="K40" s="120">
        <v>12.19</v>
      </c>
      <c r="L40" s="121">
        <v>8.4760000000000009</v>
      </c>
      <c r="M40" s="122" t="s">
        <v>1375</v>
      </c>
      <c r="N40" s="123" t="s">
        <v>1375</v>
      </c>
      <c r="O40" s="124">
        <v>1.8340000000000001</v>
      </c>
      <c r="P40" s="119">
        <v>40.450000000000003</v>
      </c>
      <c r="Q40" s="120">
        <v>20</v>
      </c>
      <c r="R40" s="120">
        <v>99.2</v>
      </c>
      <c r="S40" s="121">
        <v>59.85</v>
      </c>
      <c r="T40" s="124">
        <v>27.314</v>
      </c>
      <c r="U40" s="124">
        <v>9.83</v>
      </c>
      <c r="V40" s="119">
        <v>12.66</v>
      </c>
      <c r="W40" s="120">
        <v>0.55000000000000004</v>
      </c>
      <c r="X40" s="120">
        <v>0.44</v>
      </c>
      <c r="Y40" s="125" t="s">
        <v>1375</v>
      </c>
      <c r="Z40" s="123" t="s">
        <v>1375</v>
      </c>
      <c r="AA40" s="119">
        <v>22.87</v>
      </c>
      <c r="AB40" s="121">
        <v>121.92</v>
      </c>
      <c r="AC40" s="119">
        <v>29.85</v>
      </c>
      <c r="AD40" s="120">
        <v>25.718</v>
      </c>
      <c r="AE40" s="120">
        <v>3.02</v>
      </c>
      <c r="AF40" s="121">
        <v>0.2</v>
      </c>
      <c r="AG40" s="119">
        <v>2.9458099999999998</v>
      </c>
      <c r="AH40" s="120">
        <v>16.100000000000001</v>
      </c>
      <c r="AI40" s="120">
        <v>10.27582</v>
      </c>
      <c r="AJ40" s="120">
        <v>6.3</v>
      </c>
      <c r="AK40" s="121">
        <v>10.3</v>
      </c>
      <c r="AL40" s="119">
        <v>6.83</v>
      </c>
      <c r="AM40" s="121">
        <v>12.13</v>
      </c>
      <c r="AN40" s="119">
        <v>17.013000000000002</v>
      </c>
      <c r="AO40" s="125" t="s">
        <v>1375</v>
      </c>
      <c r="AP40" s="125" t="s">
        <v>1375</v>
      </c>
      <c r="AQ40" s="120">
        <v>7.1669999999999998</v>
      </c>
      <c r="AR40" s="125" t="s">
        <v>1375</v>
      </c>
      <c r="AS40" s="120">
        <v>1.6779299999999999</v>
      </c>
      <c r="AT40" s="120">
        <v>6.6443199999999996</v>
      </c>
      <c r="AU40" s="120">
        <v>12.599</v>
      </c>
      <c r="AV40" s="120">
        <v>1.288</v>
      </c>
      <c r="AW40" s="121">
        <v>11.032</v>
      </c>
    </row>
    <row r="41" spans="1:49" x14ac:dyDescent="0.3">
      <c r="A41" s="126" t="s">
        <v>746</v>
      </c>
      <c r="B41" s="119">
        <v>7.8</v>
      </c>
      <c r="C41" s="120">
        <v>18</v>
      </c>
      <c r="D41" s="120">
        <v>12.1</v>
      </c>
      <c r="E41" s="120">
        <v>2</v>
      </c>
      <c r="F41" s="120">
        <v>17.100000000000001</v>
      </c>
      <c r="G41" s="121">
        <v>20</v>
      </c>
      <c r="H41" s="119">
        <v>8.6999999999999993</v>
      </c>
      <c r="I41" s="121">
        <v>30</v>
      </c>
      <c r="J41" s="119">
        <v>13.46</v>
      </c>
      <c r="K41" s="120">
        <v>12.19</v>
      </c>
      <c r="L41" s="121">
        <v>8.4760000000000009</v>
      </c>
      <c r="M41" s="122" t="s">
        <v>1375</v>
      </c>
      <c r="N41" s="123" t="s">
        <v>1375</v>
      </c>
      <c r="O41" s="124">
        <v>1.8340000000000001</v>
      </c>
      <c r="P41" s="119">
        <v>40.450000000000003</v>
      </c>
      <c r="Q41" s="120">
        <v>20</v>
      </c>
      <c r="R41" s="120">
        <v>99.2</v>
      </c>
      <c r="S41" s="121">
        <v>59.85</v>
      </c>
      <c r="T41" s="124">
        <v>27.314</v>
      </c>
      <c r="U41" s="124">
        <v>9.83</v>
      </c>
      <c r="V41" s="119">
        <v>12.66</v>
      </c>
      <c r="W41" s="120">
        <v>0.55000000000000004</v>
      </c>
      <c r="X41" s="120">
        <v>0.44</v>
      </c>
      <c r="Y41" s="125" t="s">
        <v>1375</v>
      </c>
      <c r="Z41" s="123" t="s">
        <v>1375</v>
      </c>
      <c r="AA41" s="119">
        <v>22.87</v>
      </c>
      <c r="AB41" s="121">
        <v>121.92</v>
      </c>
      <c r="AC41" s="119">
        <v>29.85</v>
      </c>
      <c r="AD41" s="120">
        <v>25.718</v>
      </c>
      <c r="AE41" s="120">
        <v>3.02</v>
      </c>
      <c r="AF41" s="121">
        <v>0.2</v>
      </c>
      <c r="AG41" s="119">
        <v>2.9458099999999998</v>
      </c>
      <c r="AH41" s="120">
        <v>16.100000000000001</v>
      </c>
      <c r="AI41" s="120">
        <v>10.27582</v>
      </c>
      <c r="AJ41" s="120">
        <v>6.3</v>
      </c>
      <c r="AK41" s="121">
        <v>10.3</v>
      </c>
      <c r="AL41" s="119">
        <v>6.83</v>
      </c>
      <c r="AM41" s="121">
        <v>12.13</v>
      </c>
      <c r="AN41" s="119">
        <v>17.013000000000002</v>
      </c>
      <c r="AO41" s="125" t="s">
        <v>1375</v>
      </c>
      <c r="AP41" s="125" t="s">
        <v>1375</v>
      </c>
      <c r="AQ41" s="120">
        <v>7.1669999999999998</v>
      </c>
      <c r="AR41" s="125" t="s">
        <v>1375</v>
      </c>
      <c r="AS41" s="120">
        <v>1.6779299999999999</v>
      </c>
      <c r="AT41" s="120">
        <v>6.6443199999999996</v>
      </c>
      <c r="AU41" s="120">
        <v>12.599</v>
      </c>
      <c r="AV41" s="120">
        <v>1.288</v>
      </c>
      <c r="AW41" s="121">
        <v>11.032</v>
      </c>
    </row>
    <row r="42" spans="1:49" x14ac:dyDescent="0.3">
      <c r="A42" s="126" t="s">
        <v>747</v>
      </c>
      <c r="B42" s="119">
        <v>7.8</v>
      </c>
      <c r="C42" s="120">
        <v>18</v>
      </c>
      <c r="D42" s="120">
        <v>12.1</v>
      </c>
      <c r="E42" s="120">
        <v>2</v>
      </c>
      <c r="F42" s="120">
        <v>15.8</v>
      </c>
      <c r="G42" s="121">
        <v>20</v>
      </c>
      <c r="H42" s="119">
        <v>7.9</v>
      </c>
      <c r="I42" s="121">
        <v>30</v>
      </c>
      <c r="J42" s="119">
        <v>12.99</v>
      </c>
      <c r="K42" s="120">
        <v>12.14</v>
      </c>
      <c r="L42" s="121">
        <v>8.3049999999999997</v>
      </c>
      <c r="M42" s="122" t="s">
        <v>1375</v>
      </c>
      <c r="N42" s="123" t="s">
        <v>1375</v>
      </c>
      <c r="O42" s="124">
        <v>1.8340000000000001</v>
      </c>
      <c r="P42" s="119">
        <v>41.01</v>
      </c>
      <c r="Q42" s="120">
        <v>20</v>
      </c>
      <c r="R42" s="120">
        <v>100.11</v>
      </c>
      <c r="S42" s="121">
        <v>58.54</v>
      </c>
      <c r="T42" s="124">
        <v>30.425999999999998</v>
      </c>
      <c r="U42" s="124">
        <v>9.89</v>
      </c>
      <c r="V42" s="119">
        <v>12.66</v>
      </c>
      <c r="W42" s="120">
        <v>1.32</v>
      </c>
      <c r="X42" s="120">
        <v>0.44</v>
      </c>
      <c r="Y42" s="125" t="s">
        <v>1375</v>
      </c>
      <c r="Z42" s="123" t="s">
        <v>1375</v>
      </c>
      <c r="AA42" s="119">
        <v>22.89</v>
      </c>
      <c r="AB42" s="121">
        <v>121.94</v>
      </c>
      <c r="AC42" s="119">
        <v>29.6</v>
      </c>
      <c r="AD42" s="120">
        <v>25.88</v>
      </c>
      <c r="AE42" s="120">
        <v>2.78</v>
      </c>
      <c r="AF42" s="121">
        <v>0</v>
      </c>
      <c r="AG42" s="119">
        <v>2.9458099999999998</v>
      </c>
      <c r="AH42" s="120">
        <v>16.100000000000001</v>
      </c>
      <c r="AI42" s="120">
        <v>10.295400000000001</v>
      </c>
      <c r="AJ42" s="120">
        <v>6.3</v>
      </c>
      <c r="AK42" s="121">
        <v>10.3</v>
      </c>
      <c r="AL42" s="119">
        <v>7.14</v>
      </c>
      <c r="AM42" s="121">
        <v>12.43</v>
      </c>
      <c r="AN42" s="119">
        <v>17.013000000000002</v>
      </c>
      <c r="AO42" s="125" t="s">
        <v>1375</v>
      </c>
      <c r="AP42" s="125" t="s">
        <v>1375</v>
      </c>
      <c r="AQ42" s="120">
        <v>7.0910000000000002</v>
      </c>
      <c r="AR42" s="125" t="s">
        <v>1375</v>
      </c>
      <c r="AS42" s="120">
        <v>1.6702600000000001</v>
      </c>
      <c r="AT42" s="120">
        <v>6.6443199999999996</v>
      </c>
      <c r="AU42" s="120">
        <v>12.599</v>
      </c>
      <c r="AV42" s="120">
        <v>1.2509999999999999</v>
      </c>
      <c r="AW42" s="121">
        <v>11.074999999999999</v>
      </c>
    </row>
    <row r="43" spans="1:49" x14ac:dyDescent="0.3">
      <c r="A43" s="126" t="s">
        <v>748</v>
      </c>
      <c r="B43" s="119">
        <v>7.8</v>
      </c>
      <c r="C43" s="120">
        <v>18</v>
      </c>
      <c r="D43" s="120">
        <v>12.1</v>
      </c>
      <c r="E43" s="120">
        <v>2</v>
      </c>
      <c r="F43" s="120">
        <v>15.8</v>
      </c>
      <c r="G43" s="121">
        <v>20</v>
      </c>
      <c r="H43" s="119">
        <v>7.9</v>
      </c>
      <c r="I43" s="121">
        <v>30</v>
      </c>
      <c r="J43" s="119">
        <v>12.99</v>
      </c>
      <c r="K43" s="120">
        <v>12.14</v>
      </c>
      <c r="L43" s="121">
        <v>8.3049999999999997</v>
      </c>
      <c r="M43" s="122" t="s">
        <v>1375</v>
      </c>
      <c r="N43" s="123" t="s">
        <v>1375</v>
      </c>
      <c r="O43" s="124">
        <v>1.8340000000000001</v>
      </c>
      <c r="P43" s="119">
        <v>41.01</v>
      </c>
      <c r="Q43" s="120">
        <v>20</v>
      </c>
      <c r="R43" s="120">
        <v>100.11</v>
      </c>
      <c r="S43" s="121">
        <v>58.54</v>
      </c>
      <c r="T43" s="124">
        <v>30.425999999999998</v>
      </c>
      <c r="U43" s="124">
        <v>9.89</v>
      </c>
      <c r="V43" s="119">
        <v>12.66</v>
      </c>
      <c r="W43" s="120">
        <v>1.32</v>
      </c>
      <c r="X43" s="120">
        <v>0.44</v>
      </c>
      <c r="Y43" s="125" t="s">
        <v>1375</v>
      </c>
      <c r="Z43" s="123" t="s">
        <v>1375</v>
      </c>
      <c r="AA43" s="119">
        <v>22.89</v>
      </c>
      <c r="AB43" s="121">
        <v>121.94</v>
      </c>
      <c r="AC43" s="119">
        <v>29.6</v>
      </c>
      <c r="AD43" s="120">
        <v>25.88</v>
      </c>
      <c r="AE43" s="120">
        <v>2.78</v>
      </c>
      <c r="AF43" s="121">
        <v>0</v>
      </c>
      <c r="AG43" s="119">
        <v>2.9458099999999998</v>
      </c>
      <c r="AH43" s="120">
        <v>16.100000000000001</v>
      </c>
      <c r="AI43" s="120">
        <v>10.295400000000001</v>
      </c>
      <c r="AJ43" s="120">
        <v>6.3</v>
      </c>
      <c r="AK43" s="121">
        <v>10.3</v>
      </c>
      <c r="AL43" s="119">
        <v>7.14</v>
      </c>
      <c r="AM43" s="121">
        <v>12.43</v>
      </c>
      <c r="AN43" s="119">
        <v>17.013000000000002</v>
      </c>
      <c r="AO43" s="125" t="s">
        <v>1375</v>
      </c>
      <c r="AP43" s="125" t="s">
        <v>1375</v>
      </c>
      <c r="AQ43" s="120">
        <v>7.0910000000000002</v>
      </c>
      <c r="AR43" s="125" t="s">
        <v>1375</v>
      </c>
      <c r="AS43" s="120">
        <v>1.6702600000000001</v>
      </c>
      <c r="AT43" s="120">
        <v>6.6443199999999996</v>
      </c>
      <c r="AU43" s="120">
        <v>12.599</v>
      </c>
      <c r="AV43" s="120">
        <v>1.2509999999999999</v>
      </c>
      <c r="AW43" s="121">
        <v>11.074999999999999</v>
      </c>
    </row>
    <row r="44" spans="1:49" x14ac:dyDescent="0.3">
      <c r="A44" s="126" t="s">
        <v>749</v>
      </c>
      <c r="B44" s="119">
        <v>7.8</v>
      </c>
      <c r="C44" s="120">
        <v>18</v>
      </c>
      <c r="D44" s="120">
        <v>12.1</v>
      </c>
      <c r="E44" s="120">
        <v>2</v>
      </c>
      <c r="F44" s="120">
        <v>23.1</v>
      </c>
      <c r="G44" s="121">
        <v>20</v>
      </c>
      <c r="H44" s="119">
        <v>8.4</v>
      </c>
      <c r="I44" s="121">
        <v>30</v>
      </c>
      <c r="J44" s="119">
        <v>13.01</v>
      </c>
      <c r="K44" s="120">
        <v>12.11</v>
      </c>
      <c r="L44" s="121">
        <v>8.468</v>
      </c>
      <c r="M44" s="122" t="s">
        <v>1375</v>
      </c>
      <c r="N44" s="123" t="s">
        <v>1375</v>
      </c>
      <c r="O44" s="124">
        <v>1.8340000000000001</v>
      </c>
      <c r="P44" s="119">
        <v>43.28</v>
      </c>
      <c r="Q44" s="120">
        <v>20</v>
      </c>
      <c r="R44" s="120">
        <v>101.94</v>
      </c>
      <c r="S44" s="121">
        <v>55.71</v>
      </c>
      <c r="T44" s="124">
        <v>28.696000000000002</v>
      </c>
      <c r="U44" s="124">
        <v>9.86</v>
      </c>
      <c r="V44" s="119">
        <v>12.66</v>
      </c>
      <c r="W44" s="120">
        <v>0.46</v>
      </c>
      <c r="X44" s="120">
        <v>0.44</v>
      </c>
      <c r="Y44" s="125" t="s">
        <v>1375</v>
      </c>
      <c r="Z44" s="123" t="s">
        <v>1375</v>
      </c>
      <c r="AA44" s="119">
        <v>16.45</v>
      </c>
      <c r="AB44" s="121">
        <v>115.5</v>
      </c>
      <c r="AC44" s="119">
        <v>29.76</v>
      </c>
      <c r="AD44" s="120">
        <v>25.321999999999999</v>
      </c>
      <c r="AE44" s="120">
        <v>3.05</v>
      </c>
      <c r="AF44" s="121">
        <v>0.4</v>
      </c>
      <c r="AG44" s="119">
        <v>2.9458099999999998</v>
      </c>
      <c r="AH44" s="120">
        <v>16.100000000000001</v>
      </c>
      <c r="AI44" s="120">
        <v>10.24395</v>
      </c>
      <c r="AJ44" s="120">
        <v>6.3</v>
      </c>
      <c r="AK44" s="121">
        <v>10.3</v>
      </c>
      <c r="AL44" s="119">
        <v>7.11</v>
      </c>
      <c r="AM44" s="121">
        <v>12.41</v>
      </c>
      <c r="AN44" s="119">
        <v>17.013000000000002</v>
      </c>
      <c r="AO44" s="125" t="s">
        <v>1375</v>
      </c>
      <c r="AP44" s="125" t="s">
        <v>1375</v>
      </c>
      <c r="AQ44" s="120">
        <v>6.9530000000000003</v>
      </c>
      <c r="AR44" s="125" t="s">
        <v>1375</v>
      </c>
      <c r="AS44" s="120">
        <v>1.65428</v>
      </c>
      <c r="AT44" s="120">
        <v>6.6443199999999996</v>
      </c>
      <c r="AU44" s="120">
        <v>12.599</v>
      </c>
      <c r="AV44" s="120">
        <v>1.1739999999999999</v>
      </c>
      <c r="AW44" s="121">
        <v>11.24</v>
      </c>
    </row>
    <row r="45" spans="1:49" x14ac:dyDescent="0.3">
      <c r="A45" s="126" t="s">
        <v>750</v>
      </c>
      <c r="B45" s="119">
        <v>7.8</v>
      </c>
      <c r="C45" s="120">
        <v>18</v>
      </c>
      <c r="D45" s="120">
        <v>12.1</v>
      </c>
      <c r="E45" s="120">
        <v>2</v>
      </c>
      <c r="F45" s="120">
        <v>23.1</v>
      </c>
      <c r="G45" s="121">
        <v>20</v>
      </c>
      <c r="H45" s="119">
        <v>8.4</v>
      </c>
      <c r="I45" s="121">
        <v>30</v>
      </c>
      <c r="J45" s="119">
        <v>13.01</v>
      </c>
      <c r="K45" s="120">
        <v>12.11</v>
      </c>
      <c r="L45" s="121">
        <v>8.468</v>
      </c>
      <c r="M45" s="122" t="s">
        <v>1375</v>
      </c>
      <c r="N45" s="123" t="s">
        <v>1375</v>
      </c>
      <c r="O45" s="124">
        <v>1.8340000000000001</v>
      </c>
      <c r="P45" s="119">
        <v>43.28</v>
      </c>
      <c r="Q45" s="120">
        <v>20</v>
      </c>
      <c r="R45" s="120">
        <v>101.94</v>
      </c>
      <c r="S45" s="121">
        <v>55.71</v>
      </c>
      <c r="T45" s="124">
        <v>28.696000000000002</v>
      </c>
      <c r="U45" s="124">
        <v>9.86</v>
      </c>
      <c r="V45" s="119">
        <v>12.66</v>
      </c>
      <c r="W45" s="120">
        <v>0.46</v>
      </c>
      <c r="X45" s="120">
        <v>0.44</v>
      </c>
      <c r="Y45" s="125" t="s">
        <v>1375</v>
      </c>
      <c r="Z45" s="123" t="s">
        <v>1375</v>
      </c>
      <c r="AA45" s="119">
        <v>16.45</v>
      </c>
      <c r="AB45" s="121">
        <v>115.5</v>
      </c>
      <c r="AC45" s="119">
        <v>29.76</v>
      </c>
      <c r="AD45" s="120">
        <v>25.321999999999999</v>
      </c>
      <c r="AE45" s="120">
        <v>3.05</v>
      </c>
      <c r="AF45" s="121">
        <v>0.4</v>
      </c>
      <c r="AG45" s="119">
        <v>2.9458099999999998</v>
      </c>
      <c r="AH45" s="120">
        <v>16.100000000000001</v>
      </c>
      <c r="AI45" s="120">
        <v>10.24395</v>
      </c>
      <c r="AJ45" s="120">
        <v>6.3</v>
      </c>
      <c r="AK45" s="121">
        <v>10.3</v>
      </c>
      <c r="AL45" s="119">
        <v>7.11</v>
      </c>
      <c r="AM45" s="121">
        <v>12.41</v>
      </c>
      <c r="AN45" s="119">
        <v>17.013000000000002</v>
      </c>
      <c r="AO45" s="125" t="s">
        <v>1375</v>
      </c>
      <c r="AP45" s="125" t="s">
        <v>1375</v>
      </c>
      <c r="AQ45" s="120">
        <v>6.9530000000000003</v>
      </c>
      <c r="AR45" s="125" t="s">
        <v>1375</v>
      </c>
      <c r="AS45" s="120">
        <v>1.65428</v>
      </c>
      <c r="AT45" s="120">
        <v>6.6443199999999996</v>
      </c>
      <c r="AU45" s="120">
        <v>12.599</v>
      </c>
      <c r="AV45" s="120">
        <v>1.1739999999999999</v>
      </c>
      <c r="AW45" s="121">
        <v>11.24</v>
      </c>
    </row>
    <row r="46" spans="1:49" x14ac:dyDescent="0.3">
      <c r="A46" s="126" t="s">
        <v>751</v>
      </c>
      <c r="B46" s="119">
        <v>7.8</v>
      </c>
      <c r="C46" s="120">
        <v>18</v>
      </c>
      <c r="D46" s="120">
        <v>12.1</v>
      </c>
      <c r="E46" s="120">
        <v>2</v>
      </c>
      <c r="F46" s="120">
        <v>24.9</v>
      </c>
      <c r="G46" s="121">
        <v>20</v>
      </c>
      <c r="H46" s="119">
        <v>7.7</v>
      </c>
      <c r="I46" s="121">
        <v>30</v>
      </c>
      <c r="J46" s="119">
        <v>13.06</v>
      </c>
      <c r="K46" s="120">
        <v>12.24</v>
      </c>
      <c r="L46" s="121">
        <v>8.5310000000000006</v>
      </c>
      <c r="M46" s="122" t="s">
        <v>1375</v>
      </c>
      <c r="N46" s="123" t="s">
        <v>1375</v>
      </c>
      <c r="O46" s="124">
        <v>1.8340000000000001</v>
      </c>
      <c r="P46" s="119">
        <v>48.67</v>
      </c>
      <c r="Q46" s="120">
        <v>20</v>
      </c>
      <c r="R46" s="120">
        <v>102.87</v>
      </c>
      <c r="S46" s="121">
        <v>60.16</v>
      </c>
      <c r="T46" s="124">
        <v>24.998000000000001</v>
      </c>
      <c r="U46" s="124">
        <v>9.85</v>
      </c>
      <c r="V46" s="119">
        <v>12.66</v>
      </c>
      <c r="W46" s="120">
        <v>0.55000000000000004</v>
      </c>
      <c r="X46" s="120">
        <v>0.43</v>
      </c>
      <c r="Y46" s="125" t="s">
        <v>1375</v>
      </c>
      <c r="Z46" s="123" t="s">
        <v>1375</v>
      </c>
      <c r="AA46" s="119">
        <v>23.11</v>
      </c>
      <c r="AB46" s="121">
        <v>122.16</v>
      </c>
      <c r="AC46" s="119">
        <v>29.09</v>
      </c>
      <c r="AD46" s="120">
        <v>25.783999999999999</v>
      </c>
      <c r="AE46" s="120">
        <v>3.09</v>
      </c>
      <c r="AF46" s="121">
        <v>0</v>
      </c>
      <c r="AG46" s="119">
        <v>2.9458099999999998</v>
      </c>
      <c r="AH46" s="120">
        <v>8.8000000000000007</v>
      </c>
      <c r="AI46" s="120">
        <v>10.38444</v>
      </c>
      <c r="AJ46" s="120">
        <v>6.3</v>
      </c>
      <c r="AK46" s="121">
        <v>10.3</v>
      </c>
      <c r="AL46" s="119">
        <v>6.85</v>
      </c>
      <c r="AM46" s="121">
        <v>12.15</v>
      </c>
      <c r="AN46" s="119">
        <v>17.013000000000002</v>
      </c>
      <c r="AO46" s="125" t="s">
        <v>1375</v>
      </c>
      <c r="AP46" s="125" t="s">
        <v>1375</v>
      </c>
      <c r="AQ46" s="120">
        <v>6.9480000000000004</v>
      </c>
      <c r="AR46" s="125" t="s">
        <v>1375</v>
      </c>
      <c r="AS46" s="120">
        <v>1.65926</v>
      </c>
      <c r="AT46" s="120">
        <v>6.6443199999999996</v>
      </c>
      <c r="AU46" s="120">
        <v>12.599</v>
      </c>
      <c r="AV46" s="120">
        <v>1.198</v>
      </c>
      <c r="AW46" s="121">
        <v>10.628</v>
      </c>
    </row>
    <row r="47" spans="1:49" x14ac:dyDescent="0.3">
      <c r="A47" s="126" t="s">
        <v>752</v>
      </c>
      <c r="B47" s="119">
        <v>7.8</v>
      </c>
      <c r="C47" s="120">
        <v>18</v>
      </c>
      <c r="D47" s="120">
        <v>12.1</v>
      </c>
      <c r="E47" s="120">
        <v>2</v>
      </c>
      <c r="F47" s="120">
        <v>24.9</v>
      </c>
      <c r="G47" s="121">
        <v>20</v>
      </c>
      <c r="H47" s="119">
        <v>7.7</v>
      </c>
      <c r="I47" s="121">
        <v>30</v>
      </c>
      <c r="J47" s="119">
        <v>13.06</v>
      </c>
      <c r="K47" s="120">
        <v>12.24</v>
      </c>
      <c r="L47" s="121">
        <v>8.5310000000000006</v>
      </c>
      <c r="M47" s="122" t="s">
        <v>1375</v>
      </c>
      <c r="N47" s="123" t="s">
        <v>1375</v>
      </c>
      <c r="O47" s="124">
        <v>1.8340000000000001</v>
      </c>
      <c r="P47" s="119">
        <v>48.67</v>
      </c>
      <c r="Q47" s="120">
        <v>20</v>
      </c>
      <c r="R47" s="120">
        <v>102.87</v>
      </c>
      <c r="S47" s="121">
        <v>60.16</v>
      </c>
      <c r="T47" s="124">
        <v>24.998000000000001</v>
      </c>
      <c r="U47" s="124">
        <v>9.85</v>
      </c>
      <c r="V47" s="119">
        <v>12.66</v>
      </c>
      <c r="W47" s="120">
        <v>0.55000000000000004</v>
      </c>
      <c r="X47" s="120">
        <v>0.43</v>
      </c>
      <c r="Y47" s="125" t="s">
        <v>1375</v>
      </c>
      <c r="Z47" s="123" t="s">
        <v>1375</v>
      </c>
      <c r="AA47" s="119">
        <v>23.11</v>
      </c>
      <c r="AB47" s="121">
        <v>122.16</v>
      </c>
      <c r="AC47" s="119">
        <v>29.09</v>
      </c>
      <c r="AD47" s="120">
        <v>25.783999999999999</v>
      </c>
      <c r="AE47" s="120">
        <v>3.09</v>
      </c>
      <c r="AF47" s="121">
        <v>0</v>
      </c>
      <c r="AG47" s="119">
        <v>2.9458099999999998</v>
      </c>
      <c r="AH47" s="120">
        <v>8.8000000000000007</v>
      </c>
      <c r="AI47" s="120">
        <v>10.38444</v>
      </c>
      <c r="AJ47" s="120">
        <v>6.3</v>
      </c>
      <c r="AK47" s="121">
        <v>10.3</v>
      </c>
      <c r="AL47" s="119">
        <v>6.85</v>
      </c>
      <c r="AM47" s="121">
        <v>12.15</v>
      </c>
      <c r="AN47" s="119">
        <v>17.013000000000002</v>
      </c>
      <c r="AO47" s="125" t="s">
        <v>1375</v>
      </c>
      <c r="AP47" s="125" t="s">
        <v>1375</v>
      </c>
      <c r="AQ47" s="120">
        <v>6.9480000000000004</v>
      </c>
      <c r="AR47" s="125" t="s">
        <v>1375</v>
      </c>
      <c r="AS47" s="120">
        <v>1.65926</v>
      </c>
      <c r="AT47" s="120">
        <v>6.6443199999999996</v>
      </c>
      <c r="AU47" s="120">
        <v>12.599</v>
      </c>
      <c r="AV47" s="120">
        <v>1.198</v>
      </c>
      <c r="AW47" s="121">
        <v>10.628</v>
      </c>
    </row>
    <row r="48" spans="1:49" x14ac:dyDescent="0.3">
      <c r="A48" s="126" t="s">
        <v>753</v>
      </c>
      <c r="B48" s="119">
        <v>7.8</v>
      </c>
      <c r="C48" s="120">
        <v>18</v>
      </c>
      <c r="D48" s="120">
        <v>12.1</v>
      </c>
      <c r="E48" s="120">
        <v>2</v>
      </c>
      <c r="F48" s="120">
        <v>25.6</v>
      </c>
      <c r="G48" s="121">
        <v>20</v>
      </c>
      <c r="H48" s="119">
        <v>8.1</v>
      </c>
      <c r="I48" s="121">
        <v>30</v>
      </c>
      <c r="J48" s="119">
        <v>13</v>
      </c>
      <c r="K48" s="120">
        <v>12.17</v>
      </c>
      <c r="L48" s="121">
        <v>8.4550000000000001</v>
      </c>
      <c r="M48" s="119">
        <v>1.07</v>
      </c>
      <c r="N48" s="121">
        <v>41.37</v>
      </c>
      <c r="O48" s="124">
        <v>1.8340000000000001</v>
      </c>
      <c r="P48" s="119">
        <v>42.13</v>
      </c>
      <c r="Q48" s="120">
        <v>20</v>
      </c>
      <c r="R48" s="120">
        <v>103.8</v>
      </c>
      <c r="S48" s="121">
        <v>61.09</v>
      </c>
      <c r="T48" s="124">
        <v>25.48</v>
      </c>
      <c r="U48" s="124">
        <v>9.74</v>
      </c>
      <c r="V48" s="119">
        <v>12.66</v>
      </c>
      <c r="W48" s="120">
        <v>1.22</v>
      </c>
      <c r="X48" s="120">
        <v>0.43</v>
      </c>
      <c r="Y48" s="125" t="s">
        <v>1375</v>
      </c>
      <c r="Z48" s="123" t="s">
        <v>1375</v>
      </c>
      <c r="AA48" s="119">
        <v>24.28</v>
      </c>
      <c r="AB48" s="121">
        <v>123.33</v>
      </c>
      <c r="AC48" s="119">
        <v>29.49</v>
      </c>
      <c r="AD48" s="120">
        <v>25.007999999999999</v>
      </c>
      <c r="AE48" s="120">
        <v>2.56</v>
      </c>
      <c r="AF48" s="121">
        <v>1.2</v>
      </c>
      <c r="AG48" s="119">
        <v>2.9458099999999998</v>
      </c>
      <c r="AH48" s="120">
        <v>8.6999999999999993</v>
      </c>
      <c r="AI48" s="120">
        <v>10.123530000000001</v>
      </c>
      <c r="AJ48" s="120">
        <v>6.3</v>
      </c>
      <c r="AK48" s="121">
        <v>10.3</v>
      </c>
      <c r="AL48" s="119">
        <v>7.54</v>
      </c>
      <c r="AM48" s="121">
        <v>12.84</v>
      </c>
      <c r="AN48" s="119">
        <v>17.013000000000002</v>
      </c>
      <c r="AO48" s="125" t="s">
        <v>1375</v>
      </c>
      <c r="AP48" s="125" t="s">
        <v>1375</v>
      </c>
      <c r="AQ48" s="120">
        <v>6.9349999999999996</v>
      </c>
      <c r="AR48" s="125" t="s">
        <v>1375</v>
      </c>
      <c r="AS48" s="120">
        <v>1.64391</v>
      </c>
      <c r="AT48" s="120">
        <v>6.6443199999999996</v>
      </c>
      <c r="AU48" s="120">
        <v>12.599</v>
      </c>
      <c r="AV48" s="120">
        <v>1.1240000000000001</v>
      </c>
      <c r="AW48" s="121">
        <v>10.294</v>
      </c>
    </row>
    <row r="49" spans="1:49" x14ac:dyDescent="0.3">
      <c r="A49" s="126" t="s">
        <v>754</v>
      </c>
      <c r="B49" s="119">
        <v>7.8</v>
      </c>
      <c r="C49" s="120">
        <v>18</v>
      </c>
      <c r="D49" s="120">
        <v>12.1</v>
      </c>
      <c r="E49" s="120">
        <v>2</v>
      </c>
      <c r="F49" s="120">
        <v>25.6</v>
      </c>
      <c r="G49" s="121">
        <v>20</v>
      </c>
      <c r="H49" s="119">
        <v>8.1</v>
      </c>
      <c r="I49" s="121">
        <v>30</v>
      </c>
      <c r="J49" s="119">
        <v>13</v>
      </c>
      <c r="K49" s="120">
        <v>12.17</v>
      </c>
      <c r="L49" s="121">
        <v>8.4550000000000001</v>
      </c>
      <c r="M49" s="119">
        <v>1.07</v>
      </c>
      <c r="N49" s="121">
        <v>41.37</v>
      </c>
      <c r="O49" s="124">
        <v>1.8340000000000001</v>
      </c>
      <c r="P49" s="119">
        <v>42.13</v>
      </c>
      <c r="Q49" s="120">
        <v>20</v>
      </c>
      <c r="R49" s="120">
        <v>103.8</v>
      </c>
      <c r="S49" s="121">
        <v>61.09</v>
      </c>
      <c r="T49" s="124">
        <v>25.48</v>
      </c>
      <c r="U49" s="124">
        <v>9.74</v>
      </c>
      <c r="V49" s="119">
        <v>12.66</v>
      </c>
      <c r="W49" s="120">
        <v>1.22</v>
      </c>
      <c r="X49" s="120">
        <v>0.43</v>
      </c>
      <c r="Y49" s="125" t="s">
        <v>1375</v>
      </c>
      <c r="Z49" s="123" t="s">
        <v>1375</v>
      </c>
      <c r="AA49" s="119">
        <v>24.28</v>
      </c>
      <c r="AB49" s="121">
        <v>123.33</v>
      </c>
      <c r="AC49" s="119">
        <v>29.49</v>
      </c>
      <c r="AD49" s="120">
        <v>25.007999999999999</v>
      </c>
      <c r="AE49" s="120">
        <v>2.56</v>
      </c>
      <c r="AF49" s="121">
        <v>1.2</v>
      </c>
      <c r="AG49" s="119">
        <v>2.9458099999999998</v>
      </c>
      <c r="AH49" s="120">
        <v>8.6999999999999993</v>
      </c>
      <c r="AI49" s="120">
        <v>10.123530000000001</v>
      </c>
      <c r="AJ49" s="120">
        <v>6.3</v>
      </c>
      <c r="AK49" s="121">
        <v>10.3</v>
      </c>
      <c r="AL49" s="119">
        <v>7.54</v>
      </c>
      <c r="AM49" s="121">
        <v>12.84</v>
      </c>
      <c r="AN49" s="119">
        <v>17.013000000000002</v>
      </c>
      <c r="AO49" s="125" t="s">
        <v>1375</v>
      </c>
      <c r="AP49" s="125" t="s">
        <v>1375</v>
      </c>
      <c r="AQ49" s="120">
        <v>6.9349999999999996</v>
      </c>
      <c r="AR49" s="125" t="s">
        <v>1375</v>
      </c>
      <c r="AS49" s="120">
        <v>1.64391</v>
      </c>
      <c r="AT49" s="120">
        <v>6.6443199999999996</v>
      </c>
      <c r="AU49" s="120">
        <v>12.599</v>
      </c>
      <c r="AV49" s="120">
        <v>1.1240000000000001</v>
      </c>
      <c r="AW49" s="121">
        <v>10.294</v>
      </c>
    </row>
    <row r="50" spans="1:49" x14ac:dyDescent="0.3">
      <c r="A50" s="126" t="s">
        <v>755</v>
      </c>
      <c r="B50" s="119">
        <v>7.8</v>
      </c>
      <c r="C50" s="120">
        <v>18</v>
      </c>
      <c r="D50" s="120">
        <v>12.1</v>
      </c>
      <c r="E50" s="120">
        <v>2</v>
      </c>
      <c r="F50" s="120">
        <v>32.299999999999997</v>
      </c>
      <c r="G50" s="121">
        <v>20</v>
      </c>
      <c r="H50" s="119">
        <v>7.7</v>
      </c>
      <c r="I50" s="121">
        <v>30</v>
      </c>
      <c r="J50" s="119">
        <v>15.03</v>
      </c>
      <c r="K50" s="120">
        <v>12.26</v>
      </c>
      <c r="L50" s="121">
        <v>8.5340000000000007</v>
      </c>
      <c r="M50" s="122" t="s">
        <v>1375</v>
      </c>
      <c r="N50" s="123" t="s">
        <v>1375</v>
      </c>
      <c r="O50" s="124">
        <v>1.8340000000000001</v>
      </c>
      <c r="P50" s="119">
        <v>42.13</v>
      </c>
      <c r="Q50" s="120">
        <v>20</v>
      </c>
      <c r="R50" s="120">
        <v>105.67</v>
      </c>
      <c r="S50" s="121">
        <v>50.55</v>
      </c>
      <c r="T50" s="124">
        <v>26.018000000000001</v>
      </c>
      <c r="U50" s="124">
        <v>9.6999999999999993</v>
      </c>
      <c r="V50" s="119">
        <v>13.23</v>
      </c>
      <c r="W50" s="120">
        <v>0.39</v>
      </c>
      <c r="X50" s="120">
        <v>0.43</v>
      </c>
      <c r="Y50" s="125" t="s">
        <v>1375</v>
      </c>
      <c r="Z50" s="123" t="s">
        <v>1375</v>
      </c>
      <c r="AA50" s="119">
        <v>20.47</v>
      </c>
      <c r="AB50" s="121">
        <v>119.52</v>
      </c>
      <c r="AC50" s="119">
        <v>28.88</v>
      </c>
      <c r="AD50" s="120">
        <v>24.933</v>
      </c>
      <c r="AE50" s="120">
        <v>3.2480000000000002</v>
      </c>
      <c r="AF50" s="121">
        <v>0</v>
      </c>
      <c r="AG50" s="119">
        <v>2.9458099999999998</v>
      </c>
      <c r="AH50" s="120">
        <v>17.8</v>
      </c>
      <c r="AI50" s="120">
        <v>10.297470000000001</v>
      </c>
      <c r="AJ50" s="120">
        <v>6.3</v>
      </c>
      <c r="AK50" s="121">
        <v>10.3</v>
      </c>
      <c r="AL50" s="119">
        <v>7.24</v>
      </c>
      <c r="AM50" s="121">
        <v>12.54</v>
      </c>
      <c r="AN50" s="119">
        <v>17.013000000000002</v>
      </c>
      <c r="AO50" s="125" t="s">
        <v>1375</v>
      </c>
      <c r="AP50" s="125" t="s">
        <v>1375</v>
      </c>
      <c r="AQ50" s="120">
        <v>6.94</v>
      </c>
      <c r="AR50" s="125" t="s">
        <v>1375</v>
      </c>
      <c r="AS50" s="120">
        <v>1.64453</v>
      </c>
      <c r="AT50" s="120">
        <v>6.6443199999999996</v>
      </c>
      <c r="AU50" s="120">
        <v>12.599</v>
      </c>
      <c r="AV50" s="120">
        <v>1.127</v>
      </c>
      <c r="AW50" s="121">
        <v>10.252000000000001</v>
      </c>
    </row>
    <row r="51" spans="1:49" x14ac:dyDescent="0.3">
      <c r="A51" s="126" t="s">
        <v>756</v>
      </c>
      <c r="B51" s="119">
        <v>7.8</v>
      </c>
      <c r="C51" s="120">
        <v>18</v>
      </c>
      <c r="D51" s="120">
        <v>12.1</v>
      </c>
      <c r="E51" s="120">
        <v>2</v>
      </c>
      <c r="F51" s="120">
        <v>32.299999999999997</v>
      </c>
      <c r="G51" s="121">
        <v>20</v>
      </c>
      <c r="H51" s="119">
        <v>7.7</v>
      </c>
      <c r="I51" s="121">
        <v>30</v>
      </c>
      <c r="J51" s="119">
        <v>15.03</v>
      </c>
      <c r="K51" s="120">
        <v>12.26</v>
      </c>
      <c r="L51" s="121">
        <v>8.5340000000000007</v>
      </c>
      <c r="M51" s="122" t="s">
        <v>1375</v>
      </c>
      <c r="N51" s="123" t="s">
        <v>1375</v>
      </c>
      <c r="O51" s="124">
        <v>1.8340000000000001</v>
      </c>
      <c r="P51" s="119">
        <v>42.13</v>
      </c>
      <c r="Q51" s="120">
        <v>20</v>
      </c>
      <c r="R51" s="120">
        <v>105.67</v>
      </c>
      <c r="S51" s="121">
        <v>50.55</v>
      </c>
      <c r="T51" s="124">
        <v>26.018000000000001</v>
      </c>
      <c r="U51" s="124">
        <v>9.6999999999999993</v>
      </c>
      <c r="V51" s="119">
        <v>13.23</v>
      </c>
      <c r="W51" s="120">
        <v>0.39</v>
      </c>
      <c r="X51" s="120">
        <v>0.43</v>
      </c>
      <c r="Y51" s="125" t="s">
        <v>1375</v>
      </c>
      <c r="Z51" s="123" t="s">
        <v>1375</v>
      </c>
      <c r="AA51" s="119">
        <v>20.47</v>
      </c>
      <c r="AB51" s="121">
        <v>119.52</v>
      </c>
      <c r="AC51" s="119">
        <v>28.88</v>
      </c>
      <c r="AD51" s="120">
        <v>24.933</v>
      </c>
      <c r="AE51" s="120">
        <v>3.2480000000000002</v>
      </c>
      <c r="AF51" s="121">
        <v>0</v>
      </c>
      <c r="AG51" s="119">
        <v>2.9458099999999998</v>
      </c>
      <c r="AH51" s="120">
        <v>17.8</v>
      </c>
      <c r="AI51" s="120">
        <v>10.297470000000001</v>
      </c>
      <c r="AJ51" s="120">
        <v>6.3</v>
      </c>
      <c r="AK51" s="121">
        <v>10.3</v>
      </c>
      <c r="AL51" s="119">
        <v>7.24</v>
      </c>
      <c r="AM51" s="121">
        <v>12.54</v>
      </c>
      <c r="AN51" s="119">
        <v>17.013000000000002</v>
      </c>
      <c r="AO51" s="125" t="s">
        <v>1375</v>
      </c>
      <c r="AP51" s="125" t="s">
        <v>1375</v>
      </c>
      <c r="AQ51" s="120">
        <v>6.94</v>
      </c>
      <c r="AR51" s="125" t="s">
        <v>1375</v>
      </c>
      <c r="AS51" s="120">
        <v>1.64453</v>
      </c>
      <c r="AT51" s="120">
        <v>6.6443199999999996</v>
      </c>
      <c r="AU51" s="120">
        <v>12.599</v>
      </c>
      <c r="AV51" s="120">
        <v>1.127</v>
      </c>
      <c r="AW51" s="121">
        <v>10.252000000000001</v>
      </c>
    </row>
    <row r="52" spans="1:49" x14ac:dyDescent="0.3">
      <c r="A52" s="126" t="s">
        <v>757</v>
      </c>
      <c r="B52" s="119">
        <v>7.8</v>
      </c>
      <c r="C52" s="120">
        <v>18</v>
      </c>
      <c r="D52" s="120">
        <v>12.1</v>
      </c>
      <c r="E52" s="120">
        <v>2</v>
      </c>
      <c r="F52" s="120">
        <v>36</v>
      </c>
      <c r="G52" s="121">
        <v>20</v>
      </c>
      <c r="H52" s="119">
        <v>7.7</v>
      </c>
      <c r="I52" s="121">
        <v>30</v>
      </c>
      <c r="J52" s="119">
        <v>15.56</v>
      </c>
      <c r="K52" s="120">
        <v>12.31</v>
      </c>
      <c r="L52" s="121">
        <v>8.4169999999999998</v>
      </c>
      <c r="M52" s="122" t="s">
        <v>1375</v>
      </c>
      <c r="N52" s="123" t="s">
        <v>1375</v>
      </c>
      <c r="O52" s="124">
        <v>1.8340000000000001</v>
      </c>
      <c r="P52" s="119">
        <v>44.45</v>
      </c>
      <c r="Q52" s="120">
        <v>20</v>
      </c>
      <c r="R52" s="120">
        <v>105.67</v>
      </c>
      <c r="S52" s="121">
        <v>58.84</v>
      </c>
      <c r="T52" s="124">
        <v>26.018000000000001</v>
      </c>
      <c r="U52" s="124">
        <v>9.7200000000000006</v>
      </c>
      <c r="V52" s="119">
        <v>12.66</v>
      </c>
      <c r="W52" s="120">
        <v>0</v>
      </c>
      <c r="X52" s="120">
        <v>0.42</v>
      </c>
      <c r="Y52" s="125" t="s">
        <v>1375</v>
      </c>
      <c r="Z52" s="123" t="s">
        <v>1375</v>
      </c>
      <c r="AA52" s="119">
        <v>22.22</v>
      </c>
      <c r="AB52" s="121">
        <v>121.26900000000001</v>
      </c>
      <c r="AC52" s="119">
        <v>28.591999999999999</v>
      </c>
      <c r="AD52" s="120">
        <v>24.177</v>
      </c>
      <c r="AE52" s="120">
        <v>3.609</v>
      </c>
      <c r="AF52" s="121">
        <v>0.4</v>
      </c>
      <c r="AG52" s="119">
        <v>2.9458099999999998</v>
      </c>
      <c r="AH52" s="120">
        <v>17.7</v>
      </c>
      <c r="AI52" s="120">
        <v>10.151300000000001</v>
      </c>
      <c r="AJ52" s="120">
        <v>6.3</v>
      </c>
      <c r="AK52" s="121">
        <v>10.3</v>
      </c>
      <c r="AL52" s="119">
        <v>7.16</v>
      </c>
      <c r="AM52" s="121">
        <v>12.45</v>
      </c>
      <c r="AN52" s="119">
        <v>17.013000000000002</v>
      </c>
      <c r="AO52" s="125" t="s">
        <v>1375</v>
      </c>
      <c r="AP52" s="125" t="s">
        <v>1375</v>
      </c>
      <c r="AQ52" s="120">
        <v>6.98</v>
      </c>
      <c r="AR52" s="125" t="s">
        <v>1375</v>
      </c>
      <c r="AS52" s="120">
        <v>1.6383000000000001</v>
      </c>
      <c r="AT52" s="120">
        <v>6.6443199999999996</v>
      </c>
      <c r="AU52" s="120">
        <v>12.599</v>
      </c>
      <c r="AV52" s="120">
        <v>1.097</v>
      </c>
      <c r="AW52" s="121">
        <v>10.252000000000001</v>
      </c>
    </row>
    <row r="53" spans="1:49" x14ac:dyDescent="0.3">
      <c r="A53" s="126" t="s">
        <v>758</v>
      </c>
      <c r="B53" s="119">
        <v>7.8</v>
      </c>
      <c r="C53" s="120">
        <v>18</v>
      </c>
      <c r="D53" s="120">
        <v>12.1</v>
      </c>
      <c r="E53" s="120">
        <v>2</v>
      </c>
      <c r="F53" s="120">
        <v>36</v>
      </c>
      <c r="G53" s="121">
        <v>20</v>
      </c>
      <c r="H53" s="119">
        <v>7.7</v>
      </c>
      <c r="I53" s="121">
        <v>30</v>
      </c>
      <c r="J53" s="119">
        <v>15.56</v>
      </c>
      <c r="K53" s="120">
        <v>12.31</v>
      </c>
      <c r="L53" s="121">
        <v>8.4169999999999998</v>
      </c>
      <c r="M53" s="122" t="s">
        <v>1375</v>
      </c>
      <c r="N53" s="123" t="s">
        <v>1375</v>
      </c>
      <c r="O53" s="124">
        <v>1.8340000000000001</v>
      </c>
      <c r="P53" s="119">
        <v>44.45</v>
      </c>
      <c r="Q53" s="120">
        <v>20</v>
      </c>
      <c r="R53" s="120">
        <v>105.67</v>
      </c>
      <c r="S53" s="121">
        <v>58.84</v>
      </c>
      <c r="T53" s="124">
        <v>26.018000000000001</v>
      </c>
      <c r="U53" s="124">
        <v>9.7200000000000006</v>
      </c>
      <c r="V53" s="119">
        <v>12.66</v>
      </c>
      <c r="W53" s="120">
        <v>0</v>
      </c>
      <c r="X53" s="120">
        <v>0.42</v>
      </c>
      <c r="Y53" s="125" t="s">
        <v>1375</v>
      </c>
      <c r="Z53" s="123" t="s">
        <v>1375</v>
      </c>
      <c r="AA53" s="119">
        <v>22.22</v>
      </c>
      <c r="AB53" s="121">
        <v>121.26900000000001</v>
      </c>
      <c r="AC53" s="119">
        <v>28.591999999999999</v>
      </c>
      <c r="AD53" s="120">
        <v>24.177</v>
      </c>
      <c r="AE53" s="120">
        <v>3.609</v>
      </c>
      <c r="AF53" s="121">
        <v>0.4</v>
      </c>
      <c r="AG53" s="119">
        <v>2.9458099999999998</v>
      </c>
      <c r="AH53" s="120">
        <v>17.7</v>
      </c>
      <c r="AI53" s="120">
        <v>10.151300000000001</v>
      </c>
      <c r="AJ53" s="120">
        <v>6.3</v>
      </c>
      <c r="AK53" s="121">
        <v>10.3</v>
      </c>
      <c r="AL53" s="119">
        <v>7.16</v>
      </c>
      <c r="AM53" s="121">
        <v>12.45</v>
      </c>
      <c r="AN53" s="119">
        <v>17.013000000000002</v>
      </c>
      <c r="AO53" s="125" t="s">
        <v>1375</v>
      </c>
      <c r="AP53" s="125" t="s">
        <v>1375</v>
      </c>
      <c r="AQ53" s="120">
        <v>6.98</v>
      </c>
      <c r="AR53" s="125" t="s">
        <v>1375</v>
      </c>
      <c r="AS53" s="120">
        <v>1.6383000000000001</v>
      </c>
      <c r="AT53" s="120">
        <v>6.6443199999999996</v>
      </c>
      <c r="AU53" s="120">
        <v>12.599</v>
      </c>
      <c r="AV53" s="120">
        <v>1.097</v>
      </c>
      <c r="AW53" s="121">
        <v>10.252000000000001</v>
      </c>
    </row>
    <row r="54" spans="1:49" x14ac:dyDescent="0.3">
      <c r="A54" s="126" t="s">
        <v>759</v>
      </c>
      <c r="B54" s="119">
        <v>7.8</v>
      </c>
      <c r="C54" s="120">
        <v>18</v>
      </c>
      <c r="D54" s="120">
        <v>12.1</v>
      </c>
      <c r="E54" s="120">
        <v>2</v>
      </c>
      <c r="F54" s="120">
        <v>27.7</v>
      </c>
      <c r="G54" s="121">
        <v>20</v>
      </c>
      <c r="H54" s="119">
        <v>8.1</v>
      </c>
      <c r="I54" s="121">
        <v>30</v>
      </c>
      <c r="J54" s="119">
        <v>15.46</v>
      </c>
      <c r="K54" s="120">
        <v>12.27</v>
      </c>
      <c r="L54" s="121">
        <v>12.74</v>
      </c>
      <c r="M54" s="122" t="s">
        <v>1375</v>
      </c>
      <c r="N54" s="123" t="s">
        <v>1375</v>
      </c>
      <c r="O54" s="124">
        <v>1.8340000000000001</v>
      </c>
      <c r="P54" s="119">
        <v>46.23</v>
      </c>
      <c r="Q54" s="120">
        <v>20</v>
      </c>
      <c r="R54" s="120">
        <v>104.73</v>
      </c>
      <c r="S54" s="121">
        <v>59.7</v>
      </c>
      <c r="T54" s="124">
        <v>25.887</v>
      </c>
      <c r="U54" s="124">
        <v>9.67</v>
      </c>
      <c r="V54" s="119">
        <v>12.66</v>
      </c>
      <c r="W54" s="120">
        <v>0.1</v>
      </c>
      <c r="X54" s="120">
        <v>0.42</v>
      </c>
      <c r="Y54" s="125" t="s">
        <v>1375</v>
      </c>
      <c r="Z54" s="123" t="s">
        <v>1375</v>
      </c>
      <c r="AA54" s="119">
        <v>21.89</v>
      </c>
      <c r="AB54" s="121">
        <v>120.94</v>
      </c>
      <c r="AC54" s="119">
        <v>28.003</v>
      </c>
      <c r="AD54" s="120">
        <v>23.55</v>
      </c>
      <c r="AE54" s="120">
        <v>3.1339999999999999</v>
      </c>
      <c r="AF54" s="121">
        <v>0</v>
      </c>
      <c r="AG54" s="119">
        <v>2.9458099999999998</v>
      </c>
      <c r="AH54" s="120">
        <v>17.7</v>
      </c>
      <c r="AI54" s="120">
        <v>10.270390000000001</v>
      </c>
      <c r="AJ54" s="120">
        <v>6.3</v>
      </c>
      <c r="AK54" s="121">
        <v>10.3</v>
      </c>
      <c r="AL54" s="119">
        <v>7.69</v>
      </c>
      <c r="AM54" s="121">
        <v>12.99</v>
      </c>
      <c r="AN54" s="119">
        <v>17.013000000000002</v>
      </c>
      <c r="AO54" s="125" t="s">
        <v>1375</v>
      </c>
      <c r="AP54" s="125" t="s">
        <v>1375</v>
      </c>
      <c r="AQ54" s="120">
        <v>6.9820000000000002</v>
      </c>
      <c r="AR54" s="125" t="s">
        <v>1375</v>
      </c>
      <c r="AS54" s="120">
        <v>1.6362300000000001</v>
      </c>
      <c r="AT54" s="120">
        <v>6.6443199999999996</v>
      </c>
      <c r="AU54" s="120">
        <v>12.599</v>
      </c>
      <c r="AV54" s="120">
        <v>1.087</v>
      </c>
      <c r="AW54" s="121">
        <v>10.448</v>
      </c>
    </row>
    <row r="55" spans="1:49" x14ac:dyDescent="0.3">
      <c r="A55" s="126" t="s">
        <v>760</v>
      </c>
      <c r="B55" s="119">
        <v>7.8</v>
      </c>
      <c r="C55" s="120">
        <v>18</v>
      </c>
      <c r="D55" s="120">
        <v>12.1</v>
      </c>
      <c r="E55" s="120">
        <v>2</v>
      </c>
      <c r="F55" s="120">
        <v>27.7</v>
      </c>
      <c r="G55" s="121">
        <v>20</v>
      </c>
      <c r="H55" s="119">
        <v>8.1</v>
      </c>
      <c r="I55" s="121">
        <v>30</v>
      </c>
      <c r="J55" s="119">
        <v>15.46</v>
      </c>
      <c r="K55" s="120">
        <v>12.27</v>
      </c>
      <c r="L55" s="121">
        <v>12.74</v>
      </c>
      <c r="M55" s="122" t="s">
        <v>1375</v>
      </c>
      <c r="N55" s="123" t="s">
        <v>1375</v>
      </c>
      <c r="O55" s="124">
        <v>1.8340000000000001</v>
      </c>
      <c r="P55" s="119">
        <v>46.23</v>
      </c>
      <c r="Q55" s="120">
        <v>20</v>
      </c>
      <c r="R55" s="120">
        <v>104.73</v>
      </c>
      <c r="S55" s="121">
        <v>59.7</v>
      </c>
      <c r="T55" s="124">
        <v>25.887</v>
      </c>
      <c r="U55" s="124">
        <v>9.67</v>
      </c>
      <c r="V55" s="119">
        <v>12.66</v>
      </c>
      <c r="W55" s="120">
        <v>0.1</v>
      </c>
      <c r="X55" s="120">
        <v>0.42</v>
      </c>
      <c r="Y55" s="125" t="s">
        <v>1375</v>
      </c>
      <c r="Z55" s="123" t="s">
        <v>1375</v>
      </c>
      <c r="AA55" s="119">
        <v>21.89</v>
      </c>
      <c r="AB55" s="121">
        <v>120.94</v>
      </c>
      <c r="AC55" s="119">
        <v>28.003</v>
      </c>
      <c r="AD55" s="120">
        <v>23.55</v>
      </c>
      <c r="AE55" s="120">
        <v>3.1339999999999999</v>
      </c>
      <c r="AF55" s="121">
        <v>0</v>
      </c>
      <c r="AG55" s="119">
        <v>2.9458099999999998</v>
      </c>
      <c r="AH55" s="120">
        <v>17.7</v>
      </c>
      <c r="AI55" s="120">
        <v>10.270390000000001</v>
      </c>
      <c r="AJ55" s="120">
        <v>6.3</v>
      </c>
      <c r="AK55" s="121">
        <v>10.3</v>
      </c>
      <c r="AL55" s="119">
        <v>7.69</v>
      </c>
      <c r="AM55" s="121">
        <v>12.99</v>
      </c>
      <c r="AN55" s="119">
        <v>17.013000000000002</v>
      </c>
      <c r="AO55" s="125" t="s">
        <v>1375</v>
      </c>
      <c r="AP55" s="125" t="s">
        <v>1375</v>
      </c>
      <c r="AQ55" s="120">
        <v>6.9820000000000002</v>
      </c>
      <c r="AR55" s="125" t="s">
        <v>1375</v>
      </c>
      <c r="AS55" s="120">
        <v>1.6362300000000001</v>
      </c>
      <c r="AT55" s="120">
        <v>6.6443199999999996</v>
      </c>
      <c r="AU55" s="120">
        <v>12.599</v>
      </c>
      <c r="AV55" s="120">
        <v>1.087</v>
      </c>
      <c r="AW55" s="121">
        <v>10.448</v>
      </c>
    </row>
    <row r="56" spans="1:49" x14ac:dyDescent="0.3">
      <c r="A56" s="126" t="s">
        <v>761</v>
      </c>
      <c r="B56" s="119">
        <v>7.8</v>
      </c>
      <c r="C56" s="120">
        <v>18</v>
      </c>
      <c r="D56" s="120">
        <v>12.1</v>
      </c>
      <c r="E56" s="120">
        <v>2</v>
      </c>
      <c r="F56" s="120">
        <v>17.7</v>
      </c>
      <c r="G56" s="121">
        <v>20</v>
      </c>
      <c r="H56" s="119">
        <v>8.1</v>
      </c>
      <c r="I56" s="121">
        <v>30</v>
      </c>
      <c r="J56" s="119">
        <v>15.48</v>
      </c>
      <c r="K56" s="120">
        <v>12.26</v>
      </c>
      <c r="L56" s="121">
        <v>12.704000000000001</v>
      </c>
      <c r="M56" s="122" t="s">
        <v>1375</v>
      </c>
      <c r="N56" s="123" t="s">
        <v>1375</v>
      </c>
      <c r="O56" s="124">
        <v>1.8340000000000001</v>
      </c>
      <c r="P56" s="119">
        <v>55.8</v>
      </c>
      <c r="Q56" s="120">
        <v>20</v>
      </c>
      <c r="R56" s="120">
        <v>104.73</v>
      </c>
      <c r="S56" s="121">
        <v>60.87</v>
      </c>
      <c r="T56" s="124">
        <v>25.864000000000001</v>
      </c>
      <c r="U56" s="124">
        <v>9.69</v>
      </c>
      <c r="V56" s="119">
        <v>12.66</v>
      </c>
      <c r="W56" s="120">
        <v>1</v>
      </c>
      <c r="X56" s="120">
        <v>0.42</v>
      </c>
      <c r="Y56" s="125" t="s">
        <v>1375</v>
      </c>
      <c r="Z56" s="123" t="s">
        <v>1375</v>
      </c>
      <c r="AA56" s="119">
        <v>19.36</v>
      </c>
      <c r="AB56" s="121">
        <v>117.768</v>
      </c>
      <c r="AC56" s="119">
        <v>27.298999999999999</v>
      </c>
      <c r="AD56" s="120">
        <v>24.265000000000001</v>
      </c>
      <c r="AE56" s="120">
        <v>4.4180000000000001</v>
      </c>
      <c r="AF56" s="121">
        <v>0.5</v>
      </c>
      <c r="AG56" s="119">
        <v>2.9458099999999998</v>
      </c>
      <c r="AH56" s="120">
        <v>17.7</v>
      </c>
      <c r="AI56" s="120">
        <v>10.054259999999999</v>
      </c>
      <c r="AJ56" s="120">
        <v>6.3</v>
      </c>
      <c r="AK56" s="121">
        <v>10.3</v>
      </c>
      <c r="AL56" s="119">
        <v>8.65</v>
      </c>
      <c r="AM56" s="121">
        <v>13.94</v>
      </c>
      <c r="AN56" s="119">
        <v>17.013000000000002</v>
      </c>
      <c r="AO56" s="125" t="s">
        <v>1375</v>
      </c>
      <c r="AP56" s="125" t="s">
        <v>1375</v>
      </c>
      <c r="AQ56" s="120">
        <v>6.9409999999999998</v>
      </c>
      <c r="AR56" s="125" t="s">
        <v>1375</v>
      </c>
      <c r="AS56" s="120">
        <v>1.6362300000000001</v>
      </c>
      <c r="AT56" s="120">
        <v>6.6443199999999996</v>
      </c>
      <c r="AU56" s="120">
        <v>12.599</v>
      </c>
      <c r="AV56" s="120">
        <v>1.087</v>
      </c>
      <c r="AW56" s="121">
        <v>10.459</v>
      </c>
    </row>
    <row r="57" spans="1:49" x14ac:dyDescent="0.3">
      <c r="A57" s="126" t="s">
        <v>762</v>
      </c>
      <c r="B57" s="119">
        <v>7.8</v>
      </c>
      <c r="C57" s="120">
        <v>18</v>
      </c>
      <c r="D57" s="120">
        <v>12.1</v>
      </c>
      <c r="E57" s="120">
        <v>2</v>
      </c>
      <c r="F57" s="120">
        <v>17.7</v>
      </c>
      <c r="G57" s="121">
        <v>20</v>
      </c>
      <c r="H57" s="119">
        <v>8.1</v>
      </c>
      <c r="I57" s="121">
        <v>30</v>
      </c>
      <c r="J57" s="119">
        <v>15.48</v>
      </c>
      <c r="K57" s="120">
        <v>12.26</v>
      </c>
      <c r="L57" s="121">
        <v>12.704000000000001</v>
      </c>
      <c r="M57" s="122" t="s">
        <v>1375</v>
      </c>
      <c r="N57" s="123" t="s">
        <v>1375</v>
      </c>
      <c r="O57" s="124">
        <v>1.8340000000000001</v>
      </c>
      <c r="P57" s="119">
        <v>55.8</v>
      </c>
      <c r="Q57" s="120">
        <v>20</v>
      </c>
      <c r="R57" s="120">
        <v>104.73</v>
      </c>
      <c r="S57" s="121">
        <v>60.87</v>
      </c>
      <c r="T57" s="124">
        <v>25.864000000000001</v>
      </c>
      <c r="U57" s="124">
        <v>9.69</v>
      </c>
      <c r="V57" s="119">
        <v>12.66</v>
      </c>
      <c r="W57" s="120">
        <v>1</v>
      </c>
      <c r="X57" s="120">
        <v>0.42</v>
      </c>
      <c r="Y57" s="125" t="s">
        <v>1375</v>
      </c>
      <c r="Z57" s="123" t="s">
        <v>1375</v>
      </c>
      <c r="AA57" s="119">
        <v>19.36</v>
      </c>
      <c r="AB57" s="121">
        <v>117.768</v>
      </c>
      <c r="AC57" s="119">
        <v>27.298999999999999</v>
      </c>
      <c r="AD57" s="120">
        <v>24.265000000000001</v>
      </c>
      <c r="AE57" s="120">
        <v>4.4180000000000001</v>
      </c>
      <c r="AF57" s="121">
        <v>0.5</v>
      </c>
      <c r="AG57" s="119">
        <v>2.9458099999999998</v>
      </c>
      <c r="AH57" s="120">
        <v>17.7</v>
      </c>
      <c r="AI57" s="120">
        <v>10.054259999999999</v>
      </c>
      <c r="AJ57" s="120">
        <v>6.3</v>
      </c>
      <c r="AK57" s="121">
        <v>10.3</v>
      </c>
      <c r="AL57" s="119">
        <v>8.65</v>
      </c>
      <c r="AM57" s="121">
        <v>13.94</v>
      </c>
      <c r="AN57" s="119">
        <v>17.013000000000002</v>
      </c>
      <c r="AO57" s="125" t="s">
        <v>1375</v>
      </c>
      <c r="AP57" s="125" t="s">
        <v>1375</v>
      </c>
      <c r="AQ57" s="120">
        <v>6.9409999999999998</v>
      </c>
      <c r="AR57" s="125" t="s">
        <v>1375</v>
      </c>
      <c r="AS57" s="120">
        <v>1.6362300000000001</v>
      </c>
      <c r="AT57" s="120">
        <v>6.6443199999999996</v>
      </c>
      <c r="AU57" s="120">
        <v>12.599</v>
      </c>
      <c r="AV57" s="120">
        <v>1.087</v>
      </c>
      <c r="AW57" s="121">
        <v>10.459</v>
      </c>
    </row>
    <row r="58" spans="1:49" x14ac:dyDescent="0.3">
      <c r="A58" s="126" t="s">
        <v>763</v>
      </c>
      <c r="B58" s="119">
        <v>7.8</v>
      </c>
      <c r="C58" s="120">
        <v>18</v>
      </c>
      <c r="D58" s="120">
        <v>12.1</v>
      </c>
      <c r="E58" s="120">
        <v>2</v>
      </c>
      <c r="F58" s="120">
        <v>18.2</v>
      </c>
      <c r="G58" s="121">
        <v>20</v>
      </c>
      <c r="H58" s="119">
        <v>8.1</v>
      </c>
      <c r="I58" s="121">
        <v>30</v>
      </c>
      <c r="J58" s="119">
        <v>15.27</v>
      </c>
      <c r="K58" s="120">
        <v>12.37</v>
      </c>
      <c r="L58" s="121">
        <v>12.675000000000001</v>
      </c>
      <c r="M58" s="122" t="s">
        <v>1375</v>
      </c>
      <c r="N58" s="123" t="s">
        <v>1375</v>
      </c>
      <c r="O58" s="124">
        <v>1.8340000000000001</v>
      </c>
      <c r="P58" s="119">
        <v>59.23</v>
      </c>
      <c r="Q58" s="120">
        <v>20</v>
      </c>
      <c r="R58" s="120">
        <v>104.73</v>
      </c>
      <c r="S58" s="121">
        <v>54.81</v>
      </c>
      <c r="T58" s="124">
        <v>26.024000000000001</v>
      </c>
      <c r="U58" s="124">
        <v>9.66</v>
      </c>
      <c r="V58" s="119">
        <v>12.66</v>
      </c>
      <c r="W58" s="120">
        <v>0.08</v>
      </c>
      <c r="X58" s="120">
        <v>0.41</v>
      </c>
      <c r="Y58" s="125" t="s">
        <v>1375</v>
      </c>
      <c r="Z58" s="123" t="s">
        <v>1375</v>
      </c>
      <c r="AA58" s="119">
        <v>22.54</v>
      </c>
      <c r="AB58" s="121">
        <v>120.953</v>
      </c>
      <c r="AC58" s="119">
        <v>28.033000000000001</v>
      </c>
      <c r="AD58" s="120">
        <v>24.169</v>
      </c>
      <c r="AE58" s="120">
        <v>4.1559999999999997</v>
      </c>
      <c r="AF58" s="121">
        <v>0</v>
      </c>
      <c r="AG58" s="119">
        <v>2.9458099999999998</v>
      </c>
      <c r="AH58" s="120">
        <v>15</v>
      </c>
      <c r="AI58" s="120">
        <v>10.20163</v>
      </c>
      <c r="AJ58" s="120">
        <v>6.3</v>
      </c>
      <c r="AK58" s="121">
        <v>10.3</v>
      </c>
      <c r="AL58" s="119">
        <v>10.25</v>
      </c>
      <c r="AM58" s="121">
        <v>15.55</v>
      </c>
      <c r="AN58" s="119">
        <v>17.013000000000002</v>
      </c>
      <c r="AO58" s="120">
        <v>15.77032</v>
      </c>
      <c r="AP58" s="120">
        <v>22.824629999999999</v>
      </c>
      <c r="AQ58" s="120">
        <v>6.9349999999999996</v>
      </c>
      <c r="AR58" s="120">
        <v>18.135860000000001</v>
      </c>
      <c r="AS58" s="120">
        <v>1.6362300000000001</v>
      </c>
      <c r="AT58" s="120">
        <v>6.6443199999999996</v>
      </c>
      <c r="AU58" s="120">
        <v>12.599</v>
      </c>
      <c r="AV58" s="120">
        <v>1.087</v>
      </c>
      <c r="AW58" s="121">
        <v>10.6</v>
      </c>
    </row>
    <row r="59" spans="1:49" x14ac:dyDescent="0.3">
      <c r="A59" s="127" t="s">
        <v>764</v>
      </c>
      <c r="B59" s="128">
        <v>7.8</v>
      </c>
      <c r="C59" s="129">
        <v>18</v>
      </c>
      <c r="D59" s="129">
        <v>12.1</v>
      </c>
      <c r="E59" s="129">
        <v>2</v>
      </c>
      <c r="F59" s="129">
        <v>18.2</v>
      </c>
      <c r="G59" s="130">
        <v>20</v>
      </c>
      <c r="H59" s="128">
        <v>8.1</v>
      </c>
      <c r="I59" s="130">
        <v>30</v>
      </c>
      <c r="J59" s="128">
        <v>15.27</v>
      </c>
      <c r="K59" s="129">
        <v>12.37</v>
      </c>
      <c r="L59" s="130">
        <v>12.675000000000001</v>
      </c>
      <c r="M59" s="131" t="s">
        <v>1375</v>
      </c>
      <c r="N59" s="132" t="s">
        <v>1375</v>
      </c>
      <c r="O59" s="133">
        <v>1.8340000000000001</v>
      </c>
      <c r="P59" s="128">
        <v>59.23</v>
      </c>
      <c r="Q59" s="129">
        <v>20</v>
      </c>
      <c r="R59" s="129">
        <v>104.73</v>
      </c>
      <c r="S59" s="130">
        <v>54.81</v>
      </c>
      <c r="T59" s="133">
        <v>26.024000000000001</v>
      </c>
      <c r="U59" s="133">
        <v>9.66</v>
      </c>
      <c r="V59" s="128">
        <v>12.66</v>
      </c>
      <c r="W59" s="129">
        <v>0.08</v>
      </c>
      <c r="X59" s="129">
        <v>0.41</v>
      </c>
      <c r="Y59" s="134" t="s">
        <v>1375</v>
      </c>
      <c r="Z59" s="132" t="s">
        <v>1375</v>
      </c>
      <c r="AA59" s="128">
        <v>22.54</v>
      </c>
      <c r="AB59" s="130">
        <v>120.953</v>
      </c>
      <c r="AC59" s="128">
        <v>28.033000000000001</v>
      </c>
      <c r="AD59" s="129">
        <v>24.169</v>
      </c>
      <c r="AE59" s="129">
        <v>4.1559999999999997</v>
      </c>
      <c r="AF59" s="130">
        <v>0</v>
      </c>
      <c r="AG59" s="128">
        <v>2.9458099999999998</v>
      </c>
      <c r="AH59" s="129">
        <v>15</v>
      </c>
      <c r="AI59" s="129">
        <v>10.20163</v>
      </c>
      <c r="AJ59" s="129">
        <v>6.3</v>
      </c>
      <c r="AK59" s="130">
        <v>10.3</v>
      </c>
      <c r="AL59" s="128">
        <v>10.25</v>
      </c>
      <c r="AM59" s="130">
        <v>15.55</v>
      </c>
      <c r="AN59" s="128">
        <v>17.013000000000002</v>
      </c>
      <c r="AO59" s="129">
        <v>15.77032</v>
      </c>
      <c r="AP59" s="129">
        <v>22.824629999999999</v>
      </c>
      <c r="AQ59" s="129">
        <v>6.9349999999999996</v>
      </c>
      <c r="AR59" s="129">
        <v>18.135860000000001</v>
      </c>
      <c r="AS59" s="129">
        <v>1.6362300000000001</v>
      </c>
      <c r="AT59" s="129">
        <v>6.6443199999999996</v>
      </c>
      <c r="AU59" s="129">
        <v>12.599</v>
      </c>
      <c r="AV59" s="129">
        <v>1.087</v>
      </c>
      <c r="AW59" s="130">
        <v>10.6</v>
      </c>
    </row>
    <row r="60" spans="1:49" x14ac:dyDescent="0.3">
      <c r="A60" s="135" t="s">
        <v>1305</v>
      </c>
      <c r="B60" s="136">
        <f t="shared" ref="B60:AW60" si="0">MIN(B12:B59)</f>
        <v>7.8</v>
      </c>
      <c r="C60" s="136">
        <f t="shared" si="0"/>
        <v>18</v>
      </c>
      <c r="D60" s="136">
        <f t="shared" si="0"/>
        <v>12</v>
      </c>
      <c r="E60" s="136">
        <f t="shared" si="0"/>
        <v>2</v>
      </c>
      <c r="F60" s="136">
        <f t="shared" si="0"/>
        <v>3.8</v>
      </c>
      <c r="G60" s="136">
        <f t="shared" si="0"/>
        <v>20</v>
      </c>
      <c r="H60" s="136">
        <f t="shared" si="0"/>
        <v>6.5</v>
      </c>
      <c r="I60" s="136">
        <f t="shared" si="0"/>
        <v>29</v>
      </c>
      <c r="J60" s="136">
        <f t="shared" si="0"/>
        <v>10.92</v>
      </c>
      <c r="K60" s="136">
        <f t="shared" si="0"/>
        <v>12.11</v>
      </c>
      <c r="L60" s="136">
        <f t="shared" si="0"/>
        <v>8.2110000000000003</v>
      </c>
      <c r="M60" s="136">
        <f t="shared" si="0"/>
        <v>1.07</v>
      </c>
      <c r="N60" s="136">
        <f t="shared" si="0"/>
        <v>41.37</v>
      </c>
      <c r="O60" s="136">
        <f t="shared" si="0"/>
        <v>1.8340000000000001</v>
      </c>
      <c r="P60" s="136">
        <f t="shared" si="0"/>
        <v>40.450000000000003</v>
      </c>
      <c r="Q60" s="136">
        <f t="shared" si="0"/>
        <v>20</v>
      </c>
      <c r="R60" s="136">
        <f t="shared" si="0"/>
        <v>98.29</v>
      </c>
      <c r="S60" s="136">
        <f t="shared" si="0"/>
        <v>45.27</v>
      </c>
      <c r="T60" s="136">
        <f t="shared" si="0"/>
        <v>19.564</v>
      </c>
      <c r="U60" s="136">
        <f t="shared" si="0"/>
        <v>9.66</v>
      </c>
      <c r="V60" s="136">
        <f t="shared" si="0"/>
        <v>12.66</v>
      </c>
      <c r="W60" s="136">
        <f t="shared" si="0"/>
        <v>0</v>
      </c>
      <c r="X60" s="136">
        <f t="shared" si="0"/>
        <v>0.39</v>
      </c>
      <c r="Y60" s="136">
        <f t="shared" si="0"/>
        <v>0</v>
      </c>
      <c r="Z60" s="136">
        <f t="shared" si="0"/>
        <v>0</v>
      </c>
      <c r="AA60" s="136">
        <f t="shared" si="0"/>
        <v>10.54</v>
      </c>
      <c r="AB60" s="136">
        <f t="shared" si="0"/>
        <v>84.784000000000006</v>
      </c>
      <c r="AC60" s="136">
        <f t="shared" si="0"/>
        <v>27.298999999999999</v>
      </c>
      <c r="AD60" s="136">
        <f t="shared" si="0"/>
        <v>23.55</v>
      </c>
      <c r="AE60" s="136">
        <f t="shared" si="0"/>
        <v>2.56</v>
      </c>
      <c r="AF60" s="136">
        <f t="shared" si="0"/>
        <v>0</v>
      </c>
      <c r="AG60" s="136">
        <f t="shared" si="0"/>
        <v>2.9458099999999998</v>
      </c>
      <c r="AH60" s="136">
        <f t="shared" si="0"/>
        <v>5.5</v>
      </c>
      <c r="AI60" s="136">
        <f t="shared" si="0"/>
        <v>9.5672599999999992</v>
      </c>
      <c r="AJ60" s="136">
        <f t="shared" si="0"/>
        <v>6.3</v>
      </c>
      <c r="AK60" s="136">
        <f t="shared" si="0"/>
        <v>10.3</v>
      </c>
      <c r="AL60" s="136">
        <f t="shared" si="0"/>
        <v>6.21</v>
      </c>
      <c r="AM60" s="136">
        <f t="shared" si="0"/>
        <v>11.51</v>
      </c>
      <c r="AN60" s="136">
        <f t="shared" si="0"/>
        <v>17.013000000000002</v>
      </c>
      <c r="AO60" s="136">
        <f t="shared" si="0"/>
        <v>15.77032</v>
      </c>
      <c r="AP60" s="136">
        <f t="shared" si="0"/>
        <v>22.824629999999999</v>
      </c>
      <c r="AQ60" s="136">
        <f t="shared" si="0"/>
        <v>6.9349999999999996</v>
      </c>
      <c r="AR60" s="136">
        <f t="shared" si="0"/>
        <v>18.135860000000001</v>
      </c>
      <c r="AS60" s="136">
        <f t="shared" si="0"/>
        <v>1.6362300000000001</v>
      </c>
      <c r="AT60" s="136">
        <f t="shared" si="0"/>
        <v>6.6443199999999996</v>
      </c>
      <c r="AU60" s="136">
        <f t="shared" si="0"/>
        <v>12.599</v>
      </c>
      <c r="AV60" s="136">
        <f t="shared" si="0"/>
        <v>1.087</v>
      </c>
      <c r="AW60" s="137">
        <f t="shared" si="0"/>
        <v>10.252000000000001</v>
      </c>
    </row>
    <row r="61" spans="1:49" x14ac:dyDescent="0.3">
      <c r="A61" s="138" t="s">
        <v>1304</v>
      </c>
      <c r="B61" s="139">
        <f t="shared" ref="B61:AW61" si="1">MAX(B12:B59)</f>
        <v>7.9</v>
      </c>
      <c r="C61" s="139">
        <f t="shared" si="1"/>
        <v>18</v>
      </c>
      <c r="D61" s="139">
        <f t="shared" si="1"/>
        <v>12.1</v>
      </c>
      <c r="E61" s="139">
        <f t="shared" si="1"/>
        <v>2</v>
      </c>
      <c r="F61" s="139">
        <f t="shared" si="1"/>
        <v>36</v>
      </c>
      <c r="G61" s="139">
        <f t="shared" si="1"/>
        <v>20</v>
      </c>
      <c r="H61" s="139">
        <f t="shared" si="1"/>
        <v>9.9</v>
      </c>
      <c r="I61" s="139">
        <f t="shared" si="1"/>
        <v>34</v>
      </c>
      <c r="J61" s="139">
        <f t="shared" si="1"/>
        <v>15.56</v>
      </c>
      <c r="K61" s="139">
        <f t="shared" si="1"/>
        <v>12.37</v>
      </c>
      <c r="L61" s="139">
        <f t="shared" si="1"/>
        <v>16.361999999999998</v>
      </c>
      <c r="M61" s="139">
        <f t="shared" si="1"/>
        <v>1.07</v>
      </c>
      <c r="N61" s="139">
        <f t="shared" si="1"/>
        <v>42.59</v>
      </c>
      <c r="O61" s="139">
        <f t="shared" si="1"/>
        <v>1.8340000000000001</v>
      </c>
      <c r="P61" s="139">
        <f t="shared" si="1"/>
        <v>59.23</v>
      </c>
      <c r="Q61" s="139">
        <f t="shared" si="1"/>
        <v>20</v>
      </c>
      <c r="R61" s="139">
        <f t="shared" si="1"/>
        <v>105.67</v>
      </c>
      <c r="S61" s="139">
        <f t="shared" si="1"/>
        <v>68.42</v>
      </c>
      <c r="T61" s="139">
        <f t="shared" si="1"/>
        <v>30.8</v>
      </c>
      <c r="U61" s="139">
        <f t="shared" si="1"/>
        <v>10.1</v>
      </c>
      <c r="V61" s="139">
        <f t="shared" si="1"/>
        <v>13.23</v>
      </c>
      <c r="W61" s="139">
        <f t="shared" si="1"/>
        <v>1.85</v>
      </c>
      <c r="X61" s="139">
        <f t="shared" si="1"/>
        <v>0.46</v>
      </c>
      <c r="Y61" s="139">
        <f t="shared" si="1"/>
        <v>0</v>
      </c>
      <c r="Z61" s="139">
        <f t="shared" si="1"/>
        <v>0</v>
      </c>
      <c r="AA61" s="139">
        <f t="shared" si="1"/>
        <v>24.28</v>
      </c>
      <c r="AB61" s="139">
        <f t="shared" si="1"/>
        <v>123.33</v>
      </c>
      <c r="AC61" s="139">
        <f t="shared" si="1"/>
        <v>31.92</v>
      </c>
      <c r="AD61" s="139">
        <f t="shared" si="1"/>
        <v>27.936</v>
      </c>
      <c r="AE61" s="139">
        <f t="shared" si="1"/>
        <v>5.99</v>
      </c>
      <c r="AF61" s="139">
        <f t="shared" si="1"/>
        <v>1.2</v>
      </c>
      <c r="AG61" s="139">
        <f t="shared" si="1"/>
        <v>2.9458099999999998</v>
      </c>
      <c r="AH61" s="139">
        <f t="shared" si="1"/>
        <v>19.899999999999999</v>
      </c>
      <c r="AI61" s="139">
        <f t="shared" si="1"/>
        <v>10.487579999999999</v>
      </c>
      <c r="AJ61" s="139">
        <f t="shared" si="1"/>
        <v>6.3</v>
      </c>
      <c r="AK61" s="139">
        <f t="shared" si="1"/>
        <v>10.3</v>
      </c>
      <c r="AL61" s="139">
        <f t="shared" si="1"/>
        <v>10.25</v>
      </c>
      <c r="AM61" s="139">
        <f t="shared" si="1"/>
        <v>15.55</v>
      </c>
      <c r="AN61" s="139">
        <f t="shared" si="1"/>
        <v>17.013000000000002</v>
      </c>
      <c r="AO61" s="139">
        <f t="shared" si="1"/>
        <v>15.77032</v>
      </c>
      <c r="AP61" s="139">
        <f t="shared" si="1"/>
        <v>32.119019999999999</v>
      </c>
      <c r="AQ61" s="139">
        <f t="shared" si="1"/>
        <v>7.2519999999999998</v>
      </c>
      <c r="AR61" s="139">
        <f t="shared" si="1"/>
        <v>18.135860000000001</v>
      </c>
      <c r="AS61" s="139">
        <f t="shared" si="1"/>
        <v>1.71424</v>
      </c>
      <c r="AT61" s="139">
        <f t="shared" si="1"/>
        <v>6.6443199999999996</v>
      </c>
      <c r="AU61" s="139">
        <f t="shared" si="1"/>
        <v>12.599</v>
      </c>
      <c r="AV61" s="139">
        <f t="shared" si="1"/>
        <v>1.4630000000000001</v>
      </c>
      <c r="AW61" s="140">
        <f t="shared" si="1"/>
        <v>11.24</v>
      </c>
    </row>
    <row r="62" spans="1:49" x14ac:dyDescent="0.3">
      <c r="A62" s="141" t="s">
        <v>1376</v>
      </c>
      <c r="B62" s="142">
        <f t="shared" ref="B62:AW62" si="2">AVERAGE(B12:B59)</f>
        <v>7.8125000000000071</v>
      </c>
      <c r="C62" s="142">
        <f t="shared" si="2"/>
        <v>18</v>
      </c>
      <c r="D62" s="142">
        <f t="shared" si="2"/>
        <v>12.070833333333345</v>
      </c>
      <c r="E62" s="142">
        <f t="shared" si="2"/>
        <v>2</v>
      </c>
      <c r="F62" s="142">
        <f t="shared" si="2"/>
        <v>16.825000000000006</v>
      </c>
      <c r="G62" s="142">
        <f t="shared" si="2"/>
        <v>20</v>
      </c>
      <c r="H62" s="142">
        <f t="shared" si="2"/>
        <v>8.2750000000000004</v>
      </c>
      <c r="I62" s="142">
        <f t="shared" si="2"/>
        <v>30.208333333333332</v>
      </c>
      <c r="J62" s="142">
        <f t="shared" si="2"/>
        <v>12.952500000000001</v>
      </c>
      <c r="K62" s="142">
        <f t="shared" si="2"/>
        <v>12.217083333333333</v>
      </c>
      <c r="L62" s="142">
        <f t="shared" si="2"/>
        <v>9.2810416666666686</v>
      </c>
      <c r="M62" s="142">
        <f t="shared" si="2"/>
        <v>1.07</v>
      </c>
      <c r="N62" s="142">
        <f t="shared" si="2"/>
        <v>41.980000000000004</v>
      </c>
      <c r="O62" s="142">
        <f t="shared" si="2"/>
        <v>1.8340000000000021</v>
      </c>
      <c r="P62" s="142">
        <f t="shared" si="2"/>
        <v>46.169166666666683</v>
      </c>
      <c r="Q62" s="142">
        <f t="shared" si="2"/>
        <v>20</v>
      </c>
      <c r="R62" s="142">
        <f t="shared" si="2"/>
        <v>101.65333333333325</v>
      </c>
      <c r="S62" s="142">
        <f t="shared" si="2"/>
        <v>56.630416666666669</v>
      </c>
      <c r="T62" s="142">
        <f t="shared" si="2"/>
        <v>25.732125000000007</v>
      </c>
      <c r="U62" s="142">
        <f t="shared" si="2"/>
        <v>9.8862500000000022</v>
      </c>
      <c r="V62" s="142">
        <f t="shared" si="2"/>
        <v>12.873750000000003</v>
      </c>
      <c r="W62" s="142">
        <f t="shared" si="2"/>
        <v>0.66775000000000029</v>
      </c>
      <c r="X62" s="142">
        <f t="shared" si="2"/>
        <v>0.42583333333333351</v>
      </c>
      <c r="Y62" s="142" t="e">
        <f t="shared" si="2"/>
        <v>#DIV/0!</v>
      </c>
      <c r="Z62" s="142" t="e">
        <f t="shared" si="2"/>
        <v>#DIV/0!</v>
      </c>
      <c r="AA62" s="142">
        <f t="shared" si="2"/>
        <v>18.852083333333336</v>
      </c>
      <c r="AB62" s="142">
        <f t="shared" si="2"/>
        <v>108.76170833333333</v>
      </c>
      <c r="AC62" s="142">
        <f t="shared" si="2"/>
        <v>29.570708333333339</v>
      </c>
      <c r="AD62" s="142">
        <f t="shared" si="2"/>
        <v>25.730583333333339</v>
      </c>
      <c r="AE62" s="142">
        <f t="shared" si="2"/>
        <v>3.8381250000000002</v>
      </c>
      <c r="AF62" s="142">
        <f t="shared" si="2"/>
        <v>0.1541666666666667</v>
      </c>
      <c r="AG62" s="142">
        <f t="shared" si="2"/>
        <v>2.9458099999999976</v>
      </c>
      <c r="AH62" s="142">
        <f t="shared" si="2"/>
        <v>13.22083333333334</v>
      </c>
      <c r="AI62" s="142">
        <f t="shared" si="2"/>
        <v>10.178109583333333</v>
      </c>
      <c r="AJ62" s="142">
        <f t="shared" si="2"/>
        <v>6.3000000000000052</v>
      </c>
      <c r="AK62" s="142">
        <f t="shared" si="2"/>
        <v>10.300000000000008</v>
      </c>
      <c r="AL62" s="142">
        <f t="shared" si="2"/>
        <v>7.121666666666667</v>
      </c>
      <c r="AM62" s="142">
        <f t="shared" si="2"/>
        <v>12.42</v>
      </c>
      <c r="AN62" s="142">
        <f t="shared" si="2"/>
        <v>17.013000000000005</v>
      </c>
      <c r="AO62" s="142">
        <f t="shared" si="2"/>
        <v>15.77032</v>
      </c>
      <c r="AP62" s="142">
        <f t="shared" si="2"/>
        <v>27.471824999999999</v>
      </c>
      <c r="AQ62" s="142">
        <f t="shared" si="2"/>
        <v>7.0880833333333335</v>
      </c>
      <c r="AR62" s="142">
        <f t="shared" si="2"/>
        <v>18.135860000000001</v>
      </c>
      <c r="AS62" s="142">
        <f t="shared" si="2"/>
        <v>1.6584820833333334</v>
      </c>
      <c r="AT62" s="142">
        <f t="shared" si="2"/>
        <v>6.6443199999999942</v>
      </c>
      <c r="AU62" s="142">
        <f t="shared" si="2"/>
        <v>12.599000000000002</v>
      </c>
      <c r="AV62" s="142">
        <f t="shared" si="2"/>
        <v>1.1942500000000005</v>
      </c>
      <c r="AW62" s="143">
        <f t="shared" si="2"/>
        <v>10.812166666666664</v>
      </c>
    </row>
    <row r="63" spans="1:49" x14ac:dyDescent="0.3">
      <c r="A63" s="144" t="s">
        <v>7</v>
      </c>
      <c r="B63" s="139">
        <f t="shared" ref="B63:AW63" si="3">B12</f>
        <v>7.9</v>
      </c>
      <c r="C63" s="139">
        <f t="shared" si="3"/>
        <v>18</v>
      </c>
      <c r="D63" s="139">
        <f t="shared" si="3"/>
        <v>12</v>
      </c>
      <c r="E63" s="139">
        <f t="shared" si="3"/>
        <v>2</v>
      </c>
      <c r="F63" s="139">
        <f t="shared" si="3"/>
        <v>6</v>
      </c>
      <c r="G63" s="139">
        <f t="shared" si="3"/>
        <v>20</v>
      </c>
      <c r="H63" s="139">
        <f t="shared" si="3"/>
        <v>7.7</v>
      </c>
      <c r="I63" s="139">
        <f t="shared" si="3"/>
        <v>29</v>
      </c>
      <c r="J63" s="139">
        <f t="shared" si="3"/>
        <v>12.02</v>
      </c>
      <c r="K63" s="139">
        <f t="shared" si="3"/>
        <v>12.35</v>
      </c>
      <c r="L63" s="139">
        <f t="shared" si="3"/>
        <v>16.361999999999998</v>
      </c>
      <c r="M63" s="139" t="str">
        <f t="shared" si="3"/>
        <v>--</v>
      </c>
      <c r="N63" s="139" t="str">
        <f t="shared" si="3"/>
        <v>--</v>
      </c>
      <c r="O63" s="139">
        <f t="shared" si="3"/>
        <v>1.8340000000000001</v>
      </c>
      <c r="P63" s="139">
        <f t="shared" si="3"/>
        <v>44.45</v>
      </c>
      <c r="Q63" s="139">
        <f t="shared" si="3"/>
        <v>20</v>
      </c>
      <c r="R63" s="139">
        <f t="shared" si="3"/>
        <v>98.29</v>
      </c>
      <c r="S63" s="139">
        <f t="shared" si="3"/>
        <v>50.24</v>
      </c>
      <c r="T63" s="139">
        <f t="shared" si="3"/>
        <v>30.8</v>
      </c>
      <c r="U63" s="139">
        <f t="shared" si="3"/>
        <v>9.98</v>
      </c>
      <c r="V63" s="139">
        <f t="shared" si="3"/>
        <v>12.66</v>
      </c>
      <c r="W63" s="139">
        <f t="shared" si="3"/>
        <v>1.181</v>
      </c>
      <c r="X63" s="139">
        <f t="shared" si="3"/>
        <v>0.43</v>
      </c>
      <c r="Y63" s="139" t="str">
        <f t="shared" si="3"/>
        <v>--</v>
      </c>
      <c r="Z63" s="139" t="str">
        <f t="shared" si="3"/>
        <v>--</v>
      </c>
      <c r="AA63" s="139">
        <f t="shared" si="3"/>
        <v>14.11</v>
      </c>
      <c r="AB63" s="139">
        <f t="shared" si="3"/>
        <v>106.947</v>
      </c>
      <c r="AC63" s="139">
        <f t="shared" si="3"/>
        <v>28.42</v>
      </c>
      <c r="AD63" s="139">
        <f t="shared" si="3"/>
        <v>24.969000000000001</v>
      </c>
      <c r="AE63" s="139">
        <f t="shared" si="3"/>
        <v>3.9</v>
      </c>
      <c r="AF63" s="139">
        <f t="shared" si="3"/>
        <v>0.5</v>
      </c>
      <c r="AG63" s="139">
        <f t="shared" si="3"/>
        <v>2.9458099999999998</v>
      </c>
      <c r="AH63" s="139">
        <f t="shared" si="3"/>
        <v>17.3</v>
      </c>
      <c r="AI63" s="139">
        <f t="shared" si="3"/>
        <v>10.20706</v>
      </c>
      <c r="AJ63" s="139">
        <f t="shared" si="3"/>
        <v>6.3</v>
      </c>
      <c r="AK63" s="139">
        <f t="shared" si="3"/>
        <v>10.3</v>
      </c>
      <c r="AL63" s="139">
        <f t="shared" si="3"/>
        <v>6.61</v>
      </c>
      <c r="AM63" s="139">
        <f t="shared" si="3"/>
        <v>11.91</v>
      </c>
      <c r="AN63" s="139">
        <f t="shared" si="3"/>
        <v>17.013000000000002</v>
      </c>
      <c r="AO63" s="139" t="str">
        <f t="shared" si="3"/>
        <v>--</v>
      </c>
      <c r="AP63" s="139">
        <f t="shared" si="3"/>
        <v>32.119019999999999</v>
      </c>
      <c r="AQ63" s="139">
        <f t="shared" si="3"/>
        <v>7.056</v>
      </c>
      <c r="AR63" s="139" t="str">
        <f t="shared" si="3"/>
        <v>--</v>
      </c>
      <c r="AS63" s="139">
        <f t="shared" si="3"/>
        <v>1.6362300000000001</v>
      </c>
      <c r="AT63" s="139">
        <f t="shared" si="3"/>
        <v>6.6443199999999996</v>
      </c>
      <c r="AU63" s="139">
        <f t="shared" si="3"/>
        <v>12.599</v>
      </c>
      <c r="AV63" s="139">
        <f t="shared" si="3"/>
        <v>1.087</v>
      </c>
      <c r="AW63" s="139">
        <f t="shared" si="3"/>
        <v>10.587</v>
      </c>
    </row>
    <row r="64" spans="1:49" x14ac:dyDescent="0.3">
      <c r="A64" s="144" t="s">
        <v>8</v>
      </c>
      <c r="B64" s="139">
        <f t="shared" ref="B64:AW64" si="4">B59</f>
        <v>7.8</v>
      </c>
      <c r="C64" s="139">
        <f t="shared" si="4"/>
        <v>18</v>
      </c>
      <c r="D64" s="139">
        <f t="shared" si="4"/>
        <v>12.1</v>
      </c>
      <c r="E64" s="139">
        <f t="shared" si="4"/>
        <v>2</v>
      </c>
      <c r="F64" s="139">
        <f t="shared" si="4"/>
        <v>18.2</v>
      </c>
      <c r="G64" s="139">
        <f t="shared" si="4"/>
        <v>20</v>
      </c>
      <c r="H64" s="139">
        <f t="shared" si="4"/>
        <v>8.1</v>
      </c>
      <c r="I64" s="139">
        <f t="shared" si="4"/>
        <v>30</v>
      </c>
      <c r="J64" s="139">
        <f t="shared" si="4"/>
        <v>15.27</v>
      </c>
      <c r="K64" s="139">
        <f t="shared" si="4"/>
        <v>12.37</v>
      </c>
      <c r="L64" s="139">
        <f t="shared" si="4"/>
        <v>12.675000000000001</v>
      </c>
      <c r="M64" s="139" t="str">
        <f t="shared" si="4"/>
        <v>--</v>
      </c>
      <c r="N64" s="139" t="str">
        <f t="shared" si="4"/>
        <v>--</v>
      </c>
      <c r="O64" s="139">
        <f t="shared" si="4"/>
        <v>1.8340000000000001</v>
      </c>
      <c r="P64" s="139">
        <f t="shared" si="4"/>
        <v>59.23</v>
      </c>
      <c r="Q64" s="139">
        <f t="shared" si="4"/>
        <v>20</v>
      </c>
      <c r="R64" s="139">
        <f t="shared" si="4"/>
        <v>104.73</v>
      </c>
      <c r="S64" s="139">
        <f t="shared" si="4"/>
        <v>54.81</v>
      </c>
      <c r="T64" s="139">
        <f t="shared" si="4"/>
        <v>26.024000000000001</v>
      </c>
      <c r="U64" s="139">
        <f t="shared" si="4"/>
        <v>9.66</v>
      </c>
      <c r="V64" s="139">
        <f t="shared" si="4"/>
        <v>12.66</v>
      </c>
      <c r="W64" s="139">
        <f t="shared" si="4"/>
        <v>0.08</v>
      </c>
      <c r="X64" s="139">
        <f t="shared" si="4"/>
        <v>0.41</v>
      </c>
      <c r="Y64" s="139" t="str">
        <f t="shared" si="4"/>
        <v>--</v>
      </c>
      <c r="Z64" s="139" t="str">
        <f t="shared" si="4"/>
        <v>--</v>
      </c>
      <c r="AA64" s="139">
        <f t="shared" si="4"/>
        <v>22.54</v>
      </c>
      <c r="AB64" s="139">
        <f t="shared" si="4"/>
        <v>120.953</v>
      </c>
      <c r="AC64" s="139">
        <f t="shared" si="4"/>
        <v>28.033000000000001</v>
      </c>
      <c r="AD64" s="139">
        <f t="shared" si="4"/>
        <v>24.169</v>
      </c>
      <c r="AE64" s="139">
        <f t="shared" si="4"/>
        <v>4.1559999999999997</v>
      </c>
      <c r="AF64" s="139">
        <f t="shared" si="4"/>
        <v>0</v>
      </c>
      <c r="AG64" s="139">
        <f t="shared" si="4"/>
        <v>2.9458099999999998</v>
      </c>
      <c r="AH64" s="139">
        <f t="shared" si="4"/>
        <v>15</v>
      </c>
      <c r="AI64" s="139">
        <f t="shared" si="4"/>
        <v>10.20163</v>
      </c>
      <c r="AJ64" s="139">
        <f t="shared" si="4"/>
        <v>6.3</v>
      </c>
      <c r="AK64" s="139">
        <f t="shared" si="4"/>
        <v>10.3</v>
      </c>
      <c r="AL64" s="139">
        <f t="shared" si="4"/>
        <v>10.25</v>
      </c>
      <c r="AM64" s="139">
        <f t="shared" si="4"/>
        <v>15.55</v>
      </c>
      <c r="AN64" s="139">
        <f t="shared" si="4"/>
        <v>17.013000000000002</v>
      </c>
      <c r="AO64" s="139">
        <f t="shared" si="4"/>
        <v>15.77032</v>
      </c>
      <c r="AP64" s="139">
        <f t="shared" si="4"/>
        <v>22.824629999999999</v>
      </c>
      <c r="AQ64" s="139">
        <f t="shared" si="4"/>
        <v>6.9349999999999996</v>
      </c>
      <c r="AR64" s="139">
        <f t="shared" si="4"/>
        <v>18.135860000000001</v>
      </c>
      <c r="AS64" s="139">
        <f t="shared" si="4"/>
        <v>1.6362300000000001</v>
      </c>
      <c r="AT64" s="139">
        <f t="shared" si="4"/>
        <v>6.6443199999999996</v>
      </c>
      <c r="AU64" s="139">
        <f t="shared" si="4"/>
        <v>12.599</v>
      </c>
      <c r="AV64" s="139">
        <f t="shared" si="4"/>
        <v>1.087</v>
      </c>
      <c r="AW64" s="139">
        <f t="shared" si="4"/>
        <v>10.6</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5"/>
      <c r="C66" s="1" t="s">
        <v>1377</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7" t="s">
        <v>3</v>
      </c>
      <c r="B5" s="117" t="s">
        <v>23</v>
      </c>
      <c r="C5" s="117" t="s">
        <v>228</v>
      </c>
      <c r="D5" s="117" t="s">
        <v>509</v>
      </c>
      <c r="E5" s="117" t="s">
        <v>98</v>
      </c>
      <c r="F5" s="117" t="s">
        <v>98</v>
      </c>
      <c r="G5" s="117" t="s">
        <v>98</v>
      </c>
      <c r="H5" s="117" t="s">
        <v>114</v>
      </c>
      <c r="I5" s="117" t="s">
        <v>114</v>
      </c>
      <c r="J5" s="117" t="s">
        <v>114</v>
      </c>
      <c r="K5" s="117" t="s">
        <v>114</v>
      </c>
      <c r="L5" s="117" t="s">
        <v>114</v>
      </c>
      <c r="M5" s="117" t="s">
        <v>114</v>
      </c>
      <c r="N5" s="117" t="s">
        <v>114</v>
      </c>
      <c r="O5" s="117" t="s">
        <v>114</v>
      </c>
      <c r="P5" s="117" t="s">
        <v>57</v>
      </c>
      <c r="Q5" s="117" t="s">
        <v>57</v>
      </c>
      <c r="R5" s="117" t="s">
        <v>57</v>
      </c>
      <c r="S5" s="117" t="s">
        <v>82</v>
      </c>
      <c r="T5" s="117" t="s">
        <v>82</v>
      </c>
      <c r="U5" s="117" t="s">
        <v>505</v>
      </c>
      <c r="V5" s="117" t="s">
        <v>215</v>
      </c>
      <c r="W5" s="117" t="s">
        <v>45</v>
      </c>
      <c r="X5" s="117" t="s">
        <v>45</v>
      </c>
      <c r="Y5" s="117" t="s">
        <v>30</v>
      </c>
      <c r="Z5" s="117" t="s">
        <v>30</v>
      </c>
      <c r="AA5" s="117" t="s">
        <v>506</v>
      </c>
      <c r="AB5" s="117" t="s">
        <v>506</v>
      </c>
      <c r="AC5" s="117" t="s">
        <v>69</v>
      </c>
      <c r="AD5" s="117" t="s">
        <v>895</v>
      </c>
    </row>
    <row r="6" spans="1:30" ht="26.4" x14ac:dyDescent="0.3">
      <c r="A6" s="117" t="s">
        <v>1312</v>
      </c>
      <c r="B6" s="117" t="s">
        <v>24</v>
      </c>
      <c r="C6" s="117" t="s">
        <v>1378</v>
      </c>
      <c r="D6" s="117" t="s">
        <v>1379</v>
      </c>
      <c r="E6" s="117" t="s">
        <v>1329</v>
      </c>
      <c r="F6" s="117" t="s">
        <v>1329</v>
      </c>
      <c r="G6" s="117" t="s">
        <v>1329</v>
      </c>
      <c r="H6" s="117" t="s">
        <v>24</v>
      </c>
      <c r="I6" s="117" t="s">
        <v>1322</v>
      </c>
      <c r="J6" s="117" t="s">
        <v>1331</v>
      </c>
      <c r="K6" s="117" t="s">
        <v>1380</v>
      </c>
      <c r="L6" s="117" t="s">
        <v>24</v>
      </c>
      <c r="M6" s="117" t="s">
        <v>24</v>
      </c>
      <c r="N6" s="117" t="s">
        <v>1381</v>
      </c>
      <c r="O6" s="117" t="s">
        <v>1381</v>
      </c>
      <c r="P6" s="117" t="s">
        <v>1322</v>
      </c>
      <c r="Q6" s="117" t="s">
        <v>1322</v>
      </c>
      <c r="R6" s="117" t="s">
        <v>1326</v>
      </c>
      <c r="S6" s="117" t="s">
        <v>1326</v>
      </c>
      <c r="T6" s="117" t="s">
        <v>1327</v>
      </c>
      <c r="U6" s="117" t="s">
        <v>1317</v>
      </c>
      <c r="V6" s="117" t="s">
        <v>1382</v>
      </c>
      <c r="W6" s="117" t="s">
        <v>1316</v>
      </c>
      <c r="X6" s="117" t="s">
        <v>1316</v>
      </c>
      <c r="Y6" s="117" t="s">
        <v>30</v>
      </c>
      <c r="Z6" s="117" t="s">
        <v>30</v>
      </c>
      <c r="AA6" s="117" t="s">
        <v>1313</v>
      </c>
      <c r="AB6" s="117" t="s">
        <v>1313</v>
      </c>
      <c r="AC6" s="117" t="s">
        <v>24</v>
      </c>
      <c r="AD6" s="117" t="s">
        <v>1329</v>
      </c>
    </row>
    <row r="7" spans="1:30" ht="26.4" x14ac:dyDescent="0.3">
      <c r="A7" s="117" t="s">
        <v>1334</v>
      </c>
      <c r="B7" s="117" t="s">
        <v>1335</v>
      </c>
      <c r="C7" s="117" t="s">
        <v>1335</v>
      </c>
      <c r="D7" s="117" t="s">
        <v>1335</v>
      </c>
      <c r="E7" s="117" t="s">
        <v>1335</v>
      </c>
      <c r="F7" s="117" t="s">
        <v>1335</v>
      </c>
      <c r="G7" s="117" t="s">
        <v>1335</v>
      </c>
      <c r="H7" s="117" t="s">
        <v>1335</v>
      </c>
      <c r="I7" s="117" t="s">
        <v>1335</v>
      </c>
      <c r="J7" s="117" t="s">
        <v>1335</v>
      </c>
      <c r="K7" s="117" t="s">
        <v>1335</v>
      </c>
      <c r="L7" s="117" t="s">
        <v>1335</v>
      </c>
      <c r="M7" s="117" t="s">
        <v>1335</v>
      </c>
      <c r="N7" s="117" t="s">
        <v>1335</v>
      </c>
      <c r="O7" s="117" t="s">
        <v>1335</v>
      </c>
      <c r="P7" s="117" t="s">
        <v>1335</v>
      </c>
      <c r="Q7" s="117" t="s">
        <v>1335</v>
      </c>
      <c r="R7" s="117" t="s">
        <v>1335</v>
      </c>
      <c r="S7" s="117" t="s">
        <v>1335</v>
      </c>
      <c r="T7" s="117" t="s">
        <v>1335</v>
      </c>
      <c r="U7" s="117" t="s">
        <v>1335</v>
      </c>
      <c r="V7" s="117" t="s">
        <v>1335</v>
      </c>
      <c r="W7" s="117" t="s">
        <v>1335</v>
      </c>
      <c r="X7" s="117" t="s">
        <v>1335</v>
      </c>
      <c r="Y7" s="117" t="s">
        <v>1335</v>
      </c>
      <c r="Z7" s="117" t="s">
        <v>1335</v>
      </c>
      <c r="AA7" s="117" t="s">
        <v>1335</v>
      </c>
      <c r="AB7" s="117" t="s">
        <v>1335</v>
      </c>
      <c r="AC7" s="117" t="s">
        <v>1335</v>
      </c>
      <c r="AD7" s="117" t="s">
        <v>1335</v>
      </c>
    </row>
    <row r="8" spans="1:30" ht="39.6" x14ac:dyDescent="0.3">
      <c r="A8" s="117" t="s">
        <v>6</v>
      </c>
      <c r="B8" s="117" t="s">
        <v>1383</v>
      </c>
      <c r="C8" s="117" t="s">
        <v>1384</v>
      </c>
      <c r="D8" s="117" t="s">
        <v>1385</v>
      </c>
      <c r="E8" s="117" t="s">
        <v>1386</v>
      </c>
      <c r="F8" s="117" t="s">
        <v>1387</v>
      </c>
      <c r="G8" s="117" t="s">
        <v>1388</v>
      </c>
      <c r="H8" s="117" t="s">
        <v>1389</v>
      </c>
      <c r="I8" s="117" t="s">
        <v>1390</v>
      </c>
      <c r="J8" s="117" t="s">
        <v>1391</v>
      </c>
      <c r="K8" s="117" t="s">
        <v>1392</v>
      </c>
      <c r="L8" s="117" t="s">
        <v>1389</v>
      </c>
      <c r="M8" s="117" t="s">
        <v>1393</v>
      </c>
      <c r="N8" s="117" t="s">
        <v>1394</v>
      </c>
      <c r="O8" s="117" t="s">
        <v>1333</v>
      </c>
      <c r="P8" s="117" t="s">
        <v>1350</v>
      </c>
      <c r="Q8" s="117" t="s">
        <v>1350</v>
      </c>
      <c r="R8" s="117" t="s">
        <v>1324</v>
      </c>
      <c r="S8" s="117" t="s">
        <v>1395</v>
      </c>
      <c r="T8" s="117" t="s">
        <v>1355</v>
      </c>
      <c r="U8" s="117" t="s">
        <v>1396</v>
      </c>
      <c r="V8" s="117" t="s">
        <v>1397</v>
      </c>
      <c r="W8" s="117" t="s">
        <v>1340</v>
      </c>
      <c r="X8" s="117" t="s">
        <v>1341</v>
      </c>
      <c r="Y8" s="117" t="s">
        <v>1398</v>
      </c>
      <c r="Z8" s="117" t="s">
        <v>1399</v>
      </c>
      <c r="AA8" s="117" t="s">
        <v>1338</v>
      </c>
      <c r="AB8" s="117" t="s">
        <v>1400</v>
      </c>
      <c r="AC8" s="117" t="s">
        <v>1401</v>
      </c>
      <c r="AD8" s="117" t="s">
        <v>1402</v>
      </c>
    </row>
    <row r="9" spans="1:30" ht="26.4" x14ac:dyDescent="0.3">
      <c r="A9" s="117" t="s">
        <v>995</v>
      </c>
      <c r="B9" s="117" t="s">
        <v>1403</v>
      </c>
      <c r="C9" s="117" t="s">
        <v>1404</v>
      </c>
      <c r="D9" s="117" t="s">
        <v>1404</v>
      </c>
      <c r="E9" s="117" t="s">
        <v>1404</v>
      </c>
      <c r="F9" s="117" t="s">
        <v>1404</v>
      </c>
      <c r="G9" s="117" t="s">
        <v>1404</v>
      </c>
      <c r="H9" s="117" t="s">
        <v>1403</v>
      </c>
      <c r="I9" s="117" t="s">
        <v>1404</v>
      </c>
      <c r="J9" s="117" t="s">
        <v>1404</v>
      </c>
      <c r="K9" s="117" t="s">
        <v>1404</v>
      </c>
      <c r="L9" s="117" t="s">
        <v>1404</v>
      </c>
      <c r="M9" s="117" t="s">
        <v>1404</v>
      </c>
      <c r="N9" s="117" t="s">
        <v>1404</v>
      </c>
      <c r="O9" s="117" t="s">
        <v>1404</v>
      </c>
      <c r="P9" s="117" t="s">
        <v>1403</v>
      </c>
      <c r="Q9" s="117" t="s">
        <v>1404</v>
      </c>
      <c r="R9" s="117" t="s">
        <v>1404</v>
      </c>
      <c r="S9" s="117" t="s">
        <v>1404</v>
      </c>
      <c r="T9" s="117" t="s">
        <v>498</v>
      </c>
      <c r="U9" s="117" t="s">
        <v>1404</v>
      </c>
      <c r="V9" s="117" t="s">
        <v>1404</v>
      </c>
      <c r="W9" s="117" t="s">
        <v>1404</v>
      </c>
      <c r="X9" s="117" t="s">
        <v>1404</v>
      </c>
      <c r="Y9" s="117" t="s">
        <v>1404</v>
      </c>
      <c r="Z9" s="117" t="s">
        <v>1404</v>
      </c>
      <c r="AA9" s="117" t="s">
        <v>1404</v>
      </c>
      <c r="AB9" s="117" t="s">
        <v>1404</v>
      </c>
      <c r="AC9" s="117" t="s">
        <v>1404</v>
      </c>
      <c r="AD9" s="117" t="s">
        <v>1404</v>
      </c>
    </row>
    <row r="10" spans="1:30" x14ac:dyDescent="0.3">
      <c r="A10" s="117" t="s">
        <v>38</v>
      </c>
      <c r="B10" s="117" t="s">
        <v>1405</v>
      </c>
      <c r="C10" s="117" t="s">
        <v>1406</v>
      </c>
      <c r="D10" s="117" t="s">
        <v>1406</v>
      </c>
      <c r="E10" s="117" t="s">
        <v>1406</v>
      </c>
      <c r="F10" s="117" t="s">
        <v>1406</v>
      </c>
      <c r="G10" s="117" t="s">
        <v>1406</v>
      </c>
      <c r="H10" s="117" t="s">
        <v>1405</v>
      </c>
      <c r="I10" s="117" t="s">
        <v>1406</v>
      </c>
      <c r="J10" s="117" t="s">
        <v>1406</v>
      </c>
      <c r="K10" s="117" t="s">
        <v>1406</v>
      </c>
      <c r="L10" s="117" t="s">
        <v>1406</v>
      </c>
      <c r="M10" s="117" t="s">
        <v>1406</v>
      </c>
      <c r="N10" s="117" t="s">
        <v>1406</v>
      </c>
      <c r="O10" s="117" t="s">
        <v>1406</v>
      </c>
      <c r="P10" s="117" t="s">
        <v>1405</v>
      </c>
      <c r="Q10" s="117" t="s">
        <v>1406</v>
      </c>
      <c r="R10" s="117" t="s">
        <v>1406</v>
      </c>
      <c r="S10" s="117" t="s">
        <v>1406</v>
      </c>
      <c r="T10" s="117" t="s">
        <v>1406</v>
      </c>
      <c r="U10" s="117" t="s">
        <v>1406</v>
      </c>
      <c r="V10" s="117" t="s">
        <v>1406</v>
      </c>
      <c r="W10" s="117" t="s">
        <v>1406</v>
      </c>
      <c r="X10" s="117" t="s">
        <v>1406</v>
      </c>
      <c r="Y10" s="117" t="s">
        <v>1406</v>
      </c>
      <c r="Z10" s="117" t="s">
        <v>1406</v>
      </c>
      <c r="AA10" s="117" t="s">
        <v>1406</v>
      </c>
      <c r="AB10" s="117" t="s">
        <v>1406</v>
      </c>
      <c r="AC10" s="117" t="s">
        <v>1406</v>
      </c>
      <c r="AD10" s="117" t="s">
        <v>1406</v>
      </c>
    </row>
    <row r="11" spans="1:30" x14ac:dyDescent="0.3">
      <c r="A11" s="118" t="s">
        <v>43</v>
      </c>
      <c r="B11" s="146">
        <v>2692.93</v>
      </c>
      <c r="C11" s="146">
        <v>2.8759299999999999</v>
      </c>
      <c r="D11" s="146">
        <v>0.59604000000000001</v>
      </c>
      <c r="E11" s="146">
        <v>0.25900000000000001</v>
      </c>
      <c r="F11" s="146">
        <v>0.25645000000000001</v>
      </c>
      <c r="G11" s="146">
        <v>1.452E-2</v>
      </c>
      <c r="H11" s="146">
        <v>3875.3555200000001</v>
      </c>
      <c r="I11" s="118" t="s">
        <v>1375</v>
      </c>
      <c r="J11" s="118" t="s">
        <v>1375</v>
      </c>
      <c r="K11" s="146">
        <v>0.69811999999999996</v>
      </c>
      <c r="L11" s="146">
        <v>23.114350000000002</v>
      </c>
      <c r="M11" s="118" t="s">
        <v>1375</v>
      </c>
      <c r="N11" s="146">
        <v>0.48913000000000001</v>
      </c>
      <c r="O11" s="146">
        <v>0.13757</v>
      </c>
      <c r="P11" s="146">
        <v>2410.48</v>
      </c>
      <c r="Q11" s="146">
        <v>0.77800000000000002</v>
      </c>
      <c r="R11" s="118" t="s">
        <v>1375</v>
      </c>
      <c r="S11" s="146">
        <v>0.32900000000000001</v>
      </c>
      <c r="T11" s="146">
        <v>0.42099999999999999</v>
      </c>
      <c r="U11" s="118" t="s">
        <v>1375</v>
      </c>
      <c r="V11" s="146">
        <v>267.21300000000002</v>
      </c>
      <c r="W11" s="146">
        <v>0.14299999999999999</v>
      </c>
      <c r="X11" s="146">
        <v>6.8000000000000005E-2</v>
      </c>
      <c r="Y11" s="146">
        <v>44.87</v>
      </c>
      <c r="Z11" s="146">
        <v>3.3000000000000002E-2</v>
      </c>
      <c r="AA11" s="146">
        <v>0.40243000000000001</v>
      </c>
      <c r="AB11" s="146">
        <v>0.11778</v>
      </c>
      <c r="AC11" s="146">
        <v>6.66</v>
      </c>
      <c r="AD11" s="146">
        <v>0.26500000000000001</v>
      </c>
    </row>
    <row r="12" spans="1:30" x14ac:dyDescent="0.3">
      <c r="A12" s="126" t="s">
        <v>718</v>
      </c>
      <c r="B12" s="124">
        <v>2692.93</v>
      </c>
      <c r="C12" s="124">
        <v>2.8759299999999999</v>
      </c>
      <c r="D12" s="124">
        <v>0.59604000000000001</v>
      </c>
      <c r="E12" s="124">
        <v>0.25900000000000001</v>
      </c>
      <c r="F12" s="124">
        <v>0.25645000000000001</v>
      </c>
      <c r="G12" s="124">
        <v>1.452E-2</v>
      </c>
      <c r="H12" s="124">
        <v>3875.3555200000001</v>
      </c>
      <c r="I12" s="126" t="s">
        <v>1375</v>
      </c>
      <c r="J12" s="126" t="s">
        <v>1375</v>
      </c>
      <c r="K12" s="124">
        <v>0.69811999999999996</v>
      </c>
      <c r="L12" s="124">
        <v>23.114350000000002</v>
      </c>
      <c r="M12" s="126" t="s">
        <v>1375</v>
      </c>
      <c r="N12" s="124">
        <v>0.48913000000000001</v>
      </c>
      <c r="O12" s="124">
        <v>0.13757</v>
      </c>
      <c r="P12" s="124">
        <v>2410.48</v>
      </c>
      <c r="Q12" s="124">
        <v>0.77800000000000002</v>
      </c>
      <c r="R12" s="126" t="s">
        <v>1375</v>
      </c>
      <c r="S12" s="124">
        <v>0.32900000000000001</v>
      </c>
      <c r="T12" s="124">
        <v>0.42099999999999999</v>
      </c>
      <c r="U12" s="126" t="s">
        <v>1375</v>
      </c>
      <c r="V12" s="124">
        <v>267.21300000000002</v>
      </c>
      <c r="W12" s="124">
        <v>0.14299999999999999</v>
      </c>
      <c r="X12" s="124">
        <v>6.8000000000000005E-2</v>
      </c>
      <c r="Y12" s="124">
        <v>44.87</v>
      </c>
      <c r="Z12" s="124">
        <v>3.3000000000000002E-2</v>
      </c>
      <c r="AA12" s="124">
        <v>0.40243000000000001</v>
      </c>
      <c r="AB12" s="124">
        <v>0.11778</v>
      </c>
      <c r="AC12" s="124">
        <v>6.66</v>
      </c>
      <c r="AD12" s="124">
        <v>0.26500000000000001</v>
      </c>
    </row>
    <row r="13" spans="1:30" x14ac:dyDescent="0.3">
      <c r="A13" s="126" t="s">
        <v>719</v>
      </c>
      <c r="B13" s="124">
        <v>2693.08</v>
      </c>
      <c r="C13" s="124">
        <v>2.98421</v>
      </c>
      <c r="D13" s="124">
        <v>0.58218000000000003</v>
      </c>
      <c r="E13" s="124">
        <v>0.252</v>
      </c>
      <c r="F13" s="124">
        <v>0.22667000000000001</v>
      </c>
      <c r="G13" s="124">
        <v>1.5990000000000001E-2</v>
      </c>
      <c r="H13" s="124">
        <v>3875.3472900000002</v>
      </c>
      <c r="I13" s="126" t="s">
        <v>1375</v>
      </c>
      <c r="J13" s="126" t="s">
        <v>1375</v>
      </c>
      <c r="K13" s="124">
        <v>0.65</v>
      </c>
      <c r="L13" s="124">
        <v>23.093319999999999</v>
      </c>
      <c r="M13" s="126" t="s">
        <v>1375</v>
      </c>
      <c r="N13" s="124">
        <v>0.48913000000000001</v>
      </c>
      <c r="O13" s="124">
        <v>0.13757</v>
      </c>
      <c r="P13" s="124">
        <v>2410.44</v>
      </c>
      <c r="Q13" s="124">
        <v>0.77300000000000002</v>
      </c>
      <c r="R13" s="126" t="s">
        <v>1375</v>
      </c>
      <c r="S13" s="124">
        <v>0.32800000000000001</v>
      </c>
      <c r="T13" s="124">
        <v>0.42799999999999999</v>
      </c>
      <c r="U13" s="126" t="s">
        <v>1375</v>
      </c>
      <c r="V13" s="124">
        <v>267.214</v>
      </c>
      <c r="W13" s="124">
        <v>0.14399999999999999</v>
      </c>
      <c r="X13" s="124">
        <v>6.5000000000000002E-2</v>
      </c>
      <c r="Y13" s="124">
        <v>44.87</v>
      </c>
      <c r="Z13" s="124">
        <v>3.7999999999999999E-2</v>
      </c>
      <c r="AA13" s="124">
        <v>0.37808999999999998</v>
      </c>
      <c r="AB13" s="124">
        <v>0.14319000000000001</v>
      </c>
      <c r="AC13" s="124">
        <v>6.47</v>
      </c>
      <c r="AD13" s="124">
        <v>0.27</v>
      </c>
    </row>
    <row r="14" spans="1:30" x14ac:dyDescent="0.3">
      <c r="A14" s="126" t="s">
        <v>720</v>
      </c>
      <c r="B14" s="124">
        <v>2693.08</v>
      </c>
      <c r="C14" s="124">
        <v>2.98421</v>
      </c>
      <c r="D14" s="124">
        <v>0.58218000000000003</v>
      </c>
      <c r="E14" s="124">
        <v>0.252</v>
      </c>
      <c r="F14" s="124">
        <v>0.22667000000000001</v>
      </c>
      <c r="G14" s="124">
        <v>1.5990000000000001E-2</v>
      </c>
      <c r="H14" s="124">
        <v>3875.3472900000002</v>
      </c>
      <c r="I14" s="126" t="s">
        <v>1375</v>
      </c>
      <c r="J14" s="126" t="s">
        <v>1375</v>
      </c>
      <c r="K14" s="124">
        <v>0.65</v>
      </c>
      <c r="L14" s="124">
        <v>23.093319999999999</v>
      </c>
      <c r="M14" s="126" t="s">
        <v>1375</v>
      </c>
      <c r="N14" s="124">
        <v>0.48913000000000001</v>
      </c>
      <c r="O14" s="124">
        <v>0.13757</v>
      </c>
      <c r="P14" s="124">
        <v>2410.44</v>
      </c>
      <c r="Q14" s="124">
        <v>0.77300000000000002</v>
      </c>
      <c r="R14" s="126" t="s">
        <v>1375</v>
      </c>
      <c r="S14" s="124">
        <v>0.32800000000000001</v>
      </c>
      <c r="T14" s="124">
        <v>0.42799999999999999</v>
      </c>
      <c r="U14" s="126" t="s">
        <v>1375</v>
      </c>
      <c r="V14" s="124">
        <v>267.214</v>
      </c>
      <c r="W14" s="124">
        <v>0.14399999999999999</v>
      </c>
      <c r="X14" s="124">
        <v>6.5000000000000002E-2</v>
      </c>
      <c r="Y14" s="124">
        <v>44.87</v>
      </c>
      <c r="Z14" s="124">
        <v>3.7999999999999999E-2</v>
      </c>
      <c r="AA14" s="124">
        <v>0.37808999999999998</v>
      </c>
      <c r="AB14" s="124">
        <v>0.14319000000000001</v>
      </c>
      <c r="AC14" s="124">
        <v>6.47</v>
      </c>
      <c r="AD14" s="124">
        <v>0.27</v>
      </c>
    </row>
    <row r="15" spans="1:30" x14ac:dyDescent="0.3">
      <c r="A15" s="126" t="s">
        <v>721</v>
      </c>
      <c r="B15" s="124">
        <v>2693.22</v>
      </c>
      <c r="C15" s="124">
        <v>3.0924800000000001</v>
      </c>
      <c r="D15" s="124">
        <v>0.58218000000000003</v>
      </c>
      <c r="E15" s="124">
        <v>0.255</v>
      </c>
      <c r="F15" s="124">
        <v>0.20241999999999999</v>
      </c>
      <c r="G15" s="124">
        <v>1.8020000000000001E-2</v>
      </c>
      <c r="H15" s="124">
        <v>3875.3427200000001</v>
      </c>
      <c r="I15" s="126" t="s">
        <v>1375</v>
      </c>
      <c r="J15" s="126" t="s">
        <v>1375</v>
      </c>
      <c r="K15" s="124">
        <v>0.60094999999999998</v>
      </c>
      <c r="L15" s="124">
        <v>23.08165</v>
      </c>
      <c r="M15" s="126" t="s">
        <v>1375</v>
      </c>
      <c r="N15" s="124">
        <v>0.51256000000000002</v>
      </c>
      <c r="O15" s="124">
        <v>0.13757</v>
      </c>
      <c r="P15" s="124">
        <v>2410.39</v>
      </c>
      <c r="Q15" s="124">
        <v>0.76700000000000002</v>
      </c>
      <c r="R15" s="126" t="s">
        <v>1375</v>
      </c>
      <c r="S15" s="124">
        <v>0.32800000000000001</v>
      </c>
      <c r="T15" s="124">
        <v>0.45100000000000001</v>
      </c>
      <c r="U15" s="126" t="s">
        <v>1375</v>
      </c>
      <c r="V15" s="124">
        <v>267.21600000000001</v>
      </c>
      <c r="W15" s="124">
        <v>0.13400000000000001</v>
      </c>
      <c r="X15" s="124">
        <v>5.8999999999999997E-2</v>
      </c>
      <c r="Y15" s="124">
        <v>44.87</v>
      </c>
      <c r="Z15" s="124">
        <v>5.2999999999999999E-2</v>
      </c>
      <c r="AA15" s="124">
        <v>0.35575000000000001</v>
      </c>
      <c r="AB15" s="124">
        <v>0.17186999999999999</v>
      </c>
      <c r="AC15" s="124">
        <v>6.4</v>
      </c>
      <c r="AD15" s="124">
        <v>0.27900000000000003</v>
      </c>
    </row>
    <row r="16" spans="1:30" x14ac:dyDescent="0.3">
      <c r="A16" s="126" t="s">
        <v>722</v>
      </c>
      <c r="B16" s="124">
        <v>2693.22</v>
      </c>
      <c r="C16" s="124">
        <v>3.0924800000000001</v>
      </c>
      <c r="D16" s="124">
        <v>0.58218000000000003</v>
      </c>
      <c r="E16" s="124">
        <v>0.255</v>
      </c>
      <c r="F16" s="124">
        <v>0.20241999999999999</v>
      </c>
      <c r="G16" s="124">
        <v>1.8020000000000001E-2</v>
      </c>
      <c r="H16" s="124">
        <v>3875.3427200000001</v>
      </c>
      <c r="I16" s="126" t="s">
        <v>1375</v>
      </c>
      <c r="J16" s="126" t="s">
        <v>1375</v>
      </c>
      <c r="K16" s="124">
        <v>0.60094999999999998</v>
      </c>
      <c r="L16" s="124">
        <v>23.08165</v>
      </c>
      <c r="M16" s="126" t="s">
        <v>1375</v>
      </c>
      <c r="N16" s="124">
        <v>0.51256000000000002</v>
      </c>
      <c r="O16" s="124">
        <v>0.13757</v>
      </c>
      <c r="P16" s="124">
        <v>2410.39</v>
      </c>
      <c r="Q16" s="124">
        <v>0.76700000000000002</v>
      </c>
      <c r="R16" s="126" t="s">
        <v>1375</v>
      </c>
      <c r="S16" s="124">
        <v>0.32800000000000001</v>
      </c>
      <c r="T16" s="124">
        <v>0.45100000000000001</v>
      </c>
      <c r="U16" s="126" t="s">
        <v>1375</v>
      </c>
      <c r="V16" s="124">
        <v>267.21600000000001</v>
      </c>
      <c r="W16" s="124">
        <v>0.13400000000000001</v>
      </c>
      <c r="X16" s="124">
        <v>5.8999999999999997E-2</v>
      </c>
      <c r="Y16" s="124">
        <v>44.87</v>
      </c>
      <c r="Z16" s="124">
        <v>5.2999999999999999E-2</v>
      </c>
      <c r="AA16" s="124">
        <v>0.35575000000000001</v>
      </c>
      <c r="AB16" s="124">
        <v>0.17186999999999999</v>
      </c>
      <c r="AC16" s="124">
        <v>6.4</v>
      </c>
      <c r="AD16" s="124">
        <v>0.27900000000000003</v>
      </c>
    </row>
    <row r="17" spans="1:30" x14ac:dyDescent="0.3">
      <c r="A17" s="126" t="s">
        <v>723</v>
      </c>
      <c r="B17" s="124">
        <v>2693.37</v>
      </c>
      <c r="C17" s="124">
        <v>3.2007599999999998</v>
      </c>
      <c r="D17" s="124">
        <v>0.59141999999999995</v>
      </c>
      <c r="E17" s="124">
        <v>0.252</v>
      </c>
      <c r="F17" s="124">
        <v>0.20633000000000001</v>
      </c>
      <c r="G17" s="124">
        <v>1.6459999999999999E-2</v>
      </c>
      <c r="H17" s="124">
        <v>3875.3290000000002</v>
      </c>
      <c r="I17" s="126" t="s">
        <v>1375</v>
      </c>
      <c r="J17" s="126" t="s">
        <v>1375</v>
      </c>
      <c r="K17" s="124">
        <v>0.55166999999999999</v>
      </c>
      <c r="L17" s="124">
        <v>23.04663</v>
      </c>
      <c r="M17" s="126" t="s">
        <v>1375</v>
      </c>
      <c r="N17" s="124">
        <v>0.52051000000000003</v>
      </c>
      <c r="O17" s="124">
        <v>0.13757</v>
      </c>
      <c r="P17" s="124">
        <v>2410.36</v>
      </c>
      <c r="Q17" s="124">
        <v>0.76400000000000001</v>
      </c>
      <c r="R17" s="126" t="s">
        <v>1375</v>
      </c>
      <c r="S17" s="124">
        <v>0.32900000000000001</v>
      </c>
      <c r="T17" s="124">
        <v>0.47199999999999998</v>
      </c>
      <c r="U17" s="126" t="s">
        <v>1375</v>
      </c>
      <c r="V17" s="124">
        <v>267.21699999999998</v>
      </c>
      <c r="W17" s="124">
        <v>0.124</v>
      </c>
      <c r="X17" s="124">
        <v>5.1999999999999998E-2</v>
      </c>
      <c r="Y17" s="124">
        <v>44.87</v>
      </c>
      <c r="Z17" s="124">
        <v>6.8000000000000005E-2</v>
      </c>
      <c r="AA17" s="124">
        <v>0.35258</v>
      </c>
      <c r="AB17" s="124">
        <v>0.17910999999999999</v>
      </c>
      <c r="AC17" s="124">
        <v>6.34</v>
      </c>
      <c r="AD17" s="124">
        <v>0.28799999999999998</v>
      </c>
    </row>
    <row r="18" spans="1:30" x14ac:dyDescent="0.3">
      <c r="A18" s="126" t="s">
        <v>724</v>
      </c>
      <c r="B18" s="124">
        <v>2693.37</v>
      </c>
      <c r="C18" s="124">
        <v>3.2007599999999998</v>
      </c>
      <c r="D18" s="124">
        <v>0.59141999999999995</v>
      </c>
      <c r="E18" s="124">
        <v>0.252</v>
      </c>
      <c r="F18" s="124">
        <v>0.20633000000000001</v>
      </c>
      <c r="G18" s="124">
        <v>1.6459999999999999E-2</v>
      </c>
      <c r="H18" s="124">
        <v>3875.3290000000002</v>
      </c>
      <c r="I18" s="126" t="s">
        <v>1375</v>
      </c>
      <c r="J18" s="126" t="s">
        <v>1375</v>
      </c>
      <c r="K18" s="124">
        <v>0.55166999999999999</v>
      </c>
      <c r="L18" s="124">
        <v>23.04663</v>
      </c>
      <c r="M18" s="126" t="s">
        <v>1375</v>
      </c>
      <c r="N18" s="124">
        <v>0.52051000000000003</v>
      </c>
      <c r="O18" s="124">
        <v>0.13757</v>
      </c>
      <c r="P18" s="124">
        <v>2410.36</v>
      </c>
      <c r="Q18" s="124">
        <v>0.76400000000000001</v>
      </c>
      <c r="R18" s="126" t="s">
        <v>1375</v>
      </c>
      <c r="S18" s="124">
        <v>0.32900000000000001</v>
      </c>
      <c r="T18" s="124">
        <v>0.47199999999999998</v>
      </c>
      <c r="U18" s="126" t="s">
        <v>1375</v>
      </c>
      <c r="V18" s="124">
        <v>267.21699999999998</v>
      </c>
      <c r="W18" s="124">
        <v>0.124</v>
      </c>
      <c r="X18" s="124">
        <v>5.1999999999999998E-2</v>
      </c>
      <c r="Y18" s="124">
        <v>44.87</v>
      </c>
      <c r="Z18" s="124">
        <v>6.8000000000000005E-2</v>
      </c>
      <c r="AA18" s="124">
        <v>0.35258</v>
      </c>
      <c r="AB18" s="124">
        <v>0.17910999999999999</v>
      </c>
      <c r="AC18" s="124">
        <v>6.34</v>
      </c>
      <c r="AD18" s="124">
        <v>0.28799999999999998</v>
      </c>
    </row>
    <row r="19" spans="1:30" x14ac:dyDescent="0.3">
      <c r="A19" s="126" t="s">
        <v>725</v>
      </c>
      <c r="B19" s="124">
        <v>2693.52</v>
      </c>
      <c r="C19" s="124">
        <v>3.3090299999999999</v>
      </c>
      <c r="D19" s="124">
        <v>0.56832000000000005</v>
      </c>
      <c r="E19" s="124">
        <v>0.252</v>
      </c>
      <c r="F19" s="124">
        <v>0.20208000000000001</v>
      </c>
      <c r="G19" s="124">
        <v>1.6590000000000001E-2</v>
      </c>
      <c r="H19" s="124">
        <v>3875.3168099999998</v>
      </c>
      <c r="I19" s="126" t="s">
        <v>1375</v>
      </c>
      <c r="J19" s="126" t="s">
        <v>1375</v>
      </c>
      <c r="K19" s="124">
        <v>0.50246999999999997</v>
      </c>
      <c r="L19" s="124">
        <v>23.015509999999999</v>
      </c>
      <c r="M19" s="126" t="s">
        <v>1375</v>
      </c>
      <c r="N19" s="124">
        <v>0.52051000000000003</v>
      </c>
      <c r="O19" s="124">
        <v>0.12352</v>
      </c>
      <c r="P19" s="124">
        <v>2410.31</v>
      </c>
      <c r="Q19" s="124">
        <v>0.75800000000000001</v>
      </c>
      <c r="R19" s="126" t="s">
        <v>1375</v>
      </c>
      <c r="S19" s="124">
        <v>0.32800000000000001</v>
      </c>
      <c r="T19" s="124">
        <v>0.495</v>
      </c>
      <c r="U19" s="126" t="s">
        <v>1375</v>
      </c>
      <c r="V19" s="124">
        <v>267.21800000000002</v>
      </c>
      <c r="W19" s="124">
        <v>0.113</v>
      </c>
      <c r="X19" s="124">
        <v>4.5999999999999999E-2</v>
      </c>
      <c r="Y19" s="124">
        <v>44.87</v>
      </c>
      <c r="Z19" s="124">
        <v>8.2000000000000003E-2</v>
      </c>
      <c r="AA19" s="124">
        <v>0.33844000000000002</v>
      </c>
      <c r="AB19" s="124">
        <v>0.19724</v>
      </c>
      <c r="AC19" s="124">
        <v>6.28</v>
      </c>
      <c r="AD19" s="124">
        <v>0.29799999999999999</v>
      </c>
    </row>
    <row r="20" spans="1:30" x14ac:dyDescent="0.3">
      <c r="A20" s="126" t="s">
        <v>726</v>
      </c>
      <c r="B20" s="124">
        <v>2693.52</v>
      </c>
      <c r="C20" s="124">
        <v>3.3090299999999999</v>
      </c>
      <c r="D20" s="124">
        <v>0.56832000000000005</v>
      </c>
      <c r="E20" s="124">
        <v>0.252</v>
      </c>
      <c r="F20" s="124">
        <v>0.20208000000000001</v>
      </c>
      <c r="G20" s="124">
        <v>1.6590000000000001E-2</v>
      </c>
      <c r="H20" s="124">
        <v>3875.3168099999998</v>
      </c>
      <c r="I20" s="126" t="s">
        <v>1375</v>
      </c>
      <c r="J20" s="126" t="s">
        <v>1375</v>
      </c>
      <c r="K20" s="124">
        <v>0.50246999999999997</v>
      </c>
      <c r="L20" s="124">
        <v>23.015509999999999</v>
      </c>
      <c r="M20" s="126" t="s">
        <v>1375</v>
      </c>
      <c r="N20" s="124">
        <v>0.52051000000000003</v>
      </c>
      <c r="O20" s="124">
        <v>0.12352</v>
      </c>
      <c r="P20" s="124">
        <v>2410.31</v>
      </c>
      <c r="Q20" s="124">
        <v>0.75800000000000001</v>
      </c>
      <c r="R20" s="126" t="s">
        <v>1375</v>
      </c>
      <c r="S20" s="124">
        <v>0.32800000000000001</v>
      </c>
      <c r="T20" s="124">
        <v>0.495</v>
      </c>
      <c r="U20" s="126" t="s">
        <v>1375</v>
      </c>
      <c r="V20" s="124">
        <v>267.21800000000002</v>
      </c>
      <c r="W20" s="124">
        <v>0.113</v>
      </c>
      <c r="X20" s="124">
        <v>4.5999999999999999E-2</v>
      </c>
      <c r="Y20" s="124">
        <v>44.87</v>
      </c>
      <c r="Z20" s="124">
        <v>8.2000000000000003E-2</v>
      </c>
      <c r="AA20" s="124">
        <v>0.33844000000000002</v>
      </c>
      <c r="AB20" s="124">
        <v>0.19724</v>
      </c>
      <c r="AC20" s="124">
        <v>6.28</v>
      </c>
      <c r="AD20" s="124">
        <v>0.29799999999999999</v>
      </c>
    </row>
    <row r="21" spans="1:30" x14ac:dyDescent="0.3">
      <c r="A21" s="126" t="s">
        <v>727</v>
      </c>
      <c r="B21" s="124">
        <v>2693.69</v>
      </c>
      <c r="C21" s="124">
        <v>3.4173100000000001</v>
      </c>
      <c r="D21" s="124">
        <v>0.55215000000000003</v>
      </c>
      <c r="E21" s="124">
        <v>0.23100000000000001</v>
      </c>
      <c r="F21" s="124">
        <v>0.20449000000000001</v>
      </c>
      <c r="G21" s="124">
        <v>1.7950000000000001E-2</v>
      </c>
      <c r="H21" s="124">
        <v>3875.2991299999999</v>
      </c>
      <c r="I21" s="126" t="s">
        <v>1375</v>
      </c>
      <c r="J21" s="126" t="s">
        <v>1375</v>
      </c>
      <c r="K21" s="124">
        <v>0.45255000000000001</v>
      </c>
      <c r="L21" s="124">
        <v>22.970400000000001</v>
      </c>
      <c r="M21" s="126" t="s">
        <v>1375</v>
      </c>
      <c r="N21" s="124">
        <v>0.49665999999999999</v>
      </c>
      <c r="O21" s="124">
        <v>0.1109</v>
      </c>
      <c r="P21" s="124">
        <v>2410.2600000000002</v>
      </c>
      <c r="Q21" s="124">
        <v>0.752</v>
      </c>
      <c r="R21" s="126" t="s">
        <v>1375</v>
      </c>
      <c r="S21" s="124">
        <v>0.32700000000000001</v>
      </c>
      <c r="T21" s="124">
        <v>0.51600000000000001</v>
      </c>
      <c r="U21" s="126" t="s">
        <v>1375</v>
      </c>
      <c r="V21" s="124">
        <v>267.21899999999999</v>
      </c>
      <c r="W21" s="124">
        <v>0.10199999999999999</v>
      </c>
      <c r="X21" s="124">
        <v>3.9E-2</v>
      </c>
      <c r="Y21" s="124">
        <v>44.87</v>
      </c>
      <c r="Z21" s="124">
        <v>9.6000000000000002E-2</v>
      </c>
      <c r="AA21" s="124">
        <v>0.33688000000000001</v>
      </c>
      <c r="AB21" s="124">
        <v>0.20727999999999999</v>
      </c>
      <c r="AC21" s="124">
        <v>6.22</v>
      </c>
      <c r="AD21" s="124">
        <v>0.32600000000000001</v>
      </c>
    </row>
    <row r="22" spans="1:30" x14ac:dyDescent="0.3">
      <c r="A22" s="126" t="s">
        <v>728</v>
      </c>
      <c r="B22" s="124">
        <v>2693.69</v>
      </c>
      <c r="C22" s="124">
        <v>3.4173100000000001</v>
      </c>
      <c r="D22" s="124">
        <v>0.55215000000000003</v>
      </c>
      <c r="E22" s="124">
        <v>0.23100000000000001</v>
      </c>
      <c r="F22" s="124">
        <v>0.20449000000000001</v>
      </c>
      <c r="G22" s="124">
        <v>1.7950000000000001E-2</v>
      </c>
      <c r="H22" s="124">
        <v>3875.2991299999999</v>
      </c>
      <c r="I22" s="126" t="s">
        <v>1375</v>
      </c>
      <c r="J22" s="126" t="s">
        <v>1375</v>
      </c>
      <c r="K22" s="124">
        <v>0.45255000000000001</v>
      </c>
      <c r="L22" s="124">
        <v>22.970400000000001</v>
      </c>
      <c r="M22" s="126" t="s">
        <v>1375</v>
      </c>
      <c r="N22" s="124">
        <v>0.49665999999999999</v>
      </c>
      <c r="O22" s="124">
        <v>0.1109</v>
      </c>
      <c r="P22" s="124">
        <v>2410.2600000000002</v>
      </c>
      <c r="Q22" s="124">
        <v>0.752</v>
      </c>
      <c r="R22" s="126" t="s">
        <v>1375</v>
      </c>
      <c r="S22" s="124">
        <v>0.32700000000000001</v>
      </c>
      <c r="T22" s="124">
        <v>0.51600000000000001</v>
      </c>
      <c r="U22" s="126" t="s">
        <v>1375</v>
      </c>
      <c r="V22" s="124">
        <v>267.21899999999999</v>
      </c>
      <c r="W22" s="124">
        <v>0.10199999999999999</v>
      </c>
      <c r="X22" s="124">
        <v>3.9E-2</v>
      </c>
      <c r="Y22" s="124">
        <v>44.87</v>
      </c>
      <c r="Z22" s="124">
        <v>9.6000000000000002E-2</v>
      </c>
      <c r="AA22" s="124">
        <v>0.33688000000000001</v>
      </c>
      <c r="AB22" s="124">
        <v>0.20727999999999999</v>
      </c>
      <c r="AC22" s="124">
        <v>6.22</v>
      </c>
      <c r="AD22" s="124">
        <v>0.32600000000000001</v>
      </c>
    </row>
    <row r="23" spans="1:30" x14ac:dyDescent="0.3">
      <c r="A23" s="126" t="s">
        <v>729</v>
      </c>
      <c r="B23" s="124">
        <v>2693.84</v>
      </c>
      <c r="C23" s="124">
        <v>3.5255899999999998</v>
      </c>
      <c r="D23" s="124">
        <v>0.58911000000000002</v>
      </c>
      <c r="E23" s="124">
        <v>0.214</v>
      </c>
      <c r="F23" s="124">
        <v>0.20272999999999999</v>
      </c>
      <c r="G23" s="124">
        <v>2.2769999999999999E-2</v>
      </c>
      <c r="H23" s="124">
        <v>3875.2808399999999</v>
      </c>
      <c r="I23" s="126" t="s">
        <v>1375</v>
      </c>
      <c r="J23" s="126" t="s">
        <v>1375</v>
      </c>
      <c r="K23" s="124">
        <v>0.40150999999999998</v>
      </c>
      <c r="L23" s="124">
        <v>22.923770000000001</v>
      </c>
      <c r="M23" s="126" t="s">
        <v>1375</v>
      </c>
      <c r="N23" s="124">
        <v>0.48913000000000001</v>
      </c>
      <c r="O23" s="124">
        <v>0.1109</v>
      </c>
      <c r="P23" s="124">
        <v>2410.23</v>
      </c>
      <c r="Q23" s="124">
        <v>0.749</v>
      </c>
      <c r="R23" s="126" t="s">
        <v>1375</v>
      </c>
      <c r="S23" s="124">
        <v>0.32700000000000001</v>
      </c>
      <c r="T23" s="124">
        <v>0.53900000000000003</v>
      </c>
      <c r="U23" s="124">
        <v>90.24</v>
      </c>
      <c r="V23" s="124">
        <v>267.22000000000003</v>
      </c>
      <c r="W23" s="124">
        <v>9.0999999999999998E-2</v>
      </c>
      <c r="X23" s="124">
        <v>3.5000000000000003E-2</v>
      </c>
      <c r="Y23" s="124">
        <v>44.87</v>
      </c>
      <c r="Z23" s="124">
        <v>0.111</v>
      </c>
      <c r="AA23" s="124">
        <v>0.33376</v>
      </c>
      <c r="AB23" s="124">
        <v>0.20932999999999999</v>
      </c>
      <c r="AC23" s="124">
        <v>6.17</v>
      </c>
      <c r="AD23" s="124">
        <v>0.35299999999999998</v>
      </c>
    </row>
    <row r="24" spans="1:30" x14ac:dyDescent="0.3">
      <c r="A24" s="126" t="s">
        <v>730</v>
      </c>
      <c r="B24" s="124">
        <v>2693.84</v>
      </c>
      <c r="C24" s="124">
        <v>3.5255899999999998</v>
      </c>
      <c r="D24" s="124">
        <v>0.58911000000000002</v>
      </c>
      <c r="E24" s="124">
        <v>0.214</v>
      </c>
      <c r="F24" s="124">
        <v>0.20272999999999999</v>
      </c>
      <c r="G24" s="124">
        <v>2.2769999999999999E-2</v>
      </c>
      <c r="H24" s="124">
        <v>3875.2808399999999</v>
      </c>
      <c r="I24" s="126" t="s">
        <v>1375</v>
      </c>
      <c r="J24" s="126" t="s">
        <v>1375</v>
      </c>
      <c r="K24" s="124">
        <v>0.40150999999999998</v>
      </c>
      <c r="L24" s="124">
        <v>22.923770000000001</v>
      </c>
      <c r="M24" s="126" t="s">
        <v>1375</v>
      </c>
      <c r="N24" s="124">
        <v>0.48913000000000001</v>
      </c>
      <c r="O24" s="124">
        <v>0.1109</v>
      </c>
      <c r="P24" s="124">
        <v>2410.23</v>
      </c>
      <c r="Q24" s="124">
        <v>0.749</v>
      </c>
      <c r="R24" s="126" t="s">
        <v>1375</v>
      </c>
      <c r="S24" s="124">
        <v>0.32700000000000001</v>
      </c>
      <c r="T24" s="124">
        <v>0.53900000000000003</v>
      </c>
      <c r="U24" s="124">
        <v>90.24</v>
      </c>
      <c r="V24" s="124">
        <v>267.22000000000003</v>
      </c>
      <c r="W24" s="124">
        <v>9.0999999999999998E-2</v>
      </c>
      <c r="X24" s="124">
        <v>3.5000000000000003E-2</v>
      </c>
      <c r="Y24" s="124">
        <v>44.87</v>
      </c>
      <c r="Z24" s="124">
        <v>0.111</v>
      </c>
      <c r="AA24" s="124">
        <v>0.33376</v>
      </c>
      <c r="AB24" s="124">
        <v>0.20932999999999999</v>
      </c>
      <c r="AC24" s="124">
        <v>6.17</v>
      </c>
      <c r="AD24" s="124">
        <v>0.35299999999999998</v>
      </c>
    </row>
    <row r="25" spans="1:30" x14ac:dyDescent="0.3">
      <c r="A25" s="126" t="s">
        <v>731</v>
      </c>
      <c r="B25" s="124">
        <v>2694.01</v>
      </c>
      <c r="C25" s="124">
        <v>3.63144</v>
      </c>
      <c r="D25" s="124">
        <v>0.63800000000000001</v>
      </c>
      <c r="E25" s="124">
        <v>0.188</v>
      </c>
      <c r="F25" s="124">
        <v>0.20462</v>
      </c>
      <c r="G25" s="124">
        <v>2.538E-2</v>
      </c>
      <c r="H25" s="124">
        <v>3875.2671300000002</v>
      </c>
      <c r="I25" s="126" t="s">
        <v>1375</v>
      </c>
      <c r="J25" s="126" t="s">
        <v>1375</v>
      </c>
      <c r="K25" s="124">
        <v>0.34960000000000002</v>
      </c>
      <c r="L25" s="124">
        <v>22.888809999999999</v>
      </c>
      <c r="M25" s="126" t="s">
        <v>1375</v>
      </c>
      <c r="N25" s="124">
        <v>0.48913000000000001</v>
      </c>
      <c r="O25" s="124">
        <v>0.12691</v>
      </c>
      <c r="P25" s="124">
        <v>2410.23</v>
      </c>
      <c r="Q25" s="124">
        <v>0.749</v>
      </c>
      <c r="R25" s="126" t="s">
        <v>1375</v>
      </c>
      <c r="S25" s="124">
        <v>0.32700000000000001</v>
      </c>
      <c r="T25" s="124">
        <v>0.53800000000000003</v>
      </c>
      <c r="U25" s="126" t="s">
        <v>1375</v>
      </c>
      <c r="V25" s="124">
        <v>267.221</v>
      </c>
      <c r="W25" s="124">
        <v>0.08</v>
      </c>
      <c r="X25" s="124">
        <v>0.03</v>
      </c>
      <c r="Y25" s="124">
        <v>44.87</v>
      </c>
      <c r="Z25" s="124">
        <v>0.126</v>
      </c>
      <c r="AA25" s="124">
        <v>0.31520999999999999</v>
      </c>
      <c r="AB25" s="124">
        <v>0.24032000000000001</v>
      </c>
      <c r="AC25" s="124">
        <v>6.14</v>
      </c>
      <c r="AD25" s="124">
        <v>0.38</v>
      </c>
    </row>
    <row r="26" spans="1:30" x14ac:dyDescent="0.3">
      <c r="A26" s="126" t="s">
        <v>732</v>
      </c>
      <c r="B26" s="124">
        <v>2694.01</v>
      </c>
      <c r="C26" s="124">
        <v>3.63144</v>
      </c>
      <c r="D26" s="124">
        <v>0.63800000000000001</v>
      </c>
      <c r="E26" s="124">
        <v>0.188</v>
      </c>
      <c r="F26" s="124">
        <v>0.20462</v>
      </c>
      <c r="G26" s="124">
        <v>2.538E-2</v>
      </c>
      <c r="H26" s="124">
        <v>3875.2671300000002</v>
      </c>
      <c r="I26" s="126" t="s">
        <v>1375</v>
      </c>
      <c r="J26" s="126" t="s">
        <v>1375</v>
      </c>
      <c r="K26" s="124">
        <v>0.34960000000000002</v>
      </c>
      <c r="L26" s="124">
        <v>22.888809999999999</v>
      </c>
      <c r="M26" s="126" t="s">
        <v>1375</v>
      </c>
      <c r="N26" s="124">
        <v>0.48913000000000001</v>
      </c>
      <c r="O26" s="124">
        <v>0.12691</v>
      </c>
      <c r="P26" s="124">
        <v>2410.23</v>
      </c>
      <c r="Q26" s="124">
        <v>0.749</v>
      </c>
      <c r="R26" s="126" t="s">
        <v>1375</v>
      </c>
      <c r="S26" s="124">
        <v>0.32700000000000001</v>
      </c>
      <c r="T26" s="124">
        <v>0.53800000000000003</v>
      </c>
      <c r="U26" s="126" t="s">
        <v>1375</v>
      </c>
      <c r="V26" s="124">
        <v>267.221</v>
      </c>
      <c r="W26" s="124">
        <v>0.08</v>
      </c>
      <c r="X26" s="124">
        <v>0.03</v>
      </c>
      <c r="Y26" s="124">
        <v>44.87</v>
      </c>
      <c r="Z26" s="124">
        <v>0.126</v>
      </c>
      <c r="AA26" s="124">
        <v>0.31520999999999999</v>
      </c>
      <c r="AB26" s="124">
        <v>0.24032000000000001</v>
      </c>
      <c r="AC26" s="124">
        <v>6.14</v>
      </c>
      <c r="AD26" s="124">
        <v>0.38</v>
      </c>
    </row>
    <row r="27" spans="1:30" x14ac:dyDescent="0.3">
      <c r="A27" s="126" t="s">
        <v>733</v>
      </c>
      <c r="B27" s="124">
        <v>2694.1</v>
      </c>
      <c r="C27" s="124">
        <v>3.7290800000000002</v>
      </c>
      <c r="D27" s="124">
        <v>0.77549999999999997</v>
      </c>
      <c r="E27" s="124">
        <v>0.16</v>
      </c>
      <c r="F27" s="124">
        <v>0.21318999999999999</v>
      </c>
      <c r="G27" s="124">
        <v>2.5510000000000001E-2</v>
      </c>
      <c r="H27" s="124">
        <v>3875.25524</v>
      </c>
      <c r="I27" s="126" t="s">
        <v>1375</v>
      </c>
      <c r="J27" s="126" t="s">
        <v>1375</v>
      </c>
      <c r="K27" s="124">
        <v>0.31120999999999999</v>
      </c>
      <c r="L27" s="124">
        <v>22.858519999999999</v>
      </c>
      <c r="M27" s="124">
        <v>174.26947999999999</v>
      </c>
      <c r="N27" s="124">
        <v>0.48913000000000001</v>
      </c>
      <c r="O27" s="124">
        <v>0.13757</v>
      </c>
      <c r="P27" s="124">
        <v>2410.38</v>
      </c>
      <c r="Q27" s="124">
        <v>0.76600000000000001</v>
      </c>
      <c r="R27" s="126" t="s">
        <v>1375</v>
      </c>
      <c r="S27" s="124">
        <v>0.32700000000000001</v>
      </c>
      <c r="T27" s="124">
        <v>0.52800000000000002</v>
      </c>
      <c r="U27" s="126" t="s">
        <v>1375</v>
      </c>
      <c r="V27" s="124">
        <v>267.22300000000001</v>
      </c>
      <c r="W27" s="124">
        <v>6.9000000000000006E-2</v>
      </c>
      <c r="X27" s="124">
        <v>2.3E-2</v>
      </c>
      <c r="Y27" s="124">
        <v>44.87</v>
      </c>
      <c r="Z27" s="124">
        <v>0.14000000000000001</v>
      </c>
      <c r="AA27" s="124">
        <v>0.29388999999999998</v>
      </c>
      <c r="AB27" s="124">
        <v>0.26762000000000002</v>
      </c>
      <c r="AC27" s="124">
        <v>6.23</v>
      </c>
      <c r="AD27" s="124">
        <v>0.40699999999999997</v>
      </c>
    </row>
    <row r="28" spans="1:30" x14ac:dyDescent="0.3">
      <c r="A28" s="126" t="s">
        <v>734</v>
      </c>
      <c r="B28" s="124">
        <v>2694.1</v>
      </c>
      <c r="C28" s="124">
        <v>3.7290800000000002</v>
      </c>
      <c r="D28" s="124">
        <v>0.77549999999999997</v>
      </c>
      <c r="E28" s="124">
        <v>0.16</v>
      </c>
      <c r="F28" s="124">
        <v>0.21318999999999999</v>
      </c>
      <c r="G28" s="124">
        <v>2.5510000000000001E-2</v>
      </c>
      <c r="H28" s="124">
        <v>3875.25524</v>
      </c>
      <c r="I28" s="126" t="s">
        <v>1375</v>
      </c>
      <c r="J28" s="126" t="s">
        <v>1375</v>
      </c>
      <c r="K28" s="124">
        <v>0.31120999999999999</v>
      </c>
      <c r="L28" s="124">
        <v>22.858519999999999</v>
      </c>
      <c r="M28" s="124">
        <v>174.26947999999999</v>
      </c>
      <c r="N28" s="124">
        <v>0.48913000000000001</v>
      </c>
      <c r="O28" s="124">
        <v>0.13757</v>
      </c>
      <c r="P28" s="124">
        <v>2410.38</v>
      </c>
      <c r="Q28" s="124">
        <v>0.76600000000000001</v>
      </c>
      <c r="R28" s="126" t="s">
        <v>1375</v>
      </c>
      <c r="S28" s="124">
        <v>0.32700000000000001</v>
      </c>
      <c r="T28" s="124">
        <v>0.52800000000000002</v>
      </c>
      <c r="U28" s="126" t="s">
        <v>1375</v>
      </c>
      <c r="V28" s="124">
        <v>267.22300000000001</v>
      </c>
      <c r="W28" s="124">
        <v>6.9000000000000006E-2</v>
      </c>
      <c r="X28" s="124">
        <v>2.3E-2</v>
      </c>
      <c r="Y28" s="124">
        <v>44.87</v>
      </c>
      <c r="Z28" s="124">
        <v>0.14000000000000001</v>
      </c>
      <c r="AA28" s="124">
        <v>0.29388999999999998</v>
      </c>
      <c r="AB28" s="124">
        <v>0.26762000000000002</v>
      </c>
      <c r="AC28" s="124">
        <v>6.23</v>
      </c>
      <c r="AD28" s="124">
        <v>0.40699999999999997</v>
      </c>
    </row>
    <row r="29" spans="1:30" x14ac:dyDescent="0.3">
      <c r="A29" s="126" t="s">
        <v>735</v>
      </c>
      <c r="B29" s="124">
        <v>2694.08</v>
      </c>
      <c r="C29" s="124">
        <v>3.8151299999999999</v>
      </c>
      <c r="D29" s="124">
        <v>0.82550000000000001</v>
      </c>
      <c r="E29" s="124">
        <v>0.14099999999999999</v>
      </c>
      <c r="F29" s="124">
        <v>0.21229000000000001</v>
      </c>
      <c r="G29" s="124">
        <v>2.4989999999999998E-2</v>
      </c>
      <c r="H29" s="124">
        <v>3875.2381700000001</v>
      </c>
      <c r="I29" s="126" t="s">
        <v>1375</v>
      </c>
      <c r="J29" s="126" t="s">
        <v>1375</v>
      </c>
      <c r="K29" s="124">
        <v>0.31508999999999998</v>
      </c>
      <c r="L29" s="124">
        <v>22.815049999999999</v>
      </c>
      <c r="M29" s="126" t="s">
        <v>1375</v>
      </c>
      <c r="N29" s="124">
        <v>0.48160999999999998</v>
      </c>
      <c r="O29" s="124">
        <v>0.14129</v>
      </c>
      <c r="P29" s="124">
        <v>2410.54</v>
      </c>
      <c r="Q29" s="124">
        <v>0.78500000000000003</v>
      </c>
      <c r="R29" s="126" t="s">
        <v>1375</v>
      </c>
      <c r="S29" s="124">
        <v>0.32700000000000001</v>
      </c>
      <c r="T29" s="124">
        <v>0.51800000000000002</v>
      </c>
      <c r="U29" s="126" t="s">
        <v>1375</v>
      </c>
      <c r="V29" s="124">
        <v>267.21800000000002</v>
      </c>
      <c r="W29" s="124">
        <v>5.5E-2</v>
      </c>
      <c r="X29" s="124">
        <v>1.9E-2</v>
      </c>
      <c r="Y29" s="124">
        <v>44.87</v>
      </c>
      <c r="Z29" s="124">
        <v>0.14399999999999999</v>
      </c>
      <c r="AA29" s="124">
        <v>0.24876999999999999</v>
      </c>
      <c r="AB29" s="124">
        <v>0.31684000000000001</v>
      </c>
      <c r="AC29" s="124">
        <v>6.39</v>
      </c>
      <c r="AD29" s="124">
        <v>0.42799999999999999</v>
      </c>
    </row>
    <row r="30" spans="1:30" x14ac:dyDescent="0.3">
      <c r="A30" s="126" t="s">
        <v>736</v>
      </c>
      <c r="B30" s="124">
        <v>2694.08</v>
      </c>
      <c r="C30" s="124">
        <v>3.8151299999999999</v>
      </c>
      <c r="D30" s="124">
        <v>0.82550000000000001</v>
      </c>
      <c r="E30" s="124">
        <v>0.14099999999999999</v>
      </c>
      <c r="F30" s="124">
        <v>0.21229000000000001</v>
      </c>
      <c r="G30" s="124">
        <v>2.4989999999999998E-2</v>
      </c>
      <c r="H30" s="124">
        <v>3875.2381700000001</v>
      </c>
      <c r="I30" s="126" t="s">
        <v>1375</v>
      </c>
      <c r="J30" s="126" t="s">
        <v>1375</v>
      </c>
      <c r="K30" s="124">
        <v>0.31508999999999998</v>
      </c>
      <c r="L30" s="124">
        <v>22.815049999999999</v>
      </c>
      <c r="M30" s="126" t="s">
        <v>1375</v>
      </c>
      <c r="N30" s="124">
        <v>0.48160999999999998</v>
      </c>
      <c r="O30" s="124">
        <v>0.14129</v>
      </c>
      <c r="P30" s="124">
        <v>2410.54</v>
      </c>
      <c r="Q30" s="124">
        <v>0.78500000000000003</v>
      </c>
      <c r="R30" s="126" t="s">
        <v>1375</v>
      </c>
      <c r="S30" s="124">
        <v>0.32700000000000001</v>
      </c>
      <c r="T30" s="124">
        <v>0.51800000000000002</v>
      </c>
      <c r="U30" s="126" t="s">
        <v>1375</v>
      </c>
      <c r="V30" s="124">
        <v>267.21800000000002</v>
      </c>
      <c r="W30" s="124">
        <v>5.5E-2</v>
      </c>
      <c r="X30" s="124">
        <v>1.9E-2</v>
      </c>
      <c r="Y30" s="124">
        <v>44.87</v>
      </c>
      <c r="Z30" s="124">
        <v>0.14399999999999999</v>
      </c>
      <c r="AA30" s="124">
        <v>0.24876999999999999</v>
      </c>
      <c r="AB30" s="124">
        <v>0.31684000000000001</v>
      </c>
      <c r="AC30" s="124">
        <v>6.39</v>
      </c>
      <c r="AD30" s="124">
        <v>0.42799999999999999</v>
      </c>
    </row>
    <row r="31" spans="1:30" x14ac:dyDescent="0.3">
      <c r="A31" s="126" t="s">
        <v>737</v>
      </c>
      <c r="B31" s="124">
        <v>2694.06</v>
      </c>
      <c r="C31" s="124">
        <v>3.9064899999999998</v>
      </c>
      <c r="D31" s="124">
        <v>0.83050000000000002</v>
      </c>
      <c r="E31" s="124">
        <v>0.14299999999999999</v>
      </c>
      <c r="F31" s="124">
        <v>0.22256999999999999</v>
      </c>
      <c r="G31" s="124">
        <v>2.1360000000000001E-2</v>
      </c>
      <c r="H31" s="124">
        <v>3875.2269000000001</v>
      </c>
      <c r="I31" s="126" t="s">
        <v>1375</v>
      </c>
      <c r="J31" s="126" t="s">
        <v>1375</v>
      </c>
      <c r="K31" s="124">
        <v>0.32200000000000001</v>
      </c>
      <c r="L31" s="124">
        <v>22.786339999999999</v>
      </c>
      <c r="M31" s="126" t="s">
        <v>1375</v>
      </c>
      <c r="N31" s="124">
        <v>0.47409000000000001</v>
      </c>
      <c r="O31" s="124">
        <v>0.14129</v>
      </c>
      <c r="P31" s="124">
        <v>2410.69</v>
      </c>
      <c r="Q31" s="124">
        <v>0.80200000000000005</v>
      </c>
      <c r="R31" s="126" t="s">
        <v>1375</v>
      </c>
      <c r="S31" s="124">
        <v>0.32700000000000001</v>
      </c>
      <c r="T31" s="124">
        <v>0.51</v>
      </c>
      <c r="U31" s="126" t="s">
        <v>1375</v>
      </c>
      <c r="V31" s="124">
        <v>267.21300000000002</v>
      </c>
      <c r="W31" s="124">
        <v>3.6999999999999998E-2</v>
      </c>
      <c r="X31" s="124">
        <v>1.7000000000000001E-2</v>
      </c>
      <c r="Y31" s="124">
        <v>44.87</v>
      </c>
      <c r="Z31" s="124">
        <v>0.13800000000000001</v>
      </c>
      <c r="AA31" s="124">
        <v>0.21212</v>
      </c>
      <c r="AB31" s="124">
        <v>0.35363</v>
      </c>
      <c r="AC31" s="124">
        <v>6.58</v>
      </c>
      <c r="AD31" s="124">
        <v>0.41299999999999998</v>
      </c>
    </row>
    <row r="32" spans="1:30" x14ac:dyDescent="0.3">
      <c r="A32" s="126" t="s">
        <v>738</v>
      </c>
      <c r="B32" s="124">
        <v>2694.06</v>
      </c>
      <c r="C32" s="124">
        <v>3.9064899999999998</v>
      </c>
      <c r="D32" s="124">
        <v>0.83050000000000002</v>
      </c>
      <c r="E32" s="124">
        <v>0.14299999999999999</v>
      </c>
      <c r="F32" s="124">
        <v>0.22256999999999999</v>
      </c>
      <c r="G32" s="124">
        <v>2.1360000000000001E-2</v>
      </c>
      <c r="H32" s="124">
        <v>3875.2269000000001</v>
      </c>
      <c r="I32" s="126" t="s">
        <v>1375</v>
      </c>
      <c r="J32" s="126" t="s">
        <v>1375</v>
      </c>
      <c r="K32" s="124">
        <v>0.32200000000000001</v>
      </c>
      <c r="L32" s="124">
        <v>22.786339999999999</v>
      </c>
      <c r="M32" s="126" t="s">
        <v>1375</v>
      </c>
      <c r="N32" s="124">
        <v>0.47409000000000001</v>
      </c>
      <c r="O32" s="124">
        <v>0.14129</v>
      </c>
      <c r="P32" s="124">
        <v>2410.69</v>
      </c>
      <c r="Q32" s="124">
        <v>0.80200000000000005</v>
      </c>
      <c r="R32" s="126" t="s">
        <v>1375</v>
      </c>
      <c r="S32" s="124">
        <v>0.32700000000000001</v>
      </c>
      <c r="T32" s="124">
        <v>0.51</v>
      </c>
      <c r="U32" s="126" t="s">
        <v>1375</v>
      </c>
      <c r="V32" s="124">
        <v>267.21300000000002</v>
      </c>
      <c r="W32" s="124">
        <v>3.6999999999999998E-2</v>
      </c>
      <c r="X32" s="124">
        <v>1.7000000000000001E-2</v>
      </c>
      <c r="Y32" s="124">
        <v>44.87</v>
      </c>
      <c r="Z32" s="124">
        <v>0.13800000000000001</v>
      </c>
      <c r="AA32" s="124">
        <v>0.21212</v>
      </c>
      <c r="AB32" s="124">
        <v>0.35363</v>
      </c>
      <c r="AC32" s="124">
        <v>6.58</v>
      </c>
      <c r="AD32" s="124">
        <v>0.41299999999999998</v>
      </c>
    </row>
    <row r="33" spans="1:30" x14ac:dyDescent="0.3">
      <c r="A33" s="126" t="s">
        <v>739</v>
      </c>
      <c r="B33" s="124">
        <v>2694.04</v>
      </c>
      <c r="C33" s="124">
        <v>3.9847899999999998</v>
      </c>
      <c r="D33" s="124">
        <v>0.83799999999999997</v>
      </c>
      <c r="E33" s="124">
        <v>0.17</v>
      </c>
      <c r="F33" s="124">
        <v>0.22447</v>
      </c>
      <c r="G33" s="124">
        <v>1.9099999999999999E-2</v>
      </c>
      <c r="H33" s="124">
        <v>3875.21531</v>
      </c>
      <c r="I33" s="126" t="s">
        <v>1375</v>
      </c>
      <c r="J33" s="126" t="s">
        <v>1375</v>
      </c>
      <c r="K33" s="124">
        <v>0.32977000000000001</v>
      </c>
      <c r="L33" s="124">
        <v>22.75686</v>
      </c>
      <c r="M33" s="126" t="s">
        <v>1375</v>
      </c>
      <c r="N33" s="124">
        <v>0.48160999999999998</v>
      </c>
      <c r="O33" s="124">
        <v>0.14898</v>
      </c>
      <c r="P33" s="124">
        <v>2410.71</v>
      </c>
      <c r="Q33" s="124">
        <v>0.80500000000000005</v>
      </c>
      <c r="R33" s="126" t="s">
        <v>1375</v>
      </c>
      <c r="S33" s="124">
        <v>0.32600000000000001</v>
      </c>
      <c r="T33" s="124">
        <v>0.51300000000000001</v>
      </c>
      <c r="U33" s="126" t="s">
        <v>1375</v>
      </c>
      <c r="V33" s="124">
        <v>267.209</v>
      </c>
      <c r="W33" s="124">
        <v>2.7E-2</v>
      </c>
      <c r="X33" s="124">
        <v>1.7999999999999999E-2</v>
      </c>
      <c r="Y33" s="124">
        <v>44.87</v>
      </c>
      <c r="Z33" s="124">
        <v>0.115</v>
      </c>
      <c r="AA33" s="124">
        <v>0.20635000000000001</v>
      </c>
      <c r="AB33" s="124">
        <v>0.35754999999999998</v>
      </c>
      <c r="AC33" s="124">
        <v>6.66</v>
      </c>
      <c r="AD33" s="124">
        <v>0.39200000000000002</v>
      </c>
    </row>
    <row r="34" spans="1:30" x14ac:dyDescent="0.3">
      <c r="A34" s="126" t="s">
        <v>740</v>
      </c>
      <c r="B34" s="124">
        <v>2694.04</v>
      </c>
      <c r="C34" s="124">
        <v>3.9847899999999998</v>
      </c>
      <c r="D34" s="124">
        <v>0.83799999999999997</v>
      </c>
      <c r="E34" s="124">
        <v>0.17</v>
      </c>
      <c r="F34" s="124">
        <v>0.22447</v>
      </c>
      <c r="G34" s="124">
        <v>1.9099999999999999E-2</v>
      </c>
      <c r="H34" s="124">
        <v>3875.21531</v>
      </c>
      <c r="I34" s="126" t="s">
        <v>1375</v>
      </c>
      <c r="J34" s="126" t="s">
        <v>1375</v>
      </c>
      <c r="K34" s="124">
        <v>0.32977000000000001</v>
      </c>
      <c r="L34" s="124">
        <v>22.75686</v>
      </c>
      <c r="M34" s="126" t="s">
        <v>1375</v>
      </c>
      <c r="N34" s="124">
        <v>0.48160999999999998</v>
      </c>
      <c r="O34" s="124">
        <v>0.14898</v>
      </c>
      <c r="P34" s="124">
        <v>2410.71</v>
      </c>
      <c r="Q34" s="124">
        <v>0.80500000000000005</v>
      </c>
      <c r="R34" s="126" t="s">
        <v>1375</v>
      </c>
      <c r="S34" s="124">
        <v>0.32600000000000001</v>
      </c>
      <c r="T34" s="124">
        <v>0.51300000000000001</v>
      </c>
      <c r="U34" s="126" t="s">
        <v>1375</v>
      </c>
      <c r="V34" s="124">
        <v>267.209</v>
      </c>
      <c r="W34" s="124">
        <v>2.7E-2</v>
      </c>
      <c r="X34" s="124">
        <v>1.7999999999999999E-2</v>
      </c>
      <c r="Y34" s="124">
        <v>44.87</v>
      </c>
      <c r="Z34" s="124">
        <v>0.115</v>
      </c>
      <c r="AA34" s="124">
        <v>0.20635000000000001</v>
      </c>
      <c r="AB34" s="124">
        <v>0.35754999999999998</v>
      </c>
      <c r="AC34" s="124">
        <v>6.66</v>
      </c>
      <c r="AD34" s="124">
        <v>0.39200000000000002</v>
      </c>
    </row>
    <row r="35" spans="1:30" x14ac:dyDescent="0.3">
      <c r="A35" s="126" t="s">
        <v>741</v>
      </c>
      <c r="B35" s="124">
        <v>2694.04</v>
      </c>
      <c r="C35" s="124">
        <v>4.0577800000000002</v>
      </c>
      <c r="D35" s="124">
        <v>0.85799999999999998</v>
      </c>
      <c r="E35" s="124">
        <v>0.20100000000000001</v>
      </c>
      <c r="F35" s="124">
        <v>0.21787999999999999</v>
      </c>
      <c r="G35" s="124">
        <v>1.9019999999999999E-2</v>
      </c>
      <c r="H35" s="124">
        <v>3875.2110499999999</v>
      </c>
      <c r="I35" s="126" t="s">
        <v>1375</v>
      </c>
      <c r="J35" s="126" t="s">
        <v>1375</v>
      </c>
      <c r="K35" s="124">
        <v>0.33751999999999999</v>
      </c>
      <c r="L35" s="124">
        <v>22.746009999999998</v>
      </c>
      <c r="M35" s="126" t="s">
        <v>1375</v>
      </c>
      <c r="N35" s="124">
        <v>0.48913000000000001</v>
      </c>
      <c r="O35" s="124">
        <v>0.15706000000000001</v>
      </c>
      <c r="P35" s="124">
        <v>2410.6999999999998</v>
      </c>
      <c r="Q35" s="124">
        <v>0.80300000000000005</v>
      </c>
      <c r="R35" s="126" t="s">
        <v>1375</v>
      </c>
      <c r="S35" s="124">
        <v>0.32600000000000001</v>
      </c>
      <c r="T35" s="124">
        <v>0.501</v>
      </c>
      <c r="U35" s="126" t="s">
        <v>1375</v>
      </c>
      <c r="V35" s="124">
        <v>267.20400000000001</v>
      </c>
      <c r="W35" s="124">
        <v>2.4E-2</v>
      </c>
      <c r="X35" s="124">
        <v>1.9E-2</v>
      </c>
      <c r="Y35" s="124">
        <v>44.87</v>
      </c>
      <c r="Z35" s="124">
        <v>9.1999999999999998E-2</v>
      </c>
      <c r="AA35" s="124">
        <v>0.20291000000000001</v>
      </c>
      <c r="AB35" s="124">
        <v>0.36808999999999997</v>
      </c>
      <c r="AC35" s="124">
        <v>6.76</v>
      </c>
      <c r="AD35" s="124">
        <v>0.378</v>
      </c>
    </row>
    <row r="36" spans="1:30" x14ac:dyDescent="0.3">
      <c r="A36" s="126" t="s">
        <v>742</v>
      </c>
      <c r="B36" s="124">
        <v>2694.04</v>
      </c>
      <c r="C36" s="124">
        <v>4.0577800000000002</v>
      </c>
      <c r="D36" s="124">
        <v>0.85799999999999998</v>
      </c>
      <c r="E36" s="124">
        <v>0.20100000000000001</v>
      </c>
      <c r="F36" s="124">
        <v>0.21787999999999999</v>
      </c>
      <c r="G36" s="124">
        <v>1.9019999999999999E-2</v>
      </c>
      <c r="H36" s="124">
        <v>3875.2110499999999</v>
      </c>
      <c r="I36" s="126" t="s">
        <v>1375</v>
      </c>
      <c r="J36" s="126" t="s">
        <v>1375</v>
      </c>
      <c r="K36" s="124">
        <v>0.33751999999999999</v>
      </c>
      <c r="L36" s="124">
        <v>22.746009999999998</v>
      </c>
      <c r="M36" s="126" t="s">
        <v>1375</v>
      </c>
      <c r="N36" s="124">
        <v>0.48913000000000001</v>
      </c>
      <c r="O36" s="124">
        <v>0.15706000000000001</v>
      </c>
      <c r="P36" s="124">
        <v>2410.6999999999998</v>
      </c>
      <c r="Q36" s="124">
        <v>0.80300000000000005</v>
      </c>
      <c r="R36" s="126" t="s">
        <v>1375</v>
      </c>
      <c r="S36" s="124">
        <v>0.32600000000000001</v>
      </c>
      <c r="T36" s="124">
        <v>0.501</v>
      </c>
      <c r="U36" s="126" t="s">
        <v>1375</v>
      </c>
      <c r="V36" s="124">
        <v>267.20400000000001</v>
      </c>
      <c r="W36" s="124">
        <v>2.4E-2</v>
      </c>
      <c r="X36" s="124">
        <v>1.9E-2</v>
      </c>
      <c r="Y36" s="124">
        <v>44.87</v>
      </c>
      <c r="Z36" s="124">
        <v>9.1999999999999998E-2</v>
      </c>
      <c r="AA36" s="124">
        <v>0.20291000000000001</v>
      </c>
      <c r="AB36" s="124">
        <v>0.36808999999999997</v>
      </c>
      <c r="AC36" s="124">
        <v>6.76</v>
      </c>
      <c r="AD36" s="124">
        <v>0.378</v>
      </c>
    </row>
    <row r="37" spans="1:30" x14ac:dyDescent="0.3">
      <c r="A37" s="126" t="s">
        <v>743</v>
      </c>
      <c r="B37" s="124">
        <v>2694.01</v>
      </c>
      <c r="C37" s="124">
        <v>4.13706</v>
      </c>
      <c r="D37" s="124">
        <v>0.87549999999999994</v>
      </c>
      <c r="E37" s="124">
        <v>0.23</v>
      </c>
      <c r="F37" s="124">
        <v>0.20823</v>
      </c>
      <c r="G37" s="124">
        <v>1.847E-2</v>
      </c>
      <c r="H37" s="124">
        <v>3875.1894000000002</v>
      </c>
      <c r="I37" s="126" t="s">
        <v>1375</v>
      </c>
      <c r="J37" s="126" t="s">
        <v>1375</v>
      </c>
      <c r="K37" s="124">
        <v>0.34551999999999999</v>
      </c>
      <c r="L37" s="124">
        <v>22.69097</v>
      </c>
      <c r="M37" s="126" t="s">
        <v>1375</v>
      </c>
      <c r="N37" s="124">
        <v>0.49665999999999999</v>
      </c>
      <c r="O37" s="124">
        <v>0.14898</v>
      </c>
      <c r="P37" s="124">
        <v>2410.66</v>
      </c>
      <c r="Q37" s="124">
        <v>0.79900000000000004</v>
      </c>
      <c r="R37" s="126" t="s">
        <v>1375</v>
      </c>
      <c r="S37" s="124">
        <v>0.32600000000000001</v>
      </c>
      <c r="T37" s="124">
        <v>0.48799999999999999</v>
      </c>
      <c r="U37" s="126" t="s">
        <v>1375</v>
      </c>
      <c r="V37" s="124">
        <v>267.19900000000001</v>
      </c>
      <c r="W37" s="124">
        <v>2.1000000000000001E-2</v>
      </c>
      <c r="X37" s="124">
        <v>1.9E-2</v>
      </c>
      <c r="Y37" s="124">
        <v>44.87</v>
      </c>
      <c r="Z37" s="124">
        <v>8.7999999999999995E-2</v>
      </c>
      <c r="AA37" s="124">
        <v>0.19605</v>
      </c>
      <c r="AB37" s="124">
        <v>0.37873000000000001</v>
      </c>
      <c r="AC37" s="124">
        <v>7.03</v>
      </c>
      <c r="AD37" s="124">
        <v>0.36599999999999999</v>
      </c>
    </row>
    <row r="38" spans="1:30" x14ac:dyDescent="0.3">
      <c r="A38" s="126" t="s">
        <v>744</v>
      </c>
      <c r="B38" s="124">
        <v>2694.01</v>
      </c>
      <c r="C38" s="124">
        <v>4.13706</v>
      </c>
      <c r="D38" s="124">
        <v>0.87549999999999994</v>
      </c>
      <c r="E38" s="124">
        <v>0.23</v>
      </c>
      <c r="F38" s="124">
        <v>0.20823</v>
      </c>
      <c r="G38" s="124">
        <v>1.847E-2</v>
      </c>
      <c r="H38" s="124">
        <v>3875.1894000000002</v>
      </c>
      <c r="I38" s="126" t="s">
        <v>1375</v>
      </c>
      <c r="J38" s="126" t="s">
        <v>1375</v>
      </c>
      <c r="K38" s="124">
        <v>0.34551999999999999</v>
      </c>
      <c r="L38" s="124">
        <v>22.69097</v>
      </c>
      <c r="M38" s="126" t="s">
        <v>1375</v>
      </c>
      <c r="N38" s="124">
        <v>0.49665999999999999</v>
      </c>
      <c r="O38" s="124">
        <v>0.14898</v>
      </c>
      <c r="P38" s="124">
        <v>2410.66</v>
      </c>
      <c r="Q38" s="124">
        <v>0.79900000000000004</v>
      </c>
      <c r="R38" s="126" t="s">
        <v>1375</v>
      </c>
      <c r="S38" s="124">
        <v>0.32600000000000001</v>
      </c>
      <c r="T38" s="124">
        <v>0.48799999999999999</v>
      </c>
      <c r="U38" s="126" t="s">
        <v>1375</v>
      </c>
      <c r="V38" s="124">
        <v>267.19900000000001</v>
      </c>
      <c r="W38" s="124">
        <v>2.1000000000000001E-2</v>
      </c>
      <c r="X38" s="124">
        <v>1.9E-2</v>
      </c>
      <c r="Y38" s="124">
        <v>44.87</v>
      </c>
      <c r="Z38" s="124">
        <v>8.7999999999999995E-2</v>
      </c>
      <c r="AA38" s="124">
        <v>0.19605</v>
      </c>
      <c r="AB38" s="124">
        <v>0.37873000000000001</v>
      </c>
      <c r="AC38" s="124">
        <v>7.03</v>
      </c>
      <c r="AD38" s="124">
        <v>0.36599999999999999</v>
      </c>
    </row>
    <row r="39" spans="1:30" x14ac:dyDescent="0.3">
      <c r="A39" s="126" t="s">
        <v>745</v>
      </c>
      <c r="B39" s="124">
        <v>2693.98</v>
      </c>
      <c r="C39" s="124">
        <v>4.15198</v>
      </c>
      <c r="D39" s="124">
        <v>0.88300000000000001</v>
      </c>
      <c r="E39" s="124">
        <v>0.246</v>
      </c>
      <c r="F39" s="124">
        <v>0.20363000000000001</v>
      </c>
      <c r="G39" s="124">
        <v>1.643E-2</v>
      </c>
      <c r="H39" s="124">
        <v>3875.1759900000002</v>
      </c>
      <c r="I39" s="126" t="s">
        <v>1375</v>
      </c>
      <c r="J39" s="126" t="s">
        <v>1375</v>
      </c>
      <c r="K39" s="124">
        <v>0.35246</v>
      </c>
      <c r="L39" s="124">
        <v>22.656870000000001</v>
      </c>
      <c r="M39" s="126" t="s">
        <v>1375</v>
      </c>
      <c r="N39" s="124">
        <v>0.49665999999999999</v>
      </c>
      <c r="O39" s="124">
        <v>0.13757</v>
      </c>
      <c r="P39" s="124">
        <v>2410.63</v>
      </c>
      <c r="Q39" s="124">
        <v>0.79500000000000004</v>
      </c>
      <c r="R39" s="126" t="s">
        <v>1375</v>
      </c>
      <c r="S39" s="124">
        <v>0.32900000000000001</v>
      </c>
      <c r="T39" s="124">
        <v>0.47099999999999997</v>
      </c>
      <c r="U39" s="126" t="s">
        <v>1375</v>
      </c>
      <c r="V39" s="124">
        <v>267.19499999999999</v>
      </c>
      <c r="W39" s="124">
        <v>1.7999999999999999E-2</v>
      </c>
      <c r="X39" s="124">
        <v>1.9E-2</v>
      </c>
      <c r="Y39" s="124">
        <v>44.87</v>
      </c>
      <c r="Z39" s="124">
        <v>0.10299999999999999</v>
      </c>
      <c r="AA39" s="124">
        <v>0.19605</v>
      </c>
      <c r="AB39" s="124">
        <v>0.37873000000000001</v>
      </c>
      <c r="AC39" s="124">
        <v>7.34</v>
      </c>
      <c r="AD39" s="124">
        <v>0.35399999999999998</v>
      </c>
    </row>
    <row r="40" spans="1:30" x14ac:dyDescent="0.3">
      <c r="A40" s="126" t="s">
        <v>746</v>
      </c>
      <c r="B40" s="124">
        <v>2693.98</v>
      </c>
      <c r="C40" s="124">
        <v>4.15198</v>
      </c>
      <c r="D40" s="124">
        <v>0.88300000000000001</v>
      </c>
      <c r="E40" s="124">
        <v>0.246</v>
      </c>
      <c r="F40" s="124">
        <v>0.20363000000000001</v>
      </c>
      <c r="G40" s="124">
        <v>1.643E-2</v>
      </c>
      <c r="H40" s="124">
        <v>3875.1759900000002</v>
      </c>
      <c r="I40" s="126" t="s">
        <v>1375</v>
      </c>
      <c r="J40" s="126" t="s">
        <v>1375</v>
      </c>
      <c r="K40" s="124">
        <v>0.35246</v>
      </c>
      <c r="L40" s="124">
        <v>22.656870000000001</v>
      </c>
      <c r="M40" s="126" t="s">
        <v>1375</v>
      </c>
      <c r="N40" s="124">
        <v>0.49665999999999999</v>
      </c>
      <c r="O40" s="124">
        <v>0.13757</v>
      </c>
      <c r="P40" s="124">
        <v>2410.63</v>
      </c>
      <c r="Q40" s="124">
        <v>0.79500000000000004</v>
      </c>
      <c r="R40" s="126" t="s">
        <v>1375</v>
      </c>
      <c r="S40" s="124">
        <v>0.32900000000000001</v>
      </c>
      <c r="T40" s="124">
        <v>0.47099999999999997</v>
      </c>
      <c r="U40" s="126" t="s">
        <v>1375</v>
      </c>
      <c r="V40" s="124">
        <v>267.19499999999999</v>
      </c>
      <c r="W40" s="124">
        <v>1.7999999999999999E-2</v>
      </c>
      <c r="X40" s="124">
        <v>1.9E-2</v>
      </c>
      <c r="Y40" s="124">
        <v>44.87</v>
      </c>
      <c r="Z40" s="124">
        <v>0.10299999999999999</v>
      </c>
      <c r="AA40" s="124">
        <v>0.19605</v>
      </c>
      <c r="AB40" s="124">
        <v>0.37873000000000001</v>
      </c>
      <c r="AC40" s="124">
        <v>7.34</v>
      </c>
      <c r="AD40" s="124">
        <v>0.35399999999999998</v>
      </c>
    </row>
    <row r="41" spans="1:30" x14ac:dyDescent="0.3">
      <c r="A41" s="126" t="s">
        <v>747</v>
      </c>
      <c r="B41" s="124">
        <v>2693.97</v>
      </c>
      <c r="C41" s="124">
        <v>4.0863800000000001</v>
      </c>
      <c r="D41" s="124">
        <v>0.87549999999999994</v>
      </c>
      <c r="E41" s="124">
        <v>0.26400000000000001</v>
      </c>
      <c r="F41" s="124">
        <v>0.19721</v>
      </c>
      <c r="G41" s="124">
        <v>1.558E-2</v>
      </c>
      <c r="H41" s="124">
        <v>3875.1683699999999</v>
      </c>
      <c r="I41" s="126" t="s">
        <v>1375</v>
      </c>
      <c r="J41" s="126" t="s">
        <v>1375</v>
      </c>
      <c r="K41" s="124">
        <v>0.35920000000000002</v>
      </c>
      <c r="L41" s="124">
        <v>22.637509999999999</v>
      </c>
      <c r="M41" s="126" t="s">
        <v>1375</v>
      </c>
      <c r="N41" s="124">
        <v>0.48913000000000001</v>
      </c>
      <c r="O41" s="124">
        <v>0.13757</v>
      </c>
      <c r="P41" s="124">
        <v>2410.6</v>
      </c>
      <c r="Q41" s="124">
        <v>0.79200000000000004</v>
      </c>
      <c r="R41" s="126" t="s">
        <v>1375</v>
      </c>
      <c r="S41" s="124">
        <v>0.32500000000000001</v>
      </c>
      <c r="T41" s="124">
        <v>0.45700000000000002</v>
      </c>
      <c r="U41" s="126" t="s">
        <v>1375</v>
      </c>
      <c r="V41" s="124">
        <v>267.19</v>
      </c>
      <c r="W41" s="124">
        <v>1.6E-2</v>
      </c>
      <c r="X41" s="124">
        <v>1.9E-2</v>
      </c>
      <c r="Y41" s="124">
        <v>44.87</v>
      </c>
      <c r="Z41" s="124">
        <v>0.11899999999999999</v>
      </c>
      <c r="AA41" s="124">
        <v>0.19037000000000001</v>
      </c>
      <c r="AB41" s="124">
        <v>0.38141000000000003</v>
      </c>
      <c r="AC41" s="124">
        <v>7.65</v>
      </c>
      <c r="AD41" s="124">
        <v>0.34200000000000003</v>
      </c>
    </row>
    <row r="42" spans="1:30" x14ac:dyDescent="0.3">
      <c r="A42" s="126" t="s">
        <v>748</v>
      </c>
      <c r="B42" s="124">
        <v>2693.97</v>
      </c>
      <c r="C42" s="124">
        <v>4.0863800000000001</v>
      </c>
      <c r="D42" s="124">
        <v>0.87549999999999994</v>
      </c>
      <c r="E42" s="124">
        <v>0.26400000000000001</v>
      </c>
      <c r="F42" s="124">
        <v>0.19721</v>
      </c>
      <c r="G42" s="124">
        <v>1.558E-2</v>
      </c>
      <c r="H42" s="124">
        <v>3875.1683699999999</v>
      </c>
      <c r="I42" s="126" t="s">
        <v>1375</v>
      </c>
      <c r="J42" s="126" t="s">
        <v>1375</v>
      </c>
      <c r="K42" s="124">
        <v>0.35920000000000002</v>
      </c>
      <c r="L42" s="124">
        <v>22.637509999999999</v>
      </c>
      <c r="M42" s="126" t="s">
        <v>1375</v>
      </c>
      <c r="N42" s="124">
        <v>0.48913000000000001</v>
      </c>
      <c r="O42" s="124">
        <v>0.13757</v>
      </c>
      <c r="P42" s="124">
        <v>2410.6</v>
      </c>
      <c r="Q42" s="124">
        <v>0.79200000000000004</v>
      </c>
      <c r="R42" s="126" t="s">
        <v>1375</v>
      </c>
      <c r="S42" s="124">
        <v>0.32500000000000001</v>
      </c>
      <c r="T42" s="124">
        <v>0.45700000000000002</v>
      </c>
      <c r="U42" s="126" t="s">
        <v>1375</v>
      </c>
      <c r="V42" s="124">
        <v>267.19</v>
      </c>
      <c r="W42" s="124">
        <v>1.6E-2</v>
      </c>
      <c r="X42" s="124">
        <v>1.9E-2</v>
      </c>
      <c r="Y42" s="124">
        <v>44.87</v>
      </c>
      <c r="Z42" s="124">
        <v>0.11899999999999999</v>
      </c>
      <c r="AA42" s="124">
        <v>0.19037000000000001</v>
      </c>
      <c r="AB42" s="124">
        <v>0.38141000000000003</v>
      </c>
      <c r="AC42" s="124">
        <v>7.65</v>
      </c>
      <c r="AD42" s="124">
        <v>0.34200000000000003</v>
      </c>
    </row>
    <row r="43" spans="1:30" x14ac:dyDescent="0.3">
      <c r="A43" s="126" t="s">
        <v>749</v>
      </c>
      <c r="B43" s="124">
        <v>2693.95</v>
      </c>
      <c r="C43" s="124">
        <v>4.0033899999999996</v>
      </c>
      <c r="D43" s="124">
        <v>0.84050000000000002</v>
      </c>
      <c r="E43" s="124">
        <v>0.27700000000000002</v>
      </c>
      <c r="F43" s="124">
        <v>0.20107</v>
      </c>
      <c r="G43" s="124">
        <v>1.5520000000000001E-2</v>
      </c>
      <c r="H43" s="124">
        <v>3875.1491700000001</v>
      </c>
      <c r="I43" s="126" t="s">
        <v>1375</v>
      </c>
      <c r="J43" s="126" t="s">
        <v>1375</v>
      </c>
      <c r="K43" s="124">
        <v>0.36499999999999999</v>
      </c>
      <c r="L43" s="124">
        <v>22.588730000000002</v>
      </c>
      <c r="M43" s="126" t="s">
        <v>1375</v>
      </c>
      <c r="N43" s="124">
        <v>0.48160999999999998</v>
      </c>
      <c r="O43" s="124">
        <v>0.13392999999999999</v>
      </c>
      <c r="P43" s="124">
        <v>2410.5700000000002</v>
      </c>
      <c r="Q43" s="124">
        <v>0.78800000000000003</v>
      </c>
      <c r="R43" s="126" t="s">
        <v>1375</v>
      </c>
      <c r="S43" s="124">
        <v>0.32600000000000001</v>
      </c>
      <c r="T43" s="124">
        <v>0.442</v>
      </c>
      <c r="U43" s="126" t="s">
        <v>1375</v>
      </c>
      <c r="V43" s="124">
        <v>267.185</v>
      </c>
      <c r="W43" s="124">
        <v>1.7999999999999999E-2</v>
      </c>
      <c r="X43" s="124">
        <v>1.9E-2</v>
      </c>
      <c r="Y43" s="124">
        <v>44.87</v>
      </c>
      <c r="Z43" s="124">
        <v>0.13500000000000001</v>
      </c>
      <c r="AA43" s="124">
        <v>0.21445</v>
      </c>
      <c r="AB43" s="124">
        <v>0.36412</v>
      </c>
      <c r="AC43" s="124">
        <v>7.88</v>
      </c>
      <c r="AD43" s="124">
        <v>0.33</v>
      </c>
    </row>
    <row r="44" spans="1:30" x14ac:dyDescent="0.3">
      <c r="A44" s="126" t="s">
        <v>750</v>
      </c>
      <c r="B44" s="124">
        <v>2693.95</v>
      </c>
      <c r="C44" s="124">
        <v>4.0033899999999996</v>
      </c>
      <c r="D44" s="124">
        <v>0.84050000000000002</v>
      </c>
      <c r="E44" s="124">
        <v>0.27700000000000002</v>
      </c>
      <c r="F44" s="124">
        <v>0.20107</v>
      </c>
      <c r="G44" s="124">
        <v>1.5520000000000001E-2</v>
      </c>
      <c r="H44" s="124">
        <v>3875.1491700000001</v>
      </c>
      <c r="I44" s="126" t="s">
        <v>1375</v>
      </c>
      <c r="J44" s="126" t="s">
        <v>1375</v>
      </c>
      <c r="K44" s="124">
        <v>0.36499999999999999</v>
      </c>
      <c r="L44" s="124">
        <v>22.588730000000002</v>
      </c>
      <c r="M44" s="126" t="s">
        <v>1375</v>
      </c>
      <c r="N44" s="124">
        <v>0.48160999999999998</v>
      </c>
      <c r="O44" s="124">
        <v>0.13392999999999999</v>
      </c>
      <c r="P44" s="124">
        <v>2410.5700000000002</v>
      </c>
      <c r="Q44" s="124">
        <v>0.78800000000000003</v>
      </c>
      <c r="R44" s="126" t="s">
        <v>1375</v>
      </c>
      <c r="S44" s="124">
        <v>0.32600000000000001</v>
      </c>
      <c r="T44" s="124">
        <v>0.442</v>
      </c>
      <c r="U44" s="126" t="s">
        <v>1375</v>
      </c>
      <c r="V44" s="124">
        <v>267.185</v>
      </c>
      <c r="W44" s="124">
        <v>1.7999999999999999E-2</v>
      </c>
      <c r="X44" s="124">
        <v>1.9E-2</v>
      </c>
      <c r="Y44" s="124">
        <v>44.87</v>
      </c>
      <c r="Z44" s="124">
        <v>0.13500000000000001</v>
      </c>
      <c r="AA44" s="124">
        <v>0.21445</v>
      </c>
      <c r="AB44" s="124">
        <v>0.36412</v>
      </c>
      <c r="AC44" s="124">
        <v>7.88</v>
      </c>
      <c r="AD44" s="124">
        <v>0.33</v>
      </c>
    </row>
    <row r="45" spans="1:30" x14ac:dyDescent="0.3">
      <c r="A45" s="126" t="s">
        <v>751</v>
      </c>
      <c r="B45" s="124">
        <v>2693.94</v>
      </c>
      <c r="C45" s="124">
        <v>3.9123899999999998</v>
      </c>
      <c r="D45" s="124">
        <v>0.82050000000000001</v>
      </c>
      <c r="E45" s="124">
        <v>0.28299999999999997</v>
      </c>
      <c r="F45" s="124">
        <v>0.20743</v>
      </c>
      <c r="G45" s="124">
        <v>1.7780000000000001E-2</v>
      </c>
      <c r="H45" s="124">
        <v>3875.1357600000001</v>
      </c>
      <c r="I45" s="124">
        <v>56.451999999999998</v>
      </c>
      <c r="J45" s="124">
        <v>9.3127099999999992</v>
      </c>
      <c r="K45" s="124">
        <v>0.37095</v>
      </c>
      <c r="L45" s="124">
        <v>22.554670000000002</v>
      </c>
      <c r="M45" s="126" t="s">
        <v>1375</v>
      </c>
      <c r="N45" s="124">
        <v>0.47409000000000001</v>
      </c>
      <c r="O45" s="124">
        <v>0.13757</v>
      </c>
      <c r="P45" s="124">
        <v>2410.54</v>
      </c>
      <c r="Q45" s="124">
        <v>0.78500000000000003</v>
      </c>
      <c r="R45" s="126" t="s">
        <v>1375</v>
      </c>
      <c r="S45" s="124">
        <v>0.32900000000000001</v>
      </c>
      <c r="T45" s="124">
        <v>0.42899999999999999</v>
      </c>
      <c r="U45" s="126" t="s">
        <v>1375</v>
      </c>
      <c r="V45" s="124">
        <v>267.18099999999998</v>
      </c>
      <c r="W45" s="124">
        <v>2.4E-2</v>
      </c>
      <c r="X45" s="124">
        <v>1.7999999999999999E-2</v>
      </c>
      <c r="Y45" s="124">
        <v>44.87</v>
      </c>
      <c r="Z45" s="124">
        <v>0.14599999999999999</v>
      </c>
      <c r="AA45" s="124">
        <v>0.23918</v>
      </c>
      <c r="AB45" s="124">
        <v>0.33561000000000002</v>
      </c>
      <c r="AC45" s="124">
        <v>7.86</v>
      </c>
      <c r="AD45" s="124">
        <v>0.32500000000000001</v>
      </c>
    </row>
    <row r="46" spans="1:30" x14ac:dyDescent="0.3">
      <c r="A46" s="126" t="s">
        <v>752</v>
      </c>
      <c r="B46" s="124">
        <v>2693.94</v>
      </c>
      <c r="C46" s="124">
        <v>3.9123899999999998</v>
      </c>
      <c r="D46" s="124">
        <v>0.82050000000000001</v>
      </c>
      <c r="E46" s="124">
        <v>0.28299999999999997</v>
      </c>
      <c r="F46" s="124">
        <v>0.20743</v>
      </c>
      <c r="G46" s="124">
        <v>1.7780000000000001E-2</v>
      </c>
      <c r="H46" s="124">
        <v>3875.1357600000001</v>
      </c>
      <c r="I46" s="124">
        <v>56.451999999999998</v>
      </c>
      <c r="J46" s="124">
        <v>9.3127099999999992</v>
      </c>
      <c r="K46" s="124">
        <v>0.37095</v>
      </c>
      <c r="L46" s="124">
        <v>22.554670000000002</v>
      </c>
      <c r="M46" s="126" t="s">
        <v>1375</v>
      </c>
      <c r="N46" s="124">
        <v>0.47409000000000001</v>
      </c>
      <c r="O46" s="124">
        <v>0.13757</v>
      </c>
      <c r="P46" s="124">
        <v>2410.54</v>
      </c>
      <c r="Q46" s="124">
        <v>0.78500000000000003</v>
      </c>
      <c r="R46" s="126" t="s">
        <v>1375</v>
      </c>
      <c r="S46" s="124">
        <v>0.32900000000000001</v>
      </c>
      <c r="T46" s="124">
        <v>0.42899999999999999</v>
      </c>
      <c r="U46" s="126" t="s">
        <v>1375</v>
      </c>
      <c r="V46" s="124">
        <v>267.18099999999998</v>
      </c>
      <c r="W46" s="124">
        <v>2.4E-2</v>
      </c>
      <c r="X46" s="124">
        <v>1.7999999999999999E-2</v>
      </c>
      <c r="Y46" s="124">
        <v>44.87</v>
      </c>
      <c r="Z46" s="124">
        <v>0.14599999999999999</v>
      </c>
      <c r="AA46" s="124">
        <v>0.23918</v>
      </c>
      <c r="AB46" s="124">
        <v>0.33561000000000002</v>
      </c>
      <c r="AC46" s="124">
        <v>7.86</v>
      </c>
      <c r="AD46" s="124">
        <v>0.32500000000000001</v>
      </c>
    </row>
    <row r="47" spans="1:30" x14ac:dyDescent="0.3">
      <c r="A47" s="126" t="s">
        <v>753</v>
      </c>
      <c r="B47" s="124">
        <v>2693.93</v>
      </c>
      <c r="C47" s="124">
        <v>3.7490299999999999</v>
      </c>
      <c r="D47" s="124">
        <v>0.78549999999999998</v>
      </c>
      <c r="E47" s="124">
        <v>0.26900000000000002</v>
      </c>
      <c r="F47" s="124">
        <v>0.21212</v>
      </c>
      <c r="G47" s="124">
        <v>1.9910000000000001E-2</v>
      </c>
      <c r="H47" s="124">
        <v>3875.1196100000002</v>
      </c>
      <c r="I47" s="126" t="s">
        <v>1375</v>
      </c>
      <c r="J47" s="126" t="s">
        <v>1375</v>
      </c>
      <c r="K47" s="124">
        <v>0.39949000000000001</v>
      </c>
      <c r="L47" s="124">
        <v>22.513670000000001</v>
      </c>
      <c r="M47" s="124">
        <v>174.76137</v>
      </c>
      <c r="N47" s="124">
        <v>0.45905000000000001</v>
      </c>
      <c r="O47" s="124">
        <v>0.14898</v>
      </c>
      <c r="P47" s="124">
        <v>2410.5100000000002</v>
      </c>
      <c r="Q47" s="124">
        <v>0.78100000000000003</v>
      </c>
      <c r="R47" s="126" t="s">
        <v>1375</v>
      </c>
      <c r="S47" s="124">
        <v>0.32800000000000001</v>
      </c>
      <c r="T47" s="124">
        <v>0.41699999999999998</v>
      </c>
      <c r="U47" s="124">
        <v>90.24</v>
      </c>
      <c r="V47" s="124">
        <v>267.17599999999999</v>
      </c>
      <c r="W47" s="124">
        <v>2.9000000000000001E-2</v>
      </c>
      <c r="X47" s="124">
        <v>1.7000000000000001E-2</v>
      </c>
      <c r="Y47" s="124">
        <v>44.87</v>
      </c>
      <c r="Z47" s="124">
        <v>0.14599999999999999</v>
      </c>
      <c r="AA47" s="124">
        <v>0.26701999999999998</v>
      </c>
      <c r="AB47" s="124">
        <v>0.30823</v>
      </c>
      <c r="AC47" s="124">
        <v>7.85</v>
      </c>
      <c r="AD47" s="124">
        <v>0.34</v>
      </c>
    </row>
    <row r="48" spans="1:30" x14ac:dyDescent="0.3">
      <c r="A48" s="126" t="s">
        <v>754</v>
      </c>
      <c r="B48" s="124">
        <v>2693.93</v>
      </c>
      <c r="C48" s="124">
        <v>3.7490299999999999</v>
      </c>
      <c r="D48" s="124">
        <v>0.78549999999999998</v>
      </c>
      <c r="E48" s="124">
        <v>0.26900000000000002</v>
      </c>
      <c r="F48" s="124">
        <v>0.21212</v>
      </c>
      <c r="G48" s="124">
        <v>1.9910000000000001E-2</v>
      </c>
      <c r="H48" s="124">
        <v>3875.1196100000002</v>
      </c>
      <c r="I48" s="126" t="s">
        <v>1375</v>
      </c>
      <c r="J48" s="126" t="s">
        <v>1375</v>
      </c>
      <c r="K48" s="124">
        <v>0.39949000000000001</v>
      </c>
      <c r="L48" s="124">
        <v>22.513670000000001</v>
      </c>
      <c r="M48" s="124">
        <v>174.76137</v>
      </c>
      <c r="N48" s="124">
        <v>0.45905000000000001</v>
      </c>
      <c r="O48" s="124">
        <v>0.14898</v>
      </c>
      <c r="P48" s="124">
        <v>2410.5100000000002</v>
      </c>
      <c r="Q48" s="124">
        <v>0.78100000000000003</v>
      </c>
      <c r="R48" s="126" t="s">
        <v>1375</v>
      </c>
      <c r="S48" s="124">
        <v>0.32800000000000001</v>
      </c>
      <c r="T48" s="124">
        <v>0.41699999999999998</v>
      </c>
      <c r="U48" s="124">
        <v>90.24</v>
      </c>
      <c r="V48" s="124">
        <v>267.17599999999999</v>
      </c>
      <c r="W48" s="124">
        <v>2.9000000000000001E-2</v>
      </c>
      <c r="X48" s="124">
        <v>1.7000000000000001E-2</v>
      </c>
      <c r="Y48" s="124">
        <v>44.87</v>
      </c>
      <c r="Z48" s="124">
        <v>0.14599999999999999</v>
      </c>
      <c r="AA48" s="124">
        <v>0.26701999999999998</v>
      </c>
      <c r="AB48" s="124">
        <v>0.30823</v>
      </c>
      <c r="AC48" s="124">
        <v>7.85</v>
      </c>
      <c r="AD48" s="124">
        <v>0.34</v>
      </c>
    </row>
    <row r="49" spans="1:30" x14ac:dyDescent="0.3">
      <c r="A49" s="126" t="s">
        <v>755</v>
      </c>
      <c r="B49" s="124">
        <v>2693.92</v>
      </c>
      <c r="C49" s="124">
        <v>3.6711800000000001</v>
      </c>
      <c r="D49" s="124">
        <v>0.748</v>
      </c>
      <c r="E49" s="124">
        <v>0.26600000000000001</v>
      </c>
      <c r="F49" s="124">
        <v>0.22797000000000001</v>
      </c>
      <c r="G49" s="124">
        <v>1.8939999999999999E-2</v>
      </c>
      <c r="H49" s="124">
        <v>3875.0961400000001</v>
      </c>
      <c r="I49" s="126" t="s">
        <v>1375</v>
      </c>
      <c r="J49" s="126" t="s">
        <v>1375</v>
      </c>
      <c r="K49" s="124">
        <v>0.47602</v>
      </c>
      <c r="L49" s="124">
        <v>22.454139999999999</v>
      </c>
      <c r="M49" s="126" t="s">
        <v>1375</v>
      </c>
      <c r="N49" s="124">
        <v>0.44452000000000003</v>
      </c>
      <c r="O49" s="124">
        <v>0.15706000000000001</v>
      </c>
      <c r="P49" s="124">
        <v>2410.48</v>
      </c>
      <c r="Q49" s="124">
        <v>0.77800000000000002</v>
      </c>
      <c r="R49" s="126" t="s">
        <v>1375</v>
      </c>
      <c r="S49" s="124">
        <v>0.32500000000000001</v>
      </c>
      <c r="T49" s="124">
        <v>0.40300000000000002</v>
      </c>
      <c r="U49" s="126" t="s">
        <v>1375</v>
      </c>
      <c r="V49" s="124">
        <v>267.17200000000003</v>
      </c>
      <c r="W49" s="124">
        <v>4.9000000000000002E-2</v>
      </c>
      <c r="X49" s="124">
        <v>1.7999999999999999E-2</v>
      </c>
      <c r="Y49" s="124">
        <v>44.87</v>
      </c>
      <c r="Z49" s="124">
        <v>0.129</v>
      </c>
      <c r="AA49" s="124">
        <v>0.32754</v>
      </c>
      <c r="AB49" s="124">
        <v>0.25951999999999997</v>
      </c>
      <c r="AC49" s="124">
        <v>7.69</v>
      </c>
      <c r="AD49" s="124">
        <v>0.32700000000000001</v>
      </c>
    </row>
    <row r="50" spans="1:30" x14ac:dyDescent="0.3">
      <c r="A50" s="126" t="s">
        <v>756</v>
      </c>
      <c r="B50" s="124">
        <v>2693.92</v>
      </c>
      <c r="C50" s="124">
        <v>3.6711800000000001</v>
      </c>
      <c r="D50" s="124">
        <v>0.748</v>
      </c>
      <c r="E50" s="124">
        <v>0.26600000000000001</v>
      </c>
      <c r="F50" s="124">
        <v>0.22797000000000001</v>
      </c>
      <c r="G50" s="124">
        <v>1.8939999999999999E-2</v>
      </c>
      <c r="H50" s="124">
        <v>3875.0961400000001</v>
      </c>
      <c r="I50" s="126" t="s">
        <v>1375</v>
      </c>
      <c r="J50" s="126" t="s">
        <v>1375</v>
      </c>
      <c r="K50" s="124">
        <v>0.47602</v>
      </c>
      <c r="L50" s="124">
        <v>22.454139999999999</v>
      </c>
      <c r="M50" s="126" t="s">
        <v>1375</v>
      </c>
      <c r="N50" s="124">
        <v>0.44452000000000003</v>
      </c>
      <c r="O50" s="124">
        <v>0.15706000000000001</v>
      </c>
      <c r="P50" s="124">
        <v>2410.48</v>
      </c>
      <c r="Q50" s="124">
        <v>0.77800000000000002</v>
      </c>
      <c r="R50" s="126" t="s">
        <v>1375</v>
      </c>
      <c r="S50" s="124">
        <v>0.32500000000000001</v>
      </c>
      <c r="T50" s="124">
        <v>0.40300000000000002</v>
      </c>
      <c r="U50" s="126" t="s">
        <v>1375</v>
      </c>
      <c r="V50" s="124">
        <v>267.17200000000003</v>
      </c>
      <c r="W50" s="124">
        <v>4.9000000000000002E-2</v>
      </c>
      <c r="X50" s="124">
        <v>1.7999999999999999E-2</v>
      </c>
      <c r="Y50" s="124">
        <v>44.87</v>
      </c>
      <c r="Z50" s="124">
        <v>0.129</v>
      </c>
      <c r="AA50" s="124">
        <v>0.32754</v>
      </c>
      <c r="AB50" s="124">
        <v>0.25951999999999997</v>
      </c>
      <c r="AC50" s="124">
        <v>7.69</v>
      </c>
      <c r="AD50" s="124">
        <v>0.32700000000000001</v>
      </c>
    </row>
    <row r="51" spans="1:30" x14ac:dyDescent="0.3">
      <c r="A51" s="126" t="s">
        <v>757</v>
      </c>
      <c r="B51" s="124">
        <v>2693.92</v>
      </c>
      <c r="C51" s="124">
        <v>3.5812400000000002</v>
      </c>
      <c r="D51" s="124">
        <v>0.72050000000000003</v>
      </c>
      <c r="E51" s="124">
        <v>0.26900000000000002</v>
      </c>
      <c r="F51" s="124">
        <v>0.24199000000000001</v>
      </c>
      <c r="G51" s="124">
        <v>1.8669999999999999E-2</v>
      </c>
      <c r="H51" s="124">
        <v>3875.0659599999999</v>
      </c>
      <c r="I51" s="126" t="s">
        <v>1375</v>
      </c>
      <c r="J51" s="126" t="s">
        <v>1375</v>
      </c>
      <c r="K51" s="124">
        <v>0.55425000000000002</v>
      </c>
      <c r="L51" s="124">
        <v>22.377659999999999</v>
      </c>
      <c r="M51" s="126" t="s">
        <v>1375</v>
      </c>
      <c r="N51" s="124">
        <v>0.42272999999999999</v>
      </c>
      <c r="O51" s="124">
        <v>0.16991000000000001</v>
      </c>
      <c r="P51" s="124">
        <v>2410.4499999999998</v>
      </c>
      <c r="Q51" s="124">
        <v>0.77400000000000002</v>
      </c>
      <c r="R51" s="126" t="s">
        <v>1375</v>
      </c>
      <c r="S51" s="124">
        <v>0.32500000000000001</v>
      </c>
      <c r="T51" s="124">
        <v>0.39100000000000001</v>
      </c>
      <c r="U51" s="126" t="s">
        <v>1375</v>
      </c>
      <c r="V51" s="124">
        <v>267.16699999999997</v>
      </c>
      <c r="W51" s="124">
        <v>8.2000000000000003E-2</v>
      </c>
      <c r="X51" s="124">
        <v>2.5000000000000001E-2</v>
      </c>
      <c r="Y51" s="124">
        <v>44.87</v>
      </c>
      <c r="Z51" s="124">
        <v>0.108</v>
      </c>
      <c r="AA51" s="124">
        <v>0.39916000000000001</v>
      </c>
      <c r="AB51" s="124">
        <v>0.19234000000000001</v>
      </c>
      <c r="AC51" s="124">
        <v>7.56</v>
      </c>
      <c r="AD51" s="124">
        <v>0.31</v>
      </c>
    </row>
    <row r="52" spans="1:30" x14ac:dyDescent="0.3">
      <c r="A52" s="126" t="s">
        <v>758</v>
      </c>
      <c r="B52" s="124">
        <v>2693.92</v>
      </c>
      <c r="C52" s="124">
        <v>3.5812400000000002</v>
      </c>
      <c r="D52" s="124">
        <v>0.72050000000000003</v>
      </c>
      <c r="E52" s="124">
        <v>0.26900000000000002</v>
      </c>
      <c r="F52" s="124">
        <v>0.24199000000000001</v>
      </c>
      <c r="G52" s="124">
        <v>1.8669999999999999E-2</v>
      </c>
      <c r="H52" s="124">
        <v>3875.0659599999999</v>
      </c>
      <c r="I52" s="126" t="s">
        <v>1375</v>
      </c>
      <c r="J52" s="126" t="s">
        <v>1375</v>
      </c>
      <c r="K52" s="124">
        <v>0.55425000000000002</v>
      </c>
      <c r="L52" s="124">
        <v>22.377659999999999</v>
      </c>
      <c r="M52" s="126" t="s">
        <v>1375</v>
      </c>
      <c r="N52" s="124">
        <v>0.42272999999999999</v>
      </c>
      <c r="O52" s="124">
        <v>0.16991000000000001</v>
      </c>
      <c r="P52" s="124">
        <v>2410.4499999999998</v>
      </c>
      <c r="Q52" s="124">
        <v>0.77400000000000002</v>
      </c>
      <c r="R52" s="126" t="s">
        <v>1375</v>
      </c>
      <c r="S52" s="124">
        <v>0.32500000000000001</v>
      </c>
      <c r="T52" s="124">
        <v>0.39100000000000001</v>
      </c>
      <c r="U52" s="126" t="s">
        <v>1375</v>
      </c>
      <c r="V52" s="124">
        <v>267.16699999999997</v>
      </c>
      <c r="W52" s="124">
        <v>8.2000000000000003E-2</v>
      </c>
      <c r="X52" s="124">
        <v>2.5000000000000001E-2</v>
      </c>
      <c r="Y52" s="124">
        <v>44.87</v>
      </c>
      <c r="Z52" s="124">
        <v>0.108</v>
      </c>
      <c r="AA52" s="124">
        <v>0.39916000000000001</v>
      </c>
      <c r="AB52" s="124">
        <v>0.19234000000000001</v>
      </c>
      <c r="AC52" s="124">
        <v>7.56</v>
      </c>
      <c r="AD52" s="124">
        <v>0.31</v>
      </c>
    </row>
    <row r="53" spans="1:30" x14ac:dyDescent="0.3">
      <c r="A53" s="126" t="s">
        <v>759</v>
      </c>
      <c r="B53" s="124">
        <v>2693.95</v>
      </c>
      <c r="C53" s="124">
        <v>3.5087299999999999</v>
      </c>
      <c r="D53" s="124">
        <v>0.6905</v>
      </c>
      <c r="E53" s="124">
        <v>0.28299999999999997</v>
      </c>
      <c r="F53" s="124">
        <v>0.23855000000000001</v>
      </c>
      <c r="G53" s="124">
        <v>2.026E-2</v>
      </c>
      <c r="H53" s="124">
        <v>3875.0385299999998</v>
      </c>
      <c r="I53" s="126" t="s">
        <v>1375</v>
      </c>
      <c r="J53" s="126" t="s">
        <v>1375</v>
      </c>
      <c r="K53" s="124">
        <v>0.63312000000000002</v>
      </c>
      <c r="L53" s="124">
        <v>22.30818</v>
      </c>
      <c r="M53" s="126" t="s">
        <v>1375</v>
      </c>
      <c r="N53" s="124">
        <v>0.40867999999999999</v>
      </c>
      <c r="O53" s="124">
        <v>0.18831000000000001</v>
      </c>
      <c r="P53" s="124">
        <v>2410.42</v>
      </c>
      <c r="Q53" s="124">
        <v>0.77100000000000002</v>
      </c>
      <c r="R53" s="126" t="s">
        <v>1375</v>
      </c>
      <c r="S53" s="124">
        <v>0.32500000000000001</v>
      </c>
      <c r="T53" s="124">
        <v>0.377</v>
      </c>
      <c r="U53" s="126" t="s">
        <v>1375</v>
      </c>
      <c r="V53" s="124">
        <v>267.16199999999998</v>
      </c>
      <c r="W53" s="124">
        <v>0.11700000000000001</v>
      </c>
      <c r="X53" s="124">
        <v>3.2000000000000001E-2</v>
      </c>
      <c r="Y53" s="124">
        <v>44.87</v>
      </c>
      <c r="Z53" s="124">
        <v>8.8999999999999996E-2</v>
      </c>
      <c r="AA53" s="124">
        <v>0.44466</v>
      </c>
      <c r="AB53" s="124">
        <v>0.16148000000000001</v>
      </c>
      <c r="AC53" s="124">
        <v>7.44</v>
      </c>
      <c r="AD53" s="124">
        <v>0.29199999999999998</v>
      </c>
    </row>
    <row r="54" spans="1:30" x14ac:dyDescent="0.3">
      <c r="A54" s="126" t="s">
        <v>760</v>
      </c>
      <c r="B54" s="124">
        <v>2693.95</v>
      </c>
      <c r="C54" s="124">
        <v>3.5087299999999999</v>
      </c>
      <c r="D54" s="124">
        <v>0.6905</v>
      </c>
      <c r="E54" s="124">
        <v>0.28299999999999997</v>
      </c>
      <c r="F54" s="124">
        <v>0.23855000000000001</v>
      </c>
      <c r="G54" s="124">
        <v>2.026E-2</v>
      </c>
      <c r="H54" s="124">
        <v>3875.0385299999998</v>
      </c>
      <c r="I54" s="126" t="s">
        <v>1375</v>
      </c>
      <c r="J54" s="126" t="s">
        <v>1375</v>
      </c>
      <c r="K54" s="124">
        <v>0.63312000000000002</v>
      </c>
      <c r="L54" s="124">
        <v>22.30818</v>
      </c>
      <c r="M54" s="126" t="s">
        <v>1375</v>
      </c>
      <c r="N54" s="124">
        <v>0.40867999999999999</v>
      </c>
      <c r="O54" s="124">
        <v>0.18831000000000001</v>
      </c>
      <c r="P54" s="124">
        <v>2410.42</v>
      </c>
      <c r="Q54" s="124">
        <v>0.77100000000000002</v>
      </c>
      <c r="R54" s="126" t="s">
        <v>1375</v>
      </c>
      <c r="S54" s="124">
        <v>0.32500000000000001</v>
      </c>
      <c r="T54" s="124">
        <v>0.377</v>
      </c>
      <c r="U54" s="126" t="s">
        <v>1375</v>
      </c>
      <c r="V54" s="124">
        <v>267.16199999999998</v>
      </c>
      <c r="W54" s="124">
        <v>0.11700000000000001</v>
      </c>
      <c r="X54" s="124">
        <v>3.2000000000000001E-2</v>
      </c>
      <c r="Y54" s="124">
        <v>44.87</v>
      </c>
      <c r="Z54" s="124">
        <v>8.8999999999999996E-2</v>
      </c>
      <c r="AA54" s="124">
        <v>0.44466</v>
      </c>
      <c r="AB54" s="124">
        <v>0.16148000000000001</v>
      </c>
      <c r="AC54" s="124">
        <v>7.44</v>
      </c>
      <c r="AD54" s="124">
        <v>0.29199999999999998</v>
      </c>
    </row>
    <row r="55" spans="1:30" x14ac:dyDescent="0.3">
      <c r="A55" s="126" t="s">
        <v>761</v>
      </c>
      <c r="B55" s="124">
        <v>2693.95</v>
      </c>
      <c r="C55" s="124">
        <v>3.43588</v>
      </c>
      <c r="D55" s="124">
        <v>0.6855</v>
      </c>
      <c r="E55" s="124">
        <v>0.29099999999999998</v>
      </c>
      <c r="F55" s="124">
        <v>0.23580000000000001</v>
      </c>
      <c r="G55" s="124">
        <v>2.0979999999999999E-2</v>
      </c>
      <c r="H55" s="124">
        <v>3874.9955500000001</v>
      </c>
      <c r="I55" s="126" t="s">
        <v>1375</v>
      </c>
      <c r="J55" s="126" t="s">
        <v>1375</v>
      </c>
      <c r="K55" s="124">
        <v>0.70235000000000003</v>
      </c>
      <c r="L55" s="124">
        <v>22.199449999999999</v>
      </c>
      <c r="M55" s="126" t="s">
        <v>1375</v>
      </c>
      <c r="N55" s="124">
        <v>0.39462000000000003</v>
      </c>
      <c r="O55" s="124">
        <v>0.20805999999999999</v>
      </c>
      <c r="P55" s="124">
        <v>2410.39</v>
      </c>
      <c r="Q55" s="124">
        <v>0.76700000000000002</v>
      </c>
      <c r="R55" s="126" t="s">
        <v>1375</v>
      </c>
      <c r="S55" s="124">
        <v>0.32500000000000001</v>
      </c>
      <c r="T55" s="124">
        <v>0.36399999999999999</v>
      </c>
      <c r="U55" s="126" t="s">
        <v>1375</v>
      </c>
      <c r="V55" s="124">
        <v>267.15800000000002</v>
      </c>
      <c r="W55" s="124">
        <v>0.14799999999999999</v>
      </c>
      <c r="X55" s="124">
        <v>0.04</v>
      </c>
      <c r="Y55" s="124">
        <v>44.87</v>
      </c>
      <c r="Z55" s="124">
        <v>7.2999999999999995E-2</v>
      </c>
      <c r="AA55" s="124">
        <v>0.44275999999999999</v>
      </c>
      <c r="AB55" s="124">
        <v>0.15897</v>
      </c>
      <c r="AC55" s="124">
        <v>7.37</v>
      </c>
      <c r="AD55" s="124">
        <v>0.27400000000000002</v>
      </c>
    </row>
    <row r="56" spans="1:30" x14ac:dyDescent="0.3">
      <c r="A56" s="126" t="s">
        <v>762</v>
      </c>
      <c r="B56" s="124">
        <v>2693.95</v>
      </c>
      <c r="C56" s="124">
        <v>3.43588</v>
      </c>
      <c r="D56" s="124">
        <v>0.6855</v>
      </c>
      <c r="E56" s="124">
        <v>0.29099999999999998</v>
      </c>
      <c r="F56" s="124">
        <v>0.23580000000000001</v>
      </c>
      <c r="G56" s="124">
        <v>2.0979999999999999E-2</v>
      </c>
      <c r="H56" s="124">
        <v>3874.9955500000001</v>
      </c>
      <c r="I56" s="126" t="s">
        <v>1375</v>
      </c>
      <c r="J56" s="126" t="s">
        <v>1375</v>
      </c>
      <c r="K56" s="124">
        <v>0.70235000000000003</v>
      </c>
      <c r="L56" s="124">
        <v>22.199449999999999</v>
      </c>
      <c r="M56" s="126" t="s">
        <v>1375</v>
      </c>
      <c r="N56" s="124">
        <v>0.39462000000000003</v>
      </c>
      <c r="O56" s="124">
        <v>0.20805999999999999</v>
      </c>
      <c r="P56" s="124">
        <v>2410.39</v>
      </c>
      <c r="Q56" s="124">
        <v>0.76700000000000002</v>
      </c>
      <c r="R56" s="126" t="s">
        <v>1375</v>
      </c>
      <c r="S56" s="124">
        <v>0.32500000000000001</v>
      </c>
      <c r="T56" s="124">
        <v>0.36399999999999999</v>
      </c>
      <c r="U56" s="126" t="s">
        <v>1375</v>
      </c>
      <c r="V56" s="124">
        <v>267.15800000000002</v>
      </c>
      <c r="W56" s="124">
        <v>0.14799999999999999</v>
      </c>
      <c r="X56" s="124">
        <v>0.04</v>
      </c>
      <c r="Y56" s="124">
        <v>44.87</v>
      </c>
      <c r="Z56" s="124">
        <v>7.2999999999999995E-2</v>
      </c>
      <c r="AA56" s="124">
        <v>0.44275999999999999</v>
      </c>
      <c r="AB56" s="124">
        <v>0.15897</v>
      </c>
      <c r="AC56" s="124">
        <v>7.37</v>
      </c>
      <c r="AD56" s="124">
        <v>0.27400000000000002</v>
      </c>
    </row>
    <row r="57" spans="1:30" x14ac:dyDescent="0.3">
      <c r="A57" s="126" t="s">
        <v>763</v>
      </c>
      <c r="B57" s="124">
        <v>2693.96</v>
      </c>
      <c r="C57" s="124">
        <v>3.3464499999999999</v>
      </c>
      <c r="D57" s="124">
        <v>0.63300000000000001</v>
      </c>
      <c r="E57" s="124">
        <v>0.33400000000000002</v>
      </c>
      <c r="F57" s="124">
        <v>0.23096</v>
      </c>
      <c r="G57" s="124">
        <v>2.0979999999999999E-2</v>
      </c>
      <c r="H57" s="124">
        <v>3874.9668999999999</v>
      </c>
      <c r="I57" s="126" t="s">
        <v>1375</v>
      </c>
      <c r="J57" s="126" t="s">
        <v>1375</v>
      </c>
      <c r="K57" s="124">
        <v>0.72041999999999995</v>
      </c>
      <c r="L57" s="124">
        <v>22.103950000000001</v>
      </c>
      <c r="M57" s="126" t="s">
        <v>1375</v>
      </c>
      <c r="N57" s="124">
        <v>0.3876</v>
      </c>
      <c r="O57" s="124">
        <v>0.22369</v>
      </c>
      <c r="P57" s="124">
        <v>2410.35</v>
      </c>
      <c r="Q57" s="124">
        <v>0.76300000000000001</v>
      </c>
      <c r="R57" s="126" t="s">
        <v>1375</v>
      </c>
      <c r="S57" s="124">
        <v>0.32400000000000001</v>
      </c>
      <c r="T57" s="124">
        <v>0.35</v>
      </c>
      <c r="U57" s="126" t="s">
        <v>1375</v>
      </c>
      <c r="V57" s="124">
        <v>267.15300000000002</v>
      </c>
      <c r="W57" s="124">
        <v>0.157</v>
      </c>
      <c r="X57" s="124">
        <v>0.05</v>
      </c>
      <c r="Y57" s="124">
        <v>44.87</v>
      </c>
      <c r="Z57" s="124">
        <v>6.0999999999999999E-2</v>
      </c>
      <c r="AA57" s="124">
        <v>0.44466</v>
      </c>
      <c r="AB57" s="124">
        <v>0.16148000000000001</v>
      </c>
      <c r="AC57" s="124">
        <v>7.24</v>
      </c>
      <c r="AD57" s="124">
        <v>0.26300000000000001</v>
      </c>
    </row>
    <row r="58" spans="1:30" x14ac:dyDescent="0.3">
      <c r="A58" s="127" t="s">
        <v>764</v>
      </c>
      <c r="B58" s="133">
        <v>2693.96</v>
      </c>
      <c r="C58" s="133">
        <v>3.3464499999999999</v>
      </c>
      <c r="D58" s="133">
        <v>0.63300000000000001</v>
      </c>
      <c r="E58" s="133">
        <v>0.33400000000000002</v>
      </c>
      <c r="F58" s="133">
        <v>0.23096</v>
      </c>
      <c r="G58" s="133">
        <v>2.0979999999999999E-2</v>
      </c>
      <c r="H58" s="133">
        <v>3874.9668999999999</v>
      </c>
      <c r="I58" s="127" t="s">
        <v>1375</v>
      </c>
      <c r="J58" s="127" t="s">
        <v>1375</v>
      </c>
      <c r="K58" s="133">
        <v>0.72041999999999995</v>
      </c>
      <c r="L58" s="133">
        <v>22.103950000000001</v>
      </c>
      <c r="M58" s="127" t="s">
        <v>1375</v>
      </c>
      <c r="N58" s="133">
        <v>0.3876</v>
      </c>
      <c r="O58" s="133">
        <v>0.22369</v>
      </c>
      <c r="P58" s="133">
        <v>2410.35</v>
      </c>
      <c r="Q58" s="133">
        <v>0.76300000000000001</v>
      </c>
      <c r="R58" s="127" t="s">
        <v>1375</v>
      </c>
      <c r="S58" s="133">
        <v>0.32400000000000001</v>
      </c>
      <c r="T58" s="133">
        <v>0.35</v>
      </c>
      <c r="U58" s="127" t="s">
        <v>1375</v>
      </c>
      <c r="V58" s="133">
        <v>267.15300000000002</v>
      </c>
      <c r="W58" s="133">
        <v>0.157</v>
      </c>
      <c r="X58" s="133">
        <v>0.05</v>
      </c>
      <c r="Y58" s="133">
        <v>44.87</v>
      </c>
      <c r="Z58" s="133">
        <v>6.0999999999999999E-2</v>
      </c>
      <c r="AA58" s="133">
        <v>0.44466</v>
      </c>
      <c r="AB58" s="133">
        <v>0.16148000000000001</v>
      </c>
      <c r="AC58" s="133">
        <v>7.24</v>
      </c>
      <c r="AD58" s="133">
        <v>0.26300000000000001</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22.8" x14ac:dyDescent="0.4">
      <c r="A5" s="1"/>
      <c r="B5" s="22" t="s">
        <v>1407</v>
      </c>
      <c r="C5" s="1"/>
      <c r="D5" s="1"/>
      <c r="E5" s="1"/>
      <c r="F5" s="1"/>
      <c r="G5" s="1"/>
      <c r="H5" s="1"/>
    </row>
    <row r="6" spans="1:8" ht="27.6" x14ac:dyDescent="0.3">
      <c r="A6" s="1"/>
      <c r="B6" s="3" t="s">
        <v>38</v>
      </c>
      <c r="C6" s="3" t="s">
        <v>3</v>
      </c>
      <c r="D6" s="3" t="s">
        <v>1408</v>
      </c>
      <c r="E6" s="3" t="s">
        <v>7</v>
      </c>
      <c r="F6" s="3" t="s">
        <v>8</v>
      </c>
      <c r="G6" s="3" t="s">
        <v>1409</v>
      </c>
      <c r="H6" s="3" t="s">
        <v>1410</v>
      </c>
    </row>
    <row r="7" spans="1:8" x14ac:dyDescent="0.3">
      <c r="A7" s="1"/>
      <c r="B7" s="87" t="s">
        <v>42</v>
      </c>
      <c r="C7" s="6" t="s">
        <v>45</v>
      </c>
      <c r="D7" s="6" t="s">
        <v>1411</v>
      </c>
      <c r="E7" s="87" t="s">
        <v>1412</v>
      </c>
      <c r="F7" s="87" t="s">
        <v>1413</v>
      </c>
      <c r="G7" s="147">
        <v>1</v>
      </c>
      <c r="H7" s="87"/>
    </row>
    <row r="8" spans="1:8" x14ac:dyDescent="0.3">
      <c r="A8" s="1"/>
      <c r="B8" s="87" t="s">
        <v>42</v>
      </c>
      <c r="C8" s="6" t="s">
        <v>45</v>
      </c>
      <c r="D8" s="6" t="s">
        <v>1414</v>
      </c>
      <c r="E8" s="87" t="s">
        <v>1412</v>
      </c>
      <c r="F8" s="87" t="s">
        <v>1413</v>
      </c>
      <c r="G8" s="147">
        <v>0</v>
      </c>
      <c r="H8" s="87"/>
    </row>
    <row r="9" spans="1:8" x14ac:dyDescent="0.3">
      <c r="A9" s="1"/>
      <c r="B9" s="87" t="s">
        <v>42</v>
      </c>
      <c r="C9" s="6" t="s">
        <v>45</v>
      </c>
      <c r="D9" s="6" t="s">
        <v>1415</v>
      </c>
      <c r="E9" s="87" t="s">
        <v>1412</v>
      </c>
      <c r="F9" s="87" t="s">
        <v>1413</v>
      </c>
      <c r="G9" s="147">
        <v>0</v>
      </c>
      <c r="H9" s="87"/>
    </row>
    <row r="10" spans="1:8" x14ac:dyDescent="0.3">
      <c r="A10" s="1"/>
      <c r="B10" s="87" t="s">
        <v>42</v>
      </c>
      <c r="C10" s="6" t="s">
        <v>45</v>
      </c>
      <c r="D10" s="6" t="s">
        <v>1416</v>
      </c>
      <c r="E10" s="87" t="s">
        <v>1412</v>
      </c>
      <c r="F10" s="87" t="s">
        <v>1413</v>
      </c>
      <c r="G10" s="147">
        <v>5</v>
      </c>
      <c r="H10" s="87"/>
    </row>
    <row r="11" spans="1:8" x14ac:dyDescent="0.3">
      <c r="A11" s="1"/>
      <c r="B11" s="87" t="s">
        <v>42</v>
      </c>
      <c r="C11" s="6" t="s">
        <v>45</v>
      </c>
      <c r="D11" s="6" t="s">
        <v>1417</v>
      </c>
      <c r="E11" s="87" t="s">
        <v>1412</v>
      </c>
      <c r="F11" s="87" t="s">
        <v>1413</v>
      </c>
      <c r="G11" s="147">
        <v>6</v>
      </c>
      <c r="H11" s="87"/>
    </row>
    <row r="12" spans="1:8" x14ac:dyDescent="0.3">
      <c r="A12" s="1"/>
      <c r="B12" s="87" t="s">
        <v>42</v>
      </c>
      <c r="C12" s="6" t="s">
        <v>45</v>
      </c>
      <c r="D12" s="6" t="s">
        <v>1418</v>
      </c>
      <c r="E12" s="87" t="s">
        <v>1412</v>
      </c>
      <c r="F12" s="87" t="s">
        <v>1413</v>
      </c>
      <c r="G12" s="147">
        <v>0</v>
      </c>
      <c r="H12" s="87"/>
    </row>
    <row r="13" spans="1:8" x14ac:dyDescent="0.3">
      <c r="A13" s="1"/>
      <c r="B13" s="87" t="s">
        <v>42</v>
      </c>
      <c r="C13" s="6" t="s">
        <v>45</v>
      </c>
      <c r="D13" s="6" t="s">
        <v>1419</v>
      </c>
      <c r="E13" s="87" t="s">
        <v>1412</v>
      </c>
      <c r="F13" s="87" t="s">
        <v>1413</v>
      </c>
      <c r="G13" s="147">
        <v>0</v>
      </c>
      <c r="H13" s="87"/>
    </row>
    <row r="14" spans="1:8" x14ac:dyDescent="0.3">
      <c r="A14" s="1"/>
      <c r="B14" s="87" t="s">
        <v>42</v>
      </c>
      <c r="C14" s="6" t="s">
        <v>505</v>
      </c>
      <c r="D14" s="6" t="s">
        <v>1396</v>
      </c>
      <c r="E14" s="87" t="s">
        <v>1412</v>
      </c>
      <c r="F14" s="87" t="s">
        <v>1413</v>
      </c>
      <c r="G14" s="147">
        <v>10</v>
      </c>
      <c r="H14" s="87"/>
    </row>
    <row r="15" spans="1:8" x14ac:dyDescent="0.3">
      <c r="A15" s="1"/>
      <c r="B15" s="87" t="s">
        <v>42</v>
      </c>
      <c r="C15" s="6" t="s">
        <v>23</v>
      </c>
      <c r="D15" s="6" t="s">
        <v>1420</v>
      </c>
      <c r="E15" s="87" t="s">
        <v>1412</v>
      </c>
      <c r="F15" s="87" t="s">
        <v>1413</v>
      </c>
      <c r="G15" s="147">
        <v>0.04</v>
      </c>
      <c r="H15" s="87"/>
    </row>
    <row r="16" spans="1:8" x14ac:dyDescent="0.3">
      <c r="A16" s="1"/>
      <c r="B16" s="87" t="s">
        <v>42</v>
      </c>
      <c r="C16" s="6" t="s">
        <v>23</v>
      </c>
      <c r="D16" s="6" t="s">
        <v>1421</v>
      </c>
      <c r="E16" s="87" t="s">
        <v>1412</v>
      </c>
      <c r="F16" s="87" t="s">
        <v>1413</v>
      </c>
      <c r="G16" s="147">
        <v>0.06</v>
      </c>
      <c r="H16" s="87"/>
    </row>
    <row r="17" spans="1:8" x14ac:dyDescent="0.3">
      <c r="A17" s="1"/>
      <c r="B17" s="87" t="s">
        <v>42</v>
      </c>
      <c r="C17" s="6" t="s">
        <v>23</v>
      </c>
      <c r="D17" s="6" t="s">
        <v>1422</v>
      </c>
      <c r="E17" s="87" t="s">
        <v>1412</v>
      </c>
      <c r="F17" s="87" t="s">
        <v>1413</v>
      </c>
      <c r="G17" s="147">
        <v>0.5</v>
      </c>
      <c r="H17" s="87"/>
    </row>
    <row r="18" spans="1:8" x14ac:dyDescent="0.3">
      <c r="A18" s="1"/>
      <c r="B18" s="87" t="s">
        <v>42</v>
      </c>
      <c r="C18" s="6" t="s">
        <v>23</v>
      </c>
      <c r="D18" s="6" t="s">
        <v>1423</v>
      </c>
      <c r="E18" s="87" t="s">
        <v>1412</v>
      </c>
      <c r="F18" s="87" t="s">
        <v>1413</v>
      </c>
      <c r="G18" s="147">
        <v>2.11</v>
      </c>
      <c r="H18" s="87"/>
    </row>
    <row r="19" spans="1:8" x14ac:dyDescent="0.3">
      <c r="A19" s="1"/>
      <c r="B19" s="87" t="s">
        <v>42</v>
      </c>
      <c r="C19" s="6" t="s">
        <v>23</v>
      </c>
      <c r="D19" s="6" t="s">
        <v>1424</v>
      </c>
      <c r="E19" s="87" t="s">
        <v>1412</v>
      </c>
      <c r="F19" s="87" t="s">
        <v>1413</v>
      </c>
      <c r="G19" s="147">
        <v>0.7</v>
      </c>
      <c r="H19" s="87"/>
    </row>
    <row r="20" spans="1:8" x14ac:dyDescent="0.3">
      <c r="A20" s="1"/>
      <c r="B20" s="87" t="s">
        <v>42</v>
      </c>
      <c r="C20" s="6" t="s">
        <v>23</v>
      </c>
      <c r="D20" s="6" t="s">
        <v>1425</v>
      </c>
      <c r="E20" s="87" t="s">
        <v>1412</v>
      </c>
      <c r="F20" s="87" t="s">
        <v>1413</v>
      </c>
      <c r="G20" s="147">
        <v>2</v>
      </c>
      <c r="H20" s="87"/>
    </row>
    <row r="21" spans="1:8" x14ac:dyDescent="0.3">
      <c r="A21" s="1"/>
      <c r="B21" s="87" t="s">
        <v>42</v>
      </c>
      <c r="C21" s="6" t="s">
        <v>23</v>
      </c>
      <c r="D21" s="6" t="s">
        <v>1426</v>
      </c>
      <c r="E21" s="87" t="s">
        <v>1412</v>
      </c>
      <c r="F21" s="87" t="s">
        <v>1413</v>
      </c>
      <c r="G21" s="147">
        <v>0.12</v>
      </c>
      <c r="H21" s="87"/>
    </row>
    <row r="22" spans="1:8" x14ac:dyDescent="0.3">
      <c r="A22" s="1"/>
      <c r="B22" s="87" t="s">
        <v>42</v>
      </c>
      <c r="C22" s="6" t="s">
        <v>23</v>
      </c>
      <c r="D22" s="6" t="s">
        <v>1427</v>
      </c>
      <c r="E22" s="87" t="s">
        <v>1412</v>
      </c>
      <c r="F22" s="87" t="s">
        <v>1413</v>
      </c>
      <c r="G22" s="147">
        <v>7.0000000000000007E-2</v>
      </c>
      <c r="H22" s="87"/>
    </row>
    <row r="23" spans="1:8" x14ac:dyDescent="0.3">
      <c r="A23" s="1"/>
      <c r="B23" s="87" t="s">
        <v>42</v>
      </c>
      <c r="C23" s="6" t="s">
        <v>23</v>
      </c>
      <c r="D23" s="6" t="s">
        <v>1428</v>
      </c>
      <c r="E23" s="87" t="s">
        <v>1412</v>
      </c>
      <c r="F23" s="87" t="s">
        <v>1413</v>
      </c>
      <c r="G23" s="147">
        <v>0.23</v>
      </c>
      <c r="H23" s="87"/>
    </row>
    <row r="24" spans="1:8" x14ac:dyDescent="0.3">
      <c r="A24" s="1"/>
      <c r="B24" s="87" t="s">
        <v>42</v>
      </c>
      <c r="C24" s="6" t="s">
        <v>23</v>
      </c>
      <c r="D24" s="6" t="s">
        <v>1429</v>
      </c>
      <c r="E24" s="87" t="s">
        <v>1412</v>
      </c>
      <c r="F24" s="87" t="s">
        <v>1413</v>
      </c>
      <c r="G24" s="147">
        <v>2.97</v>
      </c>
      <c r="H24" s="87"/>
    </row>
    <row r="25" spans="1:8" x14ac:dyDescent="0.3">
      <c r="A25" s="1"/>
      <c r="B25" s="87" t="s">
        <v>42</v>
      </c>
      <c r="C25" s="6" t="s">
        <v>23</v>
      </c>
      <c r="D25" s="6" t="s">
        <v>1430</v>
      </c>
      <c r="E25" s="87" t="s">
        <v>1412</v>
      </c>
      <c r="F25" s="87" t="s">
        <v>1413</v>
      </c>
      <c r="G25" s="147">
        <v>0.12</v>
      </c>
      <c r="H25" s="87"/>
    </row>
    <row r="26" spans="1:8" x14ac:dyDescent="0.3">
      <c r="A26" s="1"/>
      <c r="B26" s="87" t="s">
        <v>42</v>
      </c>
      <c r="C26" s="6" t="s">
        <v>23</v>
      </c>
      <c r="D26" s="6" t="s">
        <v>1431</v>
      </c>
      <c r="E26" s="87" t="s">
        <v>1412</v>
      </c>
      <c r="F26" s="87" t="s">
        <v>1413</v>
      </c>
      <c r="G26" s="147">
        <v>2.2000000000000002</v>
      </c>
      <c r="H26" s="87"/>
    </row>
    <row r="27" spans="1:8" x14ac:dyDescent="0.3">
      <c r="A27" s="1"/>
      <c r="B27" s="87" t="s">
        <v>42</v>
      </c>
      <c r="C27" s="6" t="s">
        <v>23</v>
      </c>
      <c r="D27" s="6" t="s">
        <v>1432</v>
      </c>
      <c r="E27" s="87" t="s">
        <v>1412</v>
      </c>
      <c r="F27" s="87" t="s">
        <v>1413</v>
      </c>
      <c r="G27" s="147">
        <v>4.3380000000000001</v>
      </c>
      <c r="H27" s="87"/>
    </row>
    <row r="28" spans="1:8" x14ac:dyDescent="0.3">
      <c r="A28" s="1"/>
      <c r="B28" s="87" t="s">
        <v>42</v>
      </c>
      <c r="C28" s="6" t="s">
        <v>23</v>
      </c>
      <c r="D28" s="6" t="s">
        <v>1433</v>
      </c>
      <c r="E28" s="87" t="s">
        <v>1412</v>
      </c>
      <c r="F28" s="87" t="s">
        <v>1413</v>
      </c>
      <c r="G28" s="147">
        <v>0.05</v>
      </c>
      <c r="H28" s="87"/>
    </row>
    <row r="29" spans="1:8" x14ac:dyDescent="0.3">
      <c r="A29" s="1"/>
      <c r="B29" s="87" t="s">
        <v>42</v>
      </c>
      <c r="C29" s="6" t="s">
        <v>23</v>
      </c>
      <c r="D29" s="6" t="s">
        <v>1434</v>
      </c>
      <c r="E29" s="87" t="s">
        <v>1412</v>
      </c>
      <c r="F29" s="87" t="s">
        <v>1413</v>
      </c>
      <c r="G29" s="147">
        <v>0.38</v>
      </c>
      <c r="H29" s="87"/>
    </row>
    <row r="30" spans="1:8" x14ac:dyDescent="0.3">
      <c r="A30" s="1"/>
      <c r="B30" s="87" t="s">
        <v>42</v>
      </c>
      <c r="C30" s="6" t="s">
        <v>23</v>
      </c>
      <c r="D30" s="6" t="s">
        <v>1435</v>
      </c>
      <c r="E30" s="87" t="s">
        <v>1412</v>
      </c>
      <c r="F30" s="87" t="s">
        <v>1413</v>
      </c>
      <c r="G30" s="147">
        <v>2</v>
      </c>
      <c r="H30" s="87"/>
    </row>
    <row r="31" spans="1:8" x14ac:dyDescent="0.3">
      <c r="A31" s="1"/>
      <c r="B31" s="87" t="s">
        <v>42</v>
      </c>
      <c r="C31" s="6" t="s">
        <v>23</v>
      </c>
      <c r="D31" s="6" t="s">
        <v>1436</v>
      </c>
      <c r="E31" s="87" t="s">
        <v>1412</v>
      </c>
      <c r="F31" s="87" t="s">
        <v>1413</v>
      </c>
      <c r="G31" s="147">
        <v>0.12</v>
      </c>
      <c r="H31" s="87"/>
    </row>
    <row r="32" spans="1:8" x14ac:dyDescent="0.3">
      <c r="A32" s="1"/>
      <c r="B32" s="87" t="s">
        <v>42</v>
      </c>
      <c r="C32" s="6" t="s">
        <v>23</v>
      </c>
      <c r="D32" s="6" t="s">
        <v>1437</v>
      </c>
      <c r="E32" s="87" t="s">
        <v>1412</v>
      </c>
      <c r="F32" s="87" t="s">
        <v>1413</v>
      </c>
      <c r="G32" s="147">
        <v>2.92</v>
      </c>
      <c r="H32" s="87"/>
    </row>
    <row r="33" spans="1:8" x14ac:dyDescent="0.3">
      <c r="A33" s="1"/>
      <c r="B33" s="87" t="s">
        <v>42</v>
      </c>
      <c r="C33" s="6" t="s">
        <v>23</v>
      </c>
      <c r="D33" s="6" t="s">
        <v>1438</v>
      </c>
      <c r="E33" s="87" t="s">
        <v>1412</v>
      </c>
      <c r="F33" s="87" t="s">
        <v>1413</v>
      </c>
      <c r="G33" s="147">
        <v>0.16</v>
      </c>
      <c r="H33" s="87"/>
    </row>
    <row r="34" spans="1:8" x14ac:dyDescent="0.3">
      <c r="A34" s="1"/>
      <c r="B34" s="87" t="s">
        <v>42</v>
      </c>
      <c r="C34" s="6" t="s">
        <v>23</v>
      </c>
      <c r="D34" s="6" t="s">
        <v>1439</v>
      </c>
      <c r="E34" s="87" t="s">
        <v>1412</v>
      </c>
      <c r="F34" s="87" t="s">
        <v>1413</v>
      </c>
      <c r="G34" s="147">
        <v>0.65</v>
      </c>
      <c r="H34" s="87"/>
    </row>
    <row r="35" spans="1:8" x14ac:dyDescent="0.3">
      <c r="A35" s="1"/>
      <c r="B35" s="87" t="s">
        <v>42</v>
      </c>
      <c r="C35" s="6" t="s">
        <v>23</v>
      </c>
      <c r="D35" s="6" t="s">
        <v>1440</v>
      </c>
      <c r="E35" s="87" t="s">
        <v>1412</v>
      </c>
      <c r="F35" s="87" t="s">
        <v>1413</v>
      </c>
      <c r="G35" s="147">
        <v>2</v>
      </c>
      <c r="H35" s="87"/>
    </row>
    <row r="36" spans="1:8" x14ac:dyDescent="0.3">
      <c r="A36" s="1"/>
      <c r="B36" s="87" t="s">
        <v>42</v>
      </c>
      <c r="C36" s="6" t="s">
        <v>114</v>
      </c>
      <c r="D36" s="6" t="s">
        <v>1441</v>
      </c>
      <c r="E36" s="87" t="s">
        <v>1412</v>
      </c>
      <c r="F36" s="87" t="s">
        <v>1413</v>
      </c>
      <c r="G36" s="147">
        <v>5.8</v>
      </c>
      <c r="H36" s="87"/>
    </row>
    <row r="37" spans="1:8" x14ac:dyDescent="0.3">
      <c r="A37" s="1"/>
      <c r="B37" s="87" t="s">
        <v>42</v>
      </c>
      <c r="C37" s="6" t="s">
        <v>114</v>
      </c>
      <c r="D37" s="6" t="s">
        <v>1442</v>
      </c>
      <c r="E37" s="87" t="s">
        <v>1412</v>
      </c>
      <c r="F37" s="87" t="s">
        <v>1413</v>
      </c>
      <c r="G37" s="147">
        <v>4</v>
      </c>
      <c r="H37" s="87"/>
    </row>
    <row r="38" spans="1:8" x14ac:dyDescent="0.3">
      <c r="A38" s="1"/>
      <c r="B38" s="87" t="s">
        <v>42</v>
      </c>
      <c r="C38" s="6" t="s">
        <v>114</v>
      </c>
      <c r="D38" s="6" t="s">
        <v>1443</v>
      </c>
      <c r="E38" s="87" t="s">
        <v>1412</v>
      </c>
      <c r="F38" s="87" t="s">
        <v>1413</v>
      </c>
      <c r="G38" s="147">
        <v>7</v>
      </c>
      <c r="H38" s="87"/>
    </row>
    <row r="39" spans="1:8" x14ac:dyDescent="0.3">
      <c r="A39" s="1"/>
      <c r="B39" s="87" t="s">
        <v>42</v>
      </c>
      <c r="C39" s="6" t="s">
        <v>114</v>
      </c>
      <c r="D39" s="6" t="s">
        <v>1444</v>
      </c>
      <c r="E39" s="87" t="s">
        <v>1412</v>
      </c>
      <c r="F39" s="87" t="s">
        <v>1413</v>
      </c>
      <c r="G39" s="147">
        <v>5.7290000000000001</v>
      </c>
      <c r="H39" s="87"/>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22.8" x14ac:dyDescent="0.4">
      <c r="A5" s="1"/>
      <c r="B5" s="22" t="s">
        <v>1445</v>
      </c>
      <c r="C5" s="1"/>
      <c r="D5" s="1"/>
      <c r="E5" s="1"/>
      <c r="F5" s="1"/>
      <c r="G5" s="1"/>
      <c r="H5" s="1"/>
    </row>
    <row r="6" spans="1:8" ht="27.6" x14ac:dyDescent="0.3">
      <c r="A6" s="1"/>
      <c r="B6" s="3" t="s">
        <v>38</v>
      </c>
      <c r="C6" s="3" t="s">
        <v>3</v>
      </c>
      <c r="D6" s="3" t="s">
        <v>1408</v>
      </c>
      <c r="E6" s="3" t="s">
        <v>7</v>
      </c>
      <c r="F6" s="3" t="s">
        <v>8</v>
      </c>
      <c r="G6" s="3" t="s">
        <v>1409</v>
      </c>
      <c r="H6" s="3" t="s">
        <v>1410</v>
      </c>
    </row>
    <row r="7" spans="1:8" x14ac:dyDescent="0.3">
      <c r="A7" s="1"/>
      <c r="B7" s="87" t="s">
        <v>42</v>
      </c>
      <c r="C7" s="6" t="s">
        <v>45</v>
      </c>
      <c r="D7" s="6" t="s">
        <v>1411</v>
      </c>
      <c r="E7" s="87" t="s">
        <v>1412</v>
      </c>
      <c r="F7" s="87" t="s">
        <v>1413</v>
      </c>
      <c r="G7" s="147">
        <v>0</v>
      </c>
      <c r="H7" s="87"/>
    </row>
    <row r="8" spans="1:8" x14ac:dyDescent="0.3">
      <c r="A8" s="1"/>
      <c r="B8" s="87" t="s">
        <v>42</v>
      </c>
      <c r="C8" s="6" t="s">
        <v>45</v>
      </c>
      <c r="D8" s="6" t="s">
        <v>1414</v>
      </c>
      <c r="E8" s="87" t="s">
        <v>1412</v>
      </c>
      <c r="F8" s="87" t="s">
        <v>1413</v>
      </c>
      <c r="G8" s="147">
        <v>0</v>
      </c>
      <c r="H8" s="87"/>
    </row>
    <row r="9" spans="1:8" x14ac:dyDescent="0.3">
      <c r="A9" s="1"/>
      <c r="B9" s="87" t="s">
        <v>42</v>
      </c>
      <c r="C9" s="6" t="s">
        <v>45</v>
      </c>
      <c r="D9" s="6" t="s">
        <v>1415</v>
      </c>
      <c r="E9" s="87" t="s">
        <v>1412</v>
      </c>
      <c r="F9" s="87" t="s">
        <v>1413</v>
      </c>
      <c r="G9" s="147">
        <v>0.24</v>
      </c>
      <c r="H9" s="87"/>
    </row>
    <row r="10" spans="1:8" x14ac:dyDescent="0.3">
      <c r="A10" s="1"/>
      <c r="B10" s="87" t="s">
        <v>42</v>
      </c>
      <c r="C10" s="6" t="s">
        <v>45</v>
      </c>
      <c r="D10" s="6" t="s">
        <v>1416</v>
      </c>
      <c r="E10" s="87" t="s">
        <v>1412</v>
      </c>
      <c r="F10" s="87" t="s">
        <v>1413</v>
      </c>
      <c r="G10" s="147">
        <v>0</v>
      </c>
      <c r="H10" s="87"/>
    </row>
    <row r="11" spans="1:8" x14ac:dyDescent="0.3">
      <c r="A11" s="1"/>
      <c r="B11" s="87" t="s">
        <v>42</v>
      </c>
      <c r="C11" s="6" t="s">
        <v>45</v>
      </c>
      <c r="D11" s="6" t="s">
        <v>1417</v>
      </c>
      <c r="E11" s="87" t="s">
        <v>1412</v>
      </c>
      <c r="F11" s="87" t="s">
        <v>1413</v>
      </c>
      <c r="G11" s="147">
        <v>0</v>
      </c>
      <c r="H11" s="87"/>
    </row>
    <row r="12" spans="1:8" x14ac:dyDescent="0.3">
      <c r="A12" s="1"/>
      <c r="B12" s="87" t="s">
        <v>42</v>
      </c>
      <c r="C12" s="6" t="s">
        <v>45</v>
      </c>
      <c r="D12" s="6" t="s">
        <v>1418</v>
      </c>
      <c r="E12" s="87" t="s">
        <v>1412</v>
      </c>
      <c r="F12" s="87" t="s">
        <v>1413</v>
      </c>
      <c r="G12" s="147">
        <v>0</v>
      </c>
      <c r="H12" s="87"/>
    </row>
    <row r="13" spans="1:8" x14ac:dyDescent="0.3">
      <c r="A13" s="1"/>
      <c r="B13" s="87" t="s">
        <v>42</v>
      </c>
      <c r="C13" s="6" t="s">
        <v>45</v>
      </c>
      <c r="D13" s="6" t="s">
        <v>1419</v>
      </c>
      <c r="E13" s="87" t="s">
        <v>1412</v>
      </c>
      <c r="F13" s="87" t="s">
        <v>1413</v>
      </c>
      <c r="G13" s="147">
        <v>0</v>
      </c>
      <c r="H13" s="87"/>
    </row>
    <row r="14" spans="1:8" x14ac:dyDescent="0.3">
      <c r="A14" s="1"/>
      <c r="B14" s="87" t="s">
        <v>42</v>
      </c>
      <c r="C14" s="6" t="s">
        <v>505</v>
      </c>
      <c r="D14" s="6" t="s">
        <v>1396</v>
      </c>
      <c r="E14" s="87" t="s">
        <v>1412</v>
      </c>
      <c r="F14" s="87" t="s">
        <v>1413</v>
      </c>
      <c r="G14" s="147">
        <v>0</v>
      </c>
      <c r="H14" s="87"/>
    </row>
    <row r="15" spans="1:8" x14ac:dyDescent="0.3">
      <c r="A15" s="1"/>
      <c r="B15" s="87" t="s">
        <v>42</v>
      </c>
      <c r="C15" s="6" t="s">
        <v>505</v>
      </c>
      <c r="D15" s="6" t="s">
        <v>1446</v>
      </c>
      <c r="E15" s="87" t="s">
        <v>1412</v>
      </c>
      <c r="F15" s="87" t="s">
        <v>1413</v>
      </c>
      <c r="G15" s="147">
        <v>0.06</v>
      </c>
      <c r="H15" s="87"/>
    </row>
    <row r="16" spans="1:8" x14ac:dyDescent="0.3">
      <c r="A16" s="1"/>
      <c r="B16" s="87" t="s">
        <v>42</v>
      </c>
      <c r="C16" s="6" t="s">
        <v>23</v>
      </c>
      <c r="D16" s="6" t="s">
        <v>1383</v>
      </c>
      <c r="E16" s="87" t="s">
        <v>1412</v>
      </c>
      <c r="F16" s="87" t="s">
        <v>1413</v>
      </c>
      <c r="G16" s="147">
        <v>0</v>
      </c>
      <c r="H16" s="87"/>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3" t="s">
        <v>0</v>
      </c>
      <c r="C3" s="194"/>
      <c r="D3" s="194"/>
      <c r="E3" s="194"/>
      <c r="F3" s="194"/>
      <c r="G3" s="194"/>
      <c r="H3" s="1"/>
      <c r="I3" s="1"/>
      <c r="J3" s="1"/>
    </row>
    <row r="4" spans="1:10" ht="0" hidden="1" customHeight="1" x14ac:dyDescent="0.3">
      <c r="A4" s="1"/>
      <c r="B4" s="1"/>
      <c r="C4" s="1"/>
      <c r="D4" s="1"/>
      <c r="E4" s="1"/>
      <c r="F4" s="1"/>
      <c r="G4" s="1"/>
      <c r="H4" s="1"/>
      <c r="I4" s="1"/>
      <c r="J4" s="1"/>
    </row>
    <row r="5" spans="1:10" ht="22.8" x14ac:dyDescent="0.4">
      <c r="A5" s="1"/>
      <c r="B5" s="22" t="s">
        <v>1447</v>
      </c>
      <c r="C5" s="1"/>
      <c r="D5" s="1"/>
      <c r="E5" s="1"/>
      <c r="F5" s="1"/>
      <c r="G5" s="1"/>
      <c r="H5" s="1"/>
      <c r="I5" s="1"/>
      <c r="J5" s="1"/>
    </row>
    <row r="6" spans="1:10" ht="27" customHeight="1" x14ac:dyDescent="0.3">
      <c r="A6" s="1"/>
      <c r="B6" s="7" t="s">
        <v>38</v>
      </c>
      <c r="C6" s="7" t="s">
        <v>3</v>
      </c>
      <c r="D6" s="7" t="s">
        <v>33</v>
      </c>
      <c r="E6" s="7" t="s">
        <v>1448</v>
      </c>
      <c r="F6" s="7" t="s">
        <v>7</v>
      </c>
      <c r="G6" s="7" t="s">
        <v>1449</v>
      </c>
      <c r="H6" s="7" t="s">
        <v>1450</v>
      </c>
      <c r="I6" s="7" t="s">
        <v>1451</v>
      </c>
      <c r="J6" s="7" t="s">
        <v>1452</v>
      </c>
    </row>
    <row r="7" spans="1:10" x14ac:dyDescent="0.3">
      <c r="A7" s="1"/>
      <c r="B7" s="148" t="s">
        <v>42</v>
      </c>
      <c r="C7" s="4" t="s">
        <v>45</v>
      </c>
      <c r="D7" s="4" t="s">
        <v>1006</v>
      </c>
      <c r="E7" s="4" t="s">
        <v>1453</v>
      </c>
      <c r="F7" s="149">
        <v>604.47</v>
      </c>
      <c r="G7" s="149">
        <v>604.47</v>
      </c>
      <c r="H7" s="149">
        <v>0</v>
      </c>
      <c r="I7" s="4" t="s">
        <v>1454</v>
      </c>
      <c r="J7" s="5" t="s">
        <v>498</v>
      </c>
    </row>
    <row r="8" spans="1:10" x14ac:dyDescent="0.3">
      <c r="A8" s="1"/>
      <c r="B8" s="148" t="s">
        <v>42</v>
      </c>
      <c r="C8" s="4" t="s">
        <v>45</v>
      </c>
      <c r="D8" s="4" t="s">
        <v>1006</v>
      </c>
      <c r="E8" s="4" t="s">
        <v>1455</v>
      </c>
      <c r="F8" s="149">
        <v>355.45</v>
      </c>
      <c r="G8" s="149">
        <v>355.45</v>
      </c>
      <c r="H8" s="149">
        <v>0</v>
      </c>
      <c r="I8" s="4" t="s">
        <v>1454</v>
      </c>
      <c r="J8" s="5" t="s">
        <v>498</v>
      </c>
    </row>
    <row r="9" spans="1:10" x14ac:dyDescent="0.3">
      <c r="A9" s="1"/>
      <c r="B9" s="148" t="s">
        <v>42</v>
      </c>
      <c r="C9" s="4" t="s">
        <v>45</v>
      </c>
      <c r="D9" s="4" t="s">
        <v>1008</v>
      </c>
      <c r="E9" s="4" t="s">
        <v>1453</v>
      </c>
      <c r="F9" s="149">
        <v>346.1</v>
      </c>
      <c r="G9" s="149">
        <v>346.1</v>
      </c>
      <c r="H9" s="149">
        <v>0</v>
      </c>
      <c r="I9" s="4" t="s">
        <v>1454</v>
      </c>
      <c r="J9" s="5" t="s">
        <v>498</v>
      </c>
    </row>
    <row r="10" spans="1:10" x14ac:dyDescent="0.3">
      <c r="A10" s="1"/>
      <c r="B10" s="148" t="s">
        <v>42</v>
      </c>
      <c r="C10" s="4" t="s">
        <v>45</v>
      </c>
      <c r="D10" s="4" t="s">
        <v>1008</v>
      </c>
      <c r="E10" s="4" t="s">
        <v>1455</v>
      </c>
      <c r="F10" s="149">
        <v>33.81</v>
      </c>
      <c r="G10" s="149">
        <v>33.81</v>
      </c>
      <c r="H10" s="149">
        <v>0</v>
      </c>
      <c r="I10" s="4" t="s">
        <v>1454</v>
      </c>
      <c r="J10" s="5" t="s">
        <v>498</v>
      </c>
    </row>
    <row r="11" spans="1:10" x14ac:dyDescent="0.3">
      <c r="A11" s="1"/>
      <c r="B11" s="148" t="s">
        <v>42</v>
      </c>
      <c r="C11" s="4" t="s">
        <v>23</v>
      </c>
      <c r="D11" s="4" t="s">
        <v>1011</v>
      </c>
      <c r="E11" s="4" t="s">
        <v>1453</v>
      </c>
      <c r="F11" s="149">
        <v>415.41</v>
      </c>
      <c r="G11" s="149">
        <v>415.41</v>
      </c>
      <c r="H11" s="149">
        <v>0</v>
      </c>
      <c r="I11" s="4" t="s">
        <v>1454</v>
      </c>
      <c r="J11" s="5" t="s">
        <v>498</v>
      </c>
    </row>
    <row r="12" spans="1:10" x14ac:dyDescent="0.3">
      <c r="A12" s="1"/>
      <c r="B12" s="148" t="s">
        <v>42</v>
      </c>
      <c r="C12" s="4" t="s">
        <v>50</v>
      </c>
      <c r="D12" s="4" t="s">
        <v>1014</v>
      </c>
      <c r="E12" s="4" t="s">
        <v>1453</v>
      </c>
      <c r="F12" s="149">
        <v>148.66999999999999</v>
      </c>
      <c r="G12" s="149">
        <v>148.66999999999999</v>
      </c>
      <c r="H12" s="149">
        <v>0</v>
      </c>
      <c r="I12" s="4" t="s">
        <v>1454</v>
      </c>
      <c r="J12" s="5" t="s">
        <v>498</v>
      </c>
    </row>
    <row r="13" spans="1:10" x14ac:dyDescent="0.3">
      <c r="A13" s="1"/>
      <c r="B13" s="148" t="s">
        <v>42</v>
      </c>
      <c r="C13" s="4" t="s">
        <v>50</v>
      </c>
      <c r="D13" s="4" t="s">
        <v>1017</v>
      </c>
      <c r="E13" s="4" t="s">
        <v>1453</v>
      </c>
      <c r="F13" s="149">
        <v>9855.23</v>
      </c>
      <c r="G13" s="149">
        <v>9855.23</v>
      </c>
      <c r="H13" s="149">
        <v>0</v>
      </c>
      <c r="I13" s="4" t="s">
        <v>1454</v>
      </c>
      <c r="J13" s="5" t="s">
        <v>498</v>
      </c>
    </row>
    <row r="14" spans="1:10" x14ac:dyDescent="0.3">
      <c r="A14" s="1"/>
      <c r="B14" s="148" t="s">
        <v>42</v>
      </c>
      <c r="C14" s="4" t="s">
        <v>57</v>
      </c>
      <c r="D14" s="4" t="s">
        <v>1456</v>
      </c>
      <c r="E14" s="4" t="s">
        <v>1457</v>
      </c>
      <c r="F14" s="149">
        <v>0</v>
      </c>
      <c r="G14" s="149">
        <v>0</v>
      </c>
      <c r="H14" s="149">
        <v>0</v>
      </c>
      <c r="I14" s="4" t="s">
        <v>1458</v>
      </c>
      <c r="J14" s="5" t="s">
        <v>498</v>
      </c>
    </row>
    <row r="15" spans="1:10" x14ac:dyDescent="0.3">
      <c r="A15" s="1"/>
      <c r="B15" s="148" t="s">
        <v>42</v>
      </c>
      <c r="C15" s="4" t="s">
        <v>57</v>
      </c>
      <c r="D15" s="4" t="s">
        <v>1456</v>
      </c>
      <c r="E15" s="4" t="s">
        <v>1453</v>
      </c>
      <c r="F15" s="149">
        <v>0</v>
      </c>
      <c r="G15" s="149">
        <v>0</v>
      </c>
      <c r="H15" s="149">
        <v>0</v>
      </c>
      <c r="I15" s="4" t="s">
        <v>1454</v>
      </c>
      <c r="J15" s="5" t="s">
        <v>498</v>
      </c>
    </row>
    <row r="16" spans="1:10" x14ac:dyDescent="0.3">
      <c r="A16" s="1"/>
      <c r="B16" s="148" t="s">
        <v>42</v>
      </c>
      <c r="C16" s="4" t="s">
        <v>57</v>
      </c>
      <c r="D16" s="4" t="s">
        <v>1033</v>
      </c>
      <c r="E16" s="4" t="s">
        <v>1453</v>
      </c>
      <c r="F16" s="149">
        <v>59898.65</v>
      </c>
      <c r="G16" s="149">
        <v>59898.65</v>
      </c>
      <c r="H16" s="149">
        <v>0</v>
      </c>
      <c r="I16" s="4" t="s">
        <v>1454</v>
      </c>
      <c r="J16" s="5" t="s">
        <v>498</v>
      </c>
    </row>
    <row r="17" spans="1:10" x14ac:dyDescent="0.3">
      <c r="A17" s="1"/>
      <c r="B17" s="148" t="s">
        <v>42</v>
      </c>
      <c r="C17" s="4" t="s">
        <v>57</v>
      </c>
      <c r="D17" s="4" t="s">
        <v>1036</v>
      </c>
      <c r="E17" s="4" t="s">
        <v>1453</v>
      </c>
      <c r="F17" s="149">
        <v>31262.35</v>
      </c>
      <c r="G17" s="149">
        <v>31262.35</v>
      </c>
      <c r="H17" s="149">
        <v>0</v>
      </c>
      <c r="I17" s="4" t="s">
        <v>1454</v>
      </c>
      <c r="J17" s="5" t="s">
        <v>498</v>
      </c>
    </row>
    <row r="18" spans="1:10" x14ac:dyDescent="0.3">
      <c r="A18" s="1"/>
      <c r="B18" s="148" t="s">
        <v>42</v>
      </c>
      <c r="C18" s="4" t="s">
        <v>66</v>
      </c>
      <c r="D18" s="4" t="s">
        <v>67</v>
      </c>
      <c r="E18" s="4" t="s">
        <v>1453</v>
      </c>
      <c r="F18" s="149">
        <v>490.04</v>
      </c>
      <c r="G18" s="149">
        <v>490.04</v>
      </c>
      <c r="H18" s="149">
        <v>0</v>
      </c>
      <c r="I18" s="4" t="s">
        <v>1454</v>
      </c>
      <c r="J18" s="5" t="s">
        <v>498</v>
      </c>
    </row>
    <row r="19" spans="1:10" x14ac:dyDescent="0.3">
      <c r="A19" s="1"/>
      <c r="B19" s="148" t="s">
        <v>42</v>
      </c>
      <c r="C19" s="4" t="s">
        <v>515</v>
      </c>
      <c r="D19" s="4" t="s">
        <v>1048</v>
      </c>
      <c r="E19" s="4" t="s">
        <v>1453</v>
      </c>
      <c r="F19" s="149">
        <v>551.5</v>
      </c>
      <c r="G19" s="149">
        <v>551.5</v>
      </c>
      <c r="H19" s="149">
        <v>0</v>
      </c>
      <c r="I19" s="4" t="s">
        <v>1454</v>
      </c>
      <c r="J19" s="5" t="s">
        <v>498</v>
      </c>
    </row>
    <row r="20" spans="1:10" x14ac:dyDescent="0.3">
      <c r="A20" s="1"/>
      <c r="B20" s="148" t="s">
        <v>42</v>
      </c>
      <c r="C20" s="4" t="s">
        <v>515</v>
      </c>
      <c r="D20" s="4" t="s">
        <v>1049</v>
      </c>
      <c r="E20" s="4" t="s">
        <v>1453</v>
      </c>
      <c r="F20" s="149">
        <v>755.52</v>
      </c>
      <c r="G20" s="149">
        <v>755.52</v>
      </c>
      <c r="H20" s="149">
        <v>0</v>
      </c>
      <c r="I20" s="4" t="s">
        <v>1454</v>
      </c>
      <c r="J20" s="5" t="s">
        <v>498</v>
      </c>
    </row>
    <row r="21" spans="1:10" x14ac:dyDescent="0.3">
      <c r="A21" s="1"/>
      <c r="B21" s="148" t="s">
        <v>42</v>
      </c>
      <c r="C21" s="4" t="s">
        <v>315</v>
      </c>
      <c r="D21" s="4" t="s">
        <v>1053</v>
      </c>
      <c r="E21" s="4" t="s">
        <v>1453</v>
      </c>
      <c r="F21" s="149">
        <v>795.06</v>
      </c>
      <c r="G21" s="149">
        <v>794.59500000000003</v>
      </c>
      <c r="H21" s="149">
        <v>0</v>
      </c>
      <c r="I21" s="4" t="s">
        <v>1454</v>
      </c>
      <c r="J21" s="5" t="s">
        <v>1459</v>
      </c>
    </row>
    <row r="22" spans="1:10" x14ac:dyDescent="0.3">
      <c r="A22" s="1"/>
      <c r="B22" s="148" t="s">
        <v>42</v>
      </c>
      <c r="C22" s="4" t="s">
        <v>98</v>
      </c>
      <c r="D22" s="4" t="s">
        <v>1060</v>
      </c>
      <c r="E22" s="4" t="s">
        <v>1453</v>
      </c>
      <c r="F22" s="149">
        <v>2179.17</v>
      </c>
      <c r="G22" s="149">
        <v>2179.17</v>
      </c>
      <c r="H22" s="149">
        <v>0</v>
      </c>
      <c r="I22" s="4" t="s">
        <v>1454</v>
      </c>
      <c r="J22" s="5" t="s">
        <v>498</v>
      </c>
    </row>
    <row r="23" spans="1:10" x14ac:dyDescent="0.3">
      <c r="A23" s="1"/>
      <c r="B23" s="148" t="s">
        <v>42</v>
      </c>
      <c r="C23" s="4" t="s">
        <v>98</v>
      </c>
      <c r="D23" s="4" t="s">
        <v>105</v>
      </c>
      <c r="E23" s="4" t="s">
        <v>1453</v>
      </c>
      <c r="F23" s="149">
        <v>2499.61</v>
      </c>
      <c r="G23" s="149">
        <v>2499.61</v>
      </c>
      <c r="H23" s="149">
        <v>0</v>
      </c>
      <c r="I23" s="4" t="s">
        <v>1454</v>
      </c>
      <c r="J23" s="5" t="s">
        <v>498</v>
      </c>
    </row>
    <row r="24" spans="1:10" x14ac:dyDescent="0.3">
      <c r="A24" s="1"/>
      <c r="B24" s="148" t="s">
        <v>42</v>
      </c>
      <c r="C24" s="4" t="s">
        <v>507</v>
      </c>
      <c r="D24" s="4" t="s">
        <v>1072</v>
      </c>
      <c r="E24" s="4" t="s">
        <v>1453</v>
      </c>
      <c r="F24" s="149">
        <v>5632.78</v>
      </c>
      <c r="G24" s="149">
        <v>5632.78</v>
      </c>
      <c r="H24" s="149">
        <v>0</v>
      </c>
      <c r="I24" s="4" t="s">
        <v>1454</v>
      </c>
      <c r="J24" s="5" t="s">
        <v>1460</v>
      </c>
    </row>
    <row r="25" spans="1:10" x14ac:dyDescent="0.3">
      <c r="A25" s="1"/>
      <c r="B25" s="148" t="s">
        <v>42</v>
      </c>
      <c r="C25" s="4" t="s">
        <v>111</v>
      </c>
      <c r="D25" s="4" t="s">
        <v>112</v>
      </c>
      <c r="E25" s="4" t="s">
        <v>1453</v>
      </c>
      <c r="F25" s="149">
        <v>57581.84</v>
      </c>
      <c r="G25" s="149">
        <v>57581.84</v>
      </c>
      <c r="H25" s="149">
        <v>0</v>
      </c>
      <c r="I25" s="4" t="s">
        <v>1454</v>
      </c>
      <c r="J25" s="5" t="s">
        <v>498</v>
      </c>
    </row>
    <row r="26" spans="1:10" x14ac:dyDescent="0.3">
      <c r="A26" s="1"/>
      <c r="B26" s="148" t="s">
        <v>42</v>
      </c>
      <c r="C26" s="4" t="s">
        <v>504</v>
      </c>
      <c r="D26" s="4" t="s">
        <v>1076</v>
      </c>
      <c r="E26" s="4" t="s">
        <v>1453</v>
      </c>
      <c r="F26" s="149">
        <v>14.84</v>
      </c>
      <c r="G26" s="149">
        <v>14.84</v>
      </c>
      <c r="H26" s="149">
        <v>0</v>
      </c>
      <c r="I26" s="4" t="s">
        <v>1454</v>
      </c>
      <c r="J26" s="5" t="s">
        <v>498</v>
      </c>
    </row>
    <row r="27" spans="1:10" x14ac:dyDescent="0.3">
      <c r="A27" s="1"/>
      <c r="B27" s="148" t="s">
        <v>42</v>
      </c>
      <c r="C27" s="4" t="s">
        <v>504</v>
      </c>
      <c r="D27" s="4" t="s">
        <v>1076</v>
      </c>
      <c r="E27" s="4" t="s">
        <v>1455</v>
      </c>
      <c r="F27" s="149">
        <v>494.22</v>
      </c>
      <c r="G27" s="149">
        <v>494.22</v>
      </c>
      <c r="H27" s="149">
        <v>0</v>
      </c>
      <c r="I27" s="4" t="s">
        <v>1454</v>
      </c>
      <c r="J27" s="5" t="s">
        <v>498</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0"/>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3" t="s">
        <v>0</v>
      </c>
      <c r="C3" s="194"/>
      <c r="D3" s="194"/>
      <c r="E3" s="194"/>
      <c r="F3" s="194"/>
      <c r="G3" s="194"/>
    </row>
    <row r="4" spans="1:7" ht="0" hidden="1" customHeight="1" x14ac:dyDescent="0.3">
      <c r="A4" s="1"/>
      <c r="B4" s="1"/>
      <c r="C4" s="1"/>
      <c r="D4" s="1"/>
      <c r="E4" s="1"/>
      <c r="F4" s="1"/>
      <c r="G4" s="1"/>
    </row>
    <row r="5" spans="1:7" ht="22.8" x14ac:dyDescent="0.4">
      <c r="A5" s="1"/>
      <c r="B5" s="22" t="s">
        <v>1461</v>
      </c>
      <c r="C5" s="1"/>
      <c r="D5" s="1"/>
      <c r="E5" s="1"/>
      <c r="F5" s="1"/>
      <c r="G5" s="1"/>
    </row>
    <row r="6" spans="1:7" ht="27" customHeight="1" x14ac:dyDescent="0.3">
      <c r="A6" s="1"/>
      <c r="B6" s="197" t="s">
        <v>1462</v>
      </c>
      <c r="C6" s="197"/>
      <c r="D6" s="197"/>
      <c r="E6" s="197"/>
      <c r="F6" s="197"/>
      <c r="G6" s="197"/>
    </row>
    <row r="7" spans="1:7" ht="27" customHeight="1" x14ac:dyDescent="0.3">
      <c r="A7" s="1"/>
      <c r="B7" s="3" t="s">
        <v>3</v>
      </c>
      <c r="C7" s="3" t="s">
        <v>33</v>
      </c>
      <c r="D7" s="3" t="s">
        <v>1463</v>
      </c>
      <c r="E7" s="3" t="s">
        <v>1448</v>
      </c>
      <c r="F7" s="3" t="s">
        <v>994</v>
      </c>
      <c r="G7" s="3" t="s">
        <v>1464</v>
      </c>
    </row>
    <row r="8" spans="1:7" x14ac:dyDescent="0.3">
      <c r="A8" s="1"/>
      <c r="B8" s="87" t="s">
        <v>550</v>
      </c>
      <c r="C8" s="87" t="s">
        <v>943</v>
      </c>
      <c r="D8" s="87" t="s">
        <v>1465</v>
      </c>
      <c r="E8" s="87" t="s">
        <v>1466</v>
      </c>
      <c r="F8" s="87" t="s">
        <v>1458</v>
      </c>
      <c r="G8" s="150">
        <v>1098</v>
      </c>
    </row>
    <row r="9" spans="1:7" x14ac:dyDescent="0.3">
      <c r="A9" s="1"/>
      <c r="B9" s="87" t="s">
        <v>551</v>
      </c>
      <c r="C9" s="87" t="s">
        <v>998</v>
      </c>
      <c r="D9" s="87" t="s">
        <v>998</v>
      </c>
      <c r="E9" s="87" t="s">
        <v>1466</v>
      </c>
      <c r="F9" s="87" t="s">
        <v>1458</v>
      </c>
      <c r="G9" s="150">
        <v>1223.6199999999999</v>
      </c>
    </row>
    <row r="10" spans="1:7" x14ac:dyDescent="0.3">
      <c r="A10" s="1"/>
      <c r="B10" s="87" t="s">
        <v>552</v>
      </c>
      <c r="C10" s="87" t="s">
        <v>1000</v>
      </c>
      <c r="D10" s="87" t="s">
        <v>86</v>
      </c>
      <c r="E10" s="87" t="s">
        <v>1466</v>
      </c>
      <c r="F10" s="87" t="s">
        <v>1458</v>
      </c>
      <c r="G10" s="150">
        <v>569.4</v>
      </c>
    </row>
    <row r="11" spans="1:7" x14ac:dyDescent="0.3">
      <c r="A11" s="1"/>
      <c r="B11" s="87" t="s">
        <v>553</v>
      </c>
      <c r="C11" s="87" t="s">
        <v>946</v>
      </c>
      <c r="D11" s="87" t="s">
        <v>1467</v>
      </c>
      <c r="E11" s="87" t="s">
        <v>1466</v>
      </c>
      <c r="F11" s="87" t="s">
        <v>1458</v>
      </c>
      <c r="G11" s="150">
        <v>509.17</v>
      </c>
    </row>
    <row r="12" spans="1:7" x14ac:dyDescent="0.3">
      <c r="A12" s="1"/>
      <c r="B12" s="87" t="s">
        <v>553</v>
      </c>
      <c r="C12" s="87" t="s">
        <v>946</v>
      </c>
      <c r="D12" s="87" t="s">
        <v>1468</v>
      </c>
      <c r="E12" s="87" t="s">
        <v>1466</v>
      </c>
      <c r="F12" s="87" t="s">
        <v>1458</v>
      </c>
      <c r="G12" s="150">
        <v>0</v>
      </c>
    </row>
    <row r="13" spans="1:7" x14ac:dyDescent="0.3">
      <c r="A13" s="1"/>
      <c r="B13" s="87" t="s">
        <v>548</v>
      </c>
      <c r="C13" s="87" t="s">
        <v>948</v>
      </c>
      <c r="D13" s="87" t="s">
        <v>1469</v>
      </c>
      <c r="E13" s="87" t="s">
        <v>1466</v>
      </c>
      <c r="F13" s="87" t="s">
        <v>1458</v>
      </c>
      <c r="G13" s="150">
        <v>648.64</v>
      </c>
    </row>
    <row r="14" spans="1:7" x14ac:dyDescent="0.3">
      <c r="A14" s="1"/>
      <c r="B14" s="87" t="s">
        <v>548</v>
      </c>
      <c r="C14" s="87" t="s">
        <v>948</v>
      </c>
      <c r="D14" s="87" t="s">
        <v>1470</v>
      </c>
      <c r="E14" s="87" t="s">
        <v>1466</v>
      </c>
      <c r="F14" s="87" t="s">
        <v>1458</v>
      </c>
      <c r="G14" s="150">
        <v>0</v>
      </c>
    </row>
    <row r="15" spans="1:7" x14ac:dyDescent="0.3">
      <c r="A15" s="1"/>
      <c r="B15" s="87" t="s">
        <v>45</v>
      </c>
      <c r="C15" s="87" t="s">
        <v>1006</v>
      </c>
      <c r="D15" s="87" t="s">
        <v>1471</v>
      </c>
      <c r="E15" s="87" t="s">
        <v>1453</v>
      </c>
      <c r="F15" s="87" t="s">
        <v>1454</v>
      </c>
      <c r="G15" s="150">
        <v>0</v>
      </c>
    </row>
    <row r="16" spans="1:7" x14ac:dyDescent="0.3">
      <c r="A16" s="1"/>
      <c r="B16" s="87" t="s">
        <v>45</v>
      </c>
      <c r="C16" s="87" t="s">
        <v>1006</v>
      </c>
      <c r="D16" s="87" t="s">
        <v>1471</v>
      </c>
      <c r="E16" s="87" t="s">
        <v>1455</v>
      </c>
      <c r="F16" s="87" t="s">
        <v>1454</v>
      </c>
      <c r="G16" s="150">
        <v>0</v>
      </c>
    </row>
    <row r="17" spans="1:7" x14ac:dyDescent="0.3">
      <c r="A17" s="1"/>
      <c r="B17" s="87" t="s">
        <v>45</v>
      </c>
      <c r="C17" s="87" t="s">
        <v>1006</v>
      </c>
      <c r="D17" s="87" t="s">
        <v>1472</v>
      </c>
      <c r="E17" s="87" t="s">
        <v>1453</v>
      </c>
      <c r="F17" s="87" t="s">
        <v>1454</v>
      </c>
      <c r="G17" s="150">
        <v>0</v>
      </c>
    </row>
    <row r="18" spans="1:7" x14ac:dyDescent="0.3">
      <c r="A18" s="1"/>
      <c r="B18" s="87" t="s">
        <v>45</v>
      </c>
      <c r="C18" s="87" t="s">
        <v>1006</v>
      </c>
      <c r="D18" s="87" t="s">
        <v>1472</v>
      </c>
      <c r="E18" s="87" t="s">
        <v>1455</v>
      </c>
      <c r="F18" s="87" t="s">
        <v>1454</v>
      </c>
      <c r="G18" s="150">
        <v>0</v>
      </c>
    </row>
    <row r="19" spans="1:7" x14ac:dyDescent="0.3">
      <c r="A19" s="1"/>
      <c r="B19" s="87" t="s">
        <v>45</v>
      </c>
      <c r="C19" s="87" t="s">
        <v>1006</v>
      </c>
      <c r="D19" s="87" t="s">
        <v>1473</v>
      </c>
      <c r="E19" s="87" t="s">
        <v>1453</v>
      </c>
      <c r="F19" s="87" t="s">
        <v>1454</v>
      </c>
      <c r="G19" s="150">
        <v>0</v>
      </c>
    </row>
    <row r="20" spans="1:7" x14ac:dyDescent="0.3">
      <c r="A20" s="1"/>
      <c r="B20" s="87" t="s">
        <v>45</v>
      </c>
      <c r="C20" s="87" t="s">
        <v>1008</v>
      </c>
      <c r="D20" s="87" t="s">
        <v>1474</v>
      </c>
      <c r="E20" s="87" t="s">
        <v>1453</v>
      </c>
      <c r="F20" s="87" t="s">
        <v>1454</v>
      </c>
      <c r="G20" s="150">
        <v>0</v>
      </c>
    </row>
    <row r="21" spans="1:7" x14ac:dyDescent="0.3">
      <c r="A21" s="1"/>
      <c r="B21" s="87" t="s">
        <v>45</v>
      </c>
      <c r="C21" s="87" t="s">
        <v>1008</v>
      </c>
      <c r="D21" s="87" t="s">
        <v>1474</v>
      </c>
      <c r="E21" s="87" t="s">
        <v>1455</v>
      </c>
      <c r="F21" s="87" t="s">
        <v>1454</v>
      </c>
      <c r="G21" s="150">
        <v>0</v>
      </c>
    </row>
    <row r="22" spans="1:7" x14ac:dyDescent="0.3">
      <c r="A22" s="1"/>
      <c r="B22" s="87" t="s">
        <v>45</v>
      </c>
      <c r="C22" s="87" t="s">
        <v>1008</v>
      </c>
      <c r="D22" s="87" t="s">
        <v>1475</v>
      </c>
      <c r="E22" s="87" t="s">
        <v>1453</v>
      </c>
      <c r="F22" s="87" t="s">
        <v>1454</v>
      </c>
      <c r="G22" s="150">
        <v>0</v>
      </c>
    </row>
    <row r="23" spans="1:7" x14ac:dyDescent="0.3">
      <c r="A23" s="1"/>
      <c r="B23" s="87" t="s">
        <v>45</v>
      </c>
      <c r="C23" s="87" t="s">
        <v>1008</v>
      </c>
      <c r="D23" s="87" t="s">
        <v>1475</v>
      </c>
      <c r="E23" s="87" t="s">
        <v>1455</v>
      </c>
      <c r="F23" s="87" t="s">
        <v>1454</v>
      </c>
      <c r="G23" s="150">
        <v>0</v>
      </c>
    </row>
    <row r="24" spans="1:7" x14ac:dyDescent="0.3">
      <c r="A24" s="1"/>
      <c r="B24" s="87" t="s">
        <v>45</v>
      </c>
      <c r="C24" s="87" t="s">
        <v>1008</v>
      </c>
      <c r="D24" s="87" t="s">
        <v>1476</v>
      </c>
      <c r="E24" s="87" t="s">
        <v>1453</v>
      </c>
      <c r="F24" s="87" t="s">
        <v>1454</v>
      </c>
      <c r="G24" s="150">
        <v>0</v>
      </c>
    </row>
    <row r="25" spans="1:7" x14ac:dyDescent="0.3">
      <c r="A25" s="1"/>
      <c r="B25" s="87" t="s">
        <v>45</v>
      </c>
      <c r="C25" s="87" t="s">
        <v>1008</v>
      </c>
      <c r="D25" s="87" t="s">
        <v>1476</v>
      </c>
      <c r="E25" s="87" t="s">
        <v>1455</v>
      </c>
      <c r="F25" s="87" t="s">
        <v>1454</v>
      </c>
      <c r="G25" s="150">
        <v>0</v>
      </c>
    </row>
    <row r="26" spans="1:7" x14ac:dyDescent="0.3">
      <c r="A26" s="1"/>
      <c r="B26" s="87" t="s">
        <v>215</v>
      </c>
      <c r="C26" s="87" t="s">
        <v>1009</v>
      </c>
      <c r="D26" s="87" t="s">
        <v>1477</v>
      </c>
      <c r="E26" s="87" t="s">
        <v>1478</v>
      </c>
      <c r="F26" s="87" t="s">
        <v>1454</v>
      </c>
      <c r="G26" s="150">
        <v>0</v>
      </c>
    </row>
    <row r="27" spans="1:7" x14ac:dyDescent="0.3">
      <c r="A27" s="1"/>
      <c r="B27" s="87" t="s">
        <v>215</v>
      </c>
      <c r="C27" s="87" t="s">
        <v>1009</v>
      </c>
      <c r="D27" s="87" t="s">
        <v>1479</v>
      </c>
      <c r="E27" s="87" t="s">
        <v>1478</v>
      </c>
      <c r="F27" s="87" t="s">
        <v>1454</v>
      </c>
      <c r="G27" s="150">
        <v>0</v>
      </c>
    </row>
    <row r="28" spans="1:7" x14ac:dyDescent="0.3">
      <c r="A28" s="1"/>
      <c r="B28" s="87" t="s">
        <v>215</v>
      </c>
      <c r="C28" s="87" t="s">
        <v>1009</v>
      </c>
      <c r="D28" s="87" t="s">
        <v>1480</v>
      </c>
      <c r="E28" s="87" t="s">
        <v>1478</v>
      </c>
      <c r="F28" s="87" t="s">
        <v>1454</v>
      </c>
      <c r="G28" s="150">
        <v>0</v>
      </c>
    </row>
    <row r="29" spans="1:7" x14ac:dyDescent="0.3">
      <c r="A29" s="1"/>
      <c r="B29" s="87" t="s">
        <v>215</v>
      </c>
      <c r="C29" s="87" t="s">
        <v>1009</v>
      </c>
      <c r="D29" s="87" t="s">
        <v>1481</v>
      </c>
      <c r="E29" s="87" t="s">
        <v>1478</v>
      </c>
      <c r="F29" s="87" t="s">
        <v>1454</v>
      </c>
      <c r="G29" s="150">
        <v>0</v>
      </c>
    </row>
    <row r="30" spans="1:7" x14ac:dyDescent="0.3">
      <c r="A30" s="1"/>
      <c r="B30" s="87" t="s">
        <v>23</v>
      </c>
      <c r="C30" s="87" t="s">
        <v>1011</v>
      </c>
      <c r="D30" s="87" t="s">
        <v>1012</v>
      </c>
      <c r="E30" s="87" t="s">
        <v>1453</v>
      </c>
      <c r="F30" s="87" t="s">
        <v>1454</v>
      </c>
      <c r="G30" s="150">
        <v>0</v>
      </c>
    </row>
    <row r="31" spans="1:7" x14ac:dyDescent="0.3">
      <c r="A31" s="1"/>
      <c r="B31" s="87" t="s">
        <v>23</v>
      </c>
      <c r="C31" s="87" t="s">
        <v>1011</v>
      </c>
      <c r="D31" s="87" t="s">
        <v>1013</v>
      </c>
      <c r="E31" s="87" t="s">
        <v>1453</v>
      </c>
      <c r="F31" s="87" t="s">
        <v>1454</v>
      </c>
      <c r="G31" s="150">
        <v>0</v>
      </c>
    </row>
    <row r="32" spans="1:7" x14ac:dyDescent="0.3">
      <c r="A32" s="1"/>
      <c r="B32" s="87" t="s">
        <v>50</v>
      </c>
      <c r="C32" s="87" t="s">
        <v>1014</v>
      </c>
      <c r="D32" s="87" t="s">
        <v>1015</v>
      </c>
      <c r="E32" s="87" t="s">
        <v>1453</v>
      </c>
      <c r="F32" s="87" t="s">
        <v>1454</v>
      </c>
      <c r="G32" s="150">
        <v>0</v>
      </c>
    </row>
    <row r="33" spans="1:7" x14ac:dyDescent="0.3">
      <c r="A33" s="1"/>
      <c r="B33" s="87" t="s">
        <v>50</v>
      </c>
      <c r="C33" s="87" t="s">
        <v>1014</v>
      </c>
      <c r="D33" s="87" t="s">
        <v>1015</v>
      </c>
      <c r="E33" s="87" t="s">
        <v>1478</v>
      </c>
      <c r="F33" s="87" t="s">
        <v>1454</v>
      </c>
      <c r="G33" s="150">
        <v>16209.414000000001</v>
      </c>
    </row>
    <row r="34" spans="1:7" x14ac:dyDescent="0.3">
      <c r="A34" s="1"/>
      <c r="B34" s="87" t="s">
        <v>50</v>
      </c>
      <c r="C34" s="87" t="s">
        <v>1016</v>
      </c>
      <c r="D34" s="87" t="s">
        <v>1482</v>
      </c>
      <c r="E34" s="87" t="s">
        <v>1478</v>
      </c>
      <c r="F34" s="87" t="s">
        <v>1454</v>
      </c>
      <c r="G34" s="150">
        <v>0</v>
      </c>
    </row>
    <row r="35" spans="1:7" x14ac:dyDescent="0.3">
      <c r="A35" s="1"/>
      <c r="B35" s="87" t="s">
        <v>50</v>
      </c>
      <c r="C35" s="87" t="s">
        <v>1017</v>
      </c>
      <c r="D35" s="87" t="s">
        <v>1483</v>
      </c>
      <c r="E35" s="87" t="s">
        <v>1453</v>
      </c>
      <c r="F35" s="87" t="s">
        <v>1454</v>
      </c>
      <c r="G35" s="150">
        <v>0</v>
      </c>
    </row>
    <row r="36" spans="1:7" x14ac:dyDescent="0.3">
      <c r="A36" s="1"/>
      <c r="B36" s="87" t="s">
        <v>50</v>
      </c>
      <c r="C36" s="87" t="s">
        <v>1017</v>
      </c>
      <c r="D36" s="87" t="s">
        <v>1483</v>
      </c>
      <c r="E36" s="87" t="s">
        <v>1478</v>
      </c>
      <c r="F36" s="87" t="s">
        <v>1454</v>
      </c>
      <c r="G36" s="150">
        <v>0</v>
      </c>
    </row>
    <row r="37" spans="1:7" x14ac:dyDescent="0.3">
      <c r="A37" s="1"/>
      <c r="B37" s="87" t="s">
        <v>57</v>
      </c>
      <c r="C37" s="87" t="s">
        <v>62</v>
      </c>
      <c r="D37" s="87" t="s">
        <v>1484</v>
      </c>
      <c r="E37" s="87" t="s">
        <v>1478</v>
      </c>
      <c r="F37" s="87" t="s">
        <v>1454</v>
      </c>
      <c r="G37" s="150">
        <v>1167719</v>
      </c>
    </row>
    <row r="38" spans="1:7" x14ac:dyDescent="0.3">
      <c r="A38" s="1"/>
      <c r="B38" s="87" t="s">
        <v>57</v>
      </c>
      <c r="C38" s="87" t="s">
        <v>62</v>
      </c>
      <c r="D38" s="87" t="s">
        <v>1485</v>
      </c>
      <c r="E38" s="87" t="s">
        <v>1478</v>
      </c>
      <c r="F38" s="87" t="s">
        <v>1454</v>
      </c>
      <c r="G38" s="150">
        <v>1149848</v>
      </c>
    </row>
    <row r="39" spans="1:7" x14ac:dyDescent="0.3">
      <c r="A39" s="1"/>
      <c r="B39" s="87" t="s">
        <v>57</v>
      </c>
      <c r="C39" s="87" t="s">
        <v>62</v>
      </c>
      <c r="D39" s="87" t="s">
        <v>1486</v>
      </c>
      <c r="E39" s="87" t="s">
        <v>1478</v>
      </c>
      <c r="F39" s="87" t="s">
        <v>1454</v>
      </c>
      <c r="G39" s="150">
        <v>1304029</v>
      </c>
    </row>
    <row r="40" spans="1:7" x14ac:dyDescent="0.3">
      <c r="A40" s="1"/>
      <c r="B40" s="87" t="s">
        <v>57</v>
      </c>
      <c r="C40" s="87" t="s">
        <v>65</v>
      </c>
      <c r="D40" s="87" t="s">
        <v>1487</v>
      </c>
      <c r="E40" s="87" t="s">
        <v>1478</v>
      </c>
      <c r="F40" s="87" t="s">
        <v>1454</v>
      </c>
      <c r="G40" s="150">
        <v>0</v>
      </c>
    </row>
    <row r="41" spans="1:7" x14ac:dyDescent="0.3">
      <c r="A41" s="1"/>
      <c r="B41" s="87" t="s">
        <v>57</v>
      </c>
      <c r="C41" s="87" t="s">
        <v>1456</v>
      </c>
      <c r="D41" s="87" t="s">
        <v>1488</v>
      </c>
      <c r="E41" s="87" t="s">
        <v>1457</v>
      </c>
      <c r="F41" s="87" t="s">
        <v>1458</v>
      </c>
      <c r="G41" s="150">
        <v>0</v>
      </c>
    </row>
    <row r="42" spans="1:7" x14ac:dyDescent="0.3">
      <c r="A42" s="1"/>
      <c r="B42" s="87" t="s">
        <v>57</v>
      </c>
      <c r="C42" s="87" t="s">
        <v>1456</v>
      </c>
      <c r="D42" s="87" t="s">
        <v>1488</v>
      </c>
      <c r="E42" s="87" t="s">
        <v>1453</v>
      </c>
      <c r="F42" s="87" t="s">
        <v>1454</v>
      </c>
      <c r="G42" s="150">
        <v>0</v>
      </c>
    </row>
    <row r="43" spans="1:7" x14ac:dyDescent="0.3">
      <c r="A43" s="1"/>
      <c r="B43" s="87" t="s">
        <v>57</v>
      </c>
      <c r="C43" s="87" t="s">
        <v>1033</v>
      </c>
      <c r="D43" s="87" t="s">
        <v>1489</v>
      </c>
      <c r="E43" s="87" t="s">
        <v>1453</v>
      </c>
      <c r="F43" s="87" t="s">
        <v>1454</v>
      </c>
      <c r="G43" s="150">
        <v>0</v>
      </c>
    </row>
    <row r="44" spans="1:7" x14ac:dyDescent="0.3">
      <c r="A44" s="1"/>
      <c r="B44" s="87" t="s">
        <v>57</v>
      </c>
      <c r="C44" s="87" t="s">
        <v>1033</v>
      </c>
      <c r="D44" s="87" t="s">
        <v>1490</v>
      </c>
      <c r="E44" s="87" t="s">
        <v>1453</v>
      </c>
      <c r="F44" s="87" t="s">
        <v>1454</v>
      </c>
      <c r="G44" s="150">
        <v>0</v>
      </c>
    </row>
    <row r="45" spans="1:7" x14ac:dyDescent="0.3">
      <c r="A45" s="1"/>
      <c r="B45" s="87" t="s">
        <v>57</v>
      </c>
      <c r="C45" s="87" t="s">
        <v>1033</v>
      </c>
      <c r="D45" s="87" t="s">
        <v>1491</v>
      </c>
      <c r="E45" s="87" t="s">
        <v>1453</v>
      </c>
      <c r="F45" s="87" t="s">
        <v>1454</v>
      </c>
      <c r="G45" s="150">
        <v>0</v>
      </c>
    </row>
    <row r="46" spans="1:7" x14ac:dyDescent="0.3">
      <c r="A46" s="1"/>
      <c r="B46" s="87" t="s">
        <v>57</v>
      </c>
      <c r="C46" s="87" t="s">
        <v>1036</v>
      </c>
      <c r="D46" s="87" t="s">
        <v>1492</v>
      </c>
      <c r="E46" s="87" t="s">
        <v>1453</v>
      </c>
      <c r="F46" s="87" t="s">
        <v>1454</v>
      </c>
      <c r="G46" s="150">
        <v>0</v>
      </c>
    </row>
    <row r="47" spans="1:7" x14ac:dyDescent="0.3">
      <c r="A47" s="1"/>
      <c r="B47" s="87" t="s">
        <v>57</v>
      </c>
      <c r="C47" s="87" t="s">
        <v>1036</v>
      </c>
      <c r="D47" s="87" t="s">
        <v>1493</v>
      </c>
      <c r="E47" s="87" t="s">
        <v>1453</v>
      </c>
      <c r="F47" s="87" t="s">
        <v>1454</v>
      </c>
      <c r="G47" s="150">
        <v>0</v>
      </c>
    </row>
    <row r="48" spans="1:7" x14ac:dyDescent="0.3">
      <c r="A48" s="1"/>
      <c r="B48" s="87" t="s">
        <v>57</v>
      </c>
      <c r="C48" s="87" t="s">
        <v>1036</v>
      </c>
      <c r="D48" s="87" t="s">
        <v>1494</v>
      </c>
      <c r="E48" s="87" t="s">
        <v>1453</v>
      </c>
      <c r="F48" s="87" t="s">
        <v>1454</v>
      </c>
      <c r="G48" s="150">
        <v>0</v>
      </c>
    </row>
    <row r="49" spans="1:7" x14ac:dyDescent="0.3">
      <c r="A49" s="1"/>
      <c r="B49" s="87" t="s">
        <v>66</v>
      </c>
      <c r="C49" s="87" t="s">
        <v>67</v>
      </c>
      <c r="D49" s="87" t="s">
        <v>1495</v>
      </c>
      <c r="E49" s="87" t="s">
        <v>1453</v>
      </c>
      <c r="F49" s="87" t="s">
        <v>1454</v>
      </c>
      <c r="G49" s="150">
        <v>0</v>
      </c>
    </row>
    <row r="50" spans="1:7" x14ac:dyDescent="0.3">
      <c r="A50" s="1"/>
      <c r="B50" s="87" t="s">
        <v>66</v>
      </c>
      <c r="C50" s="87" t="s">
        <v>67</v>
      </c>
      <c r="D50" s="87" t="s">
        <v>1495</v>
      </c>
      <c r="E50" s="87" t="s">
        <v>1478</v>
      </c>
      <c r="F50" s="87" t="s">
        <v>1454</v>
      </c>
      <c r="G50" s="150">
        <v>1068969.44</v>
      </c>
    </row>
    <row r="51" spans="1:7" x14ac:dyDescent="0.3">
      <c r="A51" s="1"/>
      <c r="B51" s="87" t="s">
        <v>66</v>
      </c>
      <c r="C51" s="87" t="s">
        <v>67</v>
      </c>
      <c r="D51" s="87" t="s">
        <v>1496</v>
      </c>
      <c r="E51" s="87" t="s">
        <v>1453</v>
      </c>
      <c r="F51" s="87" t="s">
        <v>1454</v>
      </c>
      <c r="G51" s="150">
        <v>0</v>
      </c>
    </row>
    <row r="52" spans="1:7" x14ac:dyDescent="0.3">
      <c r="A52" s="1"/>
      <c r="B52" s="87" t="s">
        <v>66</v>
      </c>
      <c r="C52" s="87" t="s">
        <v>67</v>
      </c>
      <c r="D52" s="87" t="s">
        <v>1496</v>
      </c>
      <c r="E52" s="87" t="s">
        <v>1478</v>
      </c>
      <c r="F52" s="87" t="s">
        <v>1454</v>
      </c>
      <c r="G52" s="150">
        <v>1068656.24</v>
      </c>
    </row>
    <row r="53" spans="1:7" x14ac:dyDescent="0.3">
      <c r="A53" s="1"/>
      <c r="B53" s="87" t="s">
        <v>549</v>
      </c>
      <c r="C53" s="87" t="s">
        <v>1042</v>
      </c>
      <c r="D53" s="87" t="s">
        <v>1497</v>
      </c>
      <c r="E53" s="87" t="s">
        <v>1498</v>
      </c>
      <c r="F53" s="87" t="s">
        <v>1454</v>
      </c>
      <c r="G53" s="150">
        <v>1867594.19</v>
      </c>
    </row>
    <row r="54" spans="1:7" x14ac:dyDescent="0.3">
      <c r="A54" s="1"/>
      <c r="B54" s="87" t="s">
        <v>549</v>
      </c>
      <c r="C54" s="87" t="s">
        <v>1042</v>
      </c>
      <c r="D54" s="87" t="s">
        <v>1497</v>
      </c>
      <c r="E54" s="87" t="s">
        <v>1499</v>
      </c>
      <c r="F54" s="87" t="s">
        <v>1454</v>
      </c>
      <c r="G54" s="150">
        <v>231226.87</v>
      </c>
    </row>
    <row r="55" spans="1:7" x14ac:dyDescent="0.3">
      <c r="A55" s="1"/>
      <c r="B55" s="87" t="s">
        <v>549</v>
      </c>
      <c r="C55" s="87" t="s">
        <v>1042</v>
      </c>
      <c r="D55" s="87" t="s">
        <v>1497</v>
      </c>
      <c r="E55" s="87" t="s">
        <v>1500</v>
      </c>
      <c r="F55" s="87" t="s">
        <v>1454</v>
      </c>
      <c r="G55" s="150">
        <v>0</v>
      </c>
    </row>
    <row r="56" spans="1:7" x14ac:dyDescent="0.3">
      <c r="A56" s="1"/>
      <c r="B56" s="87" t="s">
        <v>549</v>
      </c>
      <c r="C56" s="87" t="s">
        <v>1042</v>
      </c>
      <c r="D56" s="87" t="s">
        <v>1501</v>
      </c>
      <c r="E56" s="87" t="s">
        <v>1498</v>
      </c>
      <c r="F56" s="87" t="s">
        <v>1454</v>
      </c>
      <c r="G56" s="150">
        <v>1600945.81</v>
      </c>
    </row>
    <row r="57" spans="1:7" x14ac:dyDescent="0.3">
      <c r="A57" s="1"/>
      <c r="B57" s="87" t="s">
        <v>549</v>
      </c>
      <c r="C57" s="87" t="s">
        <v>1042</v>
      </c>
      <c r="D57" s="87" t="s">
        <v>1501</v>
      </c>
      <c r="E57" s="87" t="s">
        <v>1499</v>
      </c>
      <c r="F57" s="87" t="s">
        <v>1454</v>
      </c>
      <c r="G57" s="150">
        <v>198213.13</v>
      </c>
    </row>
    <row r="58" spans="1:7" x14ac:dyDescent="0.3">
      <c r="A58" s="1"/>
      <c r="B58" s="87" t="s">
        <v>549</v>
      </c>
      <c r="C58" s="87" t="s">
        <v>1042</v>
      </c>
      <c r="D58" s="87" t="s">
        <v>1501</v>
      </c>
      <c r="E58" s="87" t="s">
        <v>1500</v>
      </c>
      <c r="F58" s="87" t="s">
        <v>1454</v>
      </c>
      <c r="G58" s="150">
        <v>0</v>
      </c>
    </row>
    <row r="59" spans="1:7" x14ac:dyDescent="0.3">
      <c r="A59" s="1"/>
      <c r="B59" s="87" t="s">
        <v>515</v>
      </c>
      <c r="C59" s="87" t="s">
        <v>1048</v>
      </c>
      <c r="D59" s="87" t="s">
        <v>1048</v>
      </c>
      <c r="E59" s="87" t="s">
        <v>1453</v>
      </c>
      <c r="F59" s="87" t="s">
        <v>1454</v>
      </c>
      <c r="G59" s="150">
        <v>0</v>
      </c>
    </row>
    <row r="60" spans="1:7" x14ac:dyDescent="0.3">
      <c r="A60" s="1"/>
      <c r="B60" s="87" t="s">
        <v>515</v>
      </c>
      <c r="C60" s="87" t="s">
        <v>1049</v>
      </c>
      <c r="D60" s="87" t="s">
        <v>1049</v>
      </c>
      <c r="E60" s="87" t="s">
        <v>1453</v>
      </c>
      <c r="F60" s="87" t="s">
        <v>1454</v>
      </c>
      <c r="G60" s="150">
        <v>0</v>
      </c>
    </row>
    <row r="61" spans="1:7" x14ac:dyDescent="0.3">
      <c r="A61" s="1"/>
      <c r="B61" s="87" t="s">
        <v>69</v>
      </c>
      <c r="C61" s="87" t="s">
        <v>76</v>
      </c>
      <c r="D61" s="87" t="s">
        <v>1502</v>
      </c>
      <c r="E61" s="87" t="s">
        <v>1478</v>
      </c>
      <c r="F61" s="87" t="s">
        <v>1454</v>
      </c>
      <c r="G61" s="150">
        <v>1173766.51</v>
      </c>
    </row>
    <row r="62" spans="1:7" x14ac:dyDescent="0.3">
      <c r="A62" s="1"/>
      <c r="B62" s="87" t="s">
        <v>69</v>
      </c>
      <c r="C62" s="87" t="s">
        <v>76</v>
      </c>
      <c r="D62" s="87" t="s">
        <v>1503</v>
      </c>
      <c r="E62" s="87" t="s">
        <v>1478</v>
      </c>
      <c r="F62" s="87" t="s">
        <v>1454</v>
      </c>
      <c r="G62" s="150">
        <v>1242972.615</v>
      </c>
    </row>
    <row r="63" spans="1:7" x14ac:dyDescent="0.3">
      <c r="A63" s="1"/>
      <c r="B63" s="87" t="s">
        <v>69</v>
      </c>
      <c r="C63" s="87" t="s">
        <v>76</v>
      </c>
      <c r="D63" s="87" t="s">
        <v>1504</v>
      </c>
      <c r="E63" s="87" t="s">
        <v>1478</v>
      </c>
      <c r="F63" s="87" t="s">
        <v>1454</v>
      </c>
      <c r="G63" s="150">
        <v>1252506.173</v>
      </c>
    </row>
    <row r="64" spans="1:7" x14ac:dyDescent="0.3">
      <c r="A64" s="1"/>
      <c r="B64" s="87" t="s">
        <v>69</v>
      </c>
      <c r="C64" s="87" t="s">
        <v>79</v>
      </c>
      <c r="D64" s="87" t="s">
        <v>1505</v>
      </c>
      <c r="E64" s="87" t="s">
        <v>1478</v>
      </c>
      <c r="F64" s="87" t="s">
        <v>1454</v>
      </c>
      <c r="G64" s="150">
        <v>1395927.307</v>
      </c>
    </row>
    <row r="65" spans="1:7" x14ac:dyDescent="0.3">
      <c r="A65" s="1"/>
      <c r="B65" s="87" t="s">
        <v>315</v>
      </c>
      <c r="C65" s="87" t="s">
        <v>1053</v>
      </c>
      <c r="D65" s="87" t="s">
        <v>1506</v>
      </c>
      <c r="E65" s="87" t="s">
        <v>1453</v>
      </c>
      <c r="F65" s="87" t="s">
        <v>1454</v>
      </c>
      <c r="G65" s="150">
        <v>0</v>
      </c>
    </row>
    <row r="66" spans="1:7" x14ac:dyDescent="0.3">
      <c r="A66" s="1"/>
      <c r="B66" s="87" t="s">
        <v>98</v>
      </c>
      <c r="C66" s="87" t="s">
        <v>1060</v>
      </c>
      <c r="D66" s="87" t="s">
        <v>1507</v>
      </c>
      <c r="E66" s="87" t="s">
        <v>1453</v>
      </c>
      <c r="F66" s="87" t="s">
        <v>1454</v>
      </c>
      <c r="G66" s="150">
        <v>0</v>
      </c>
    </row>
    <row r="67" spans="1:7" x14ac:dyDescent="0.3">
      <c r="A67" s="1"/>
      <c r="B67" s="87" t="s">
        <v>98</v>
      </c>
      <c r="C67" s="87" t="s">
        <v>1060</v>
      </c>
      <c r="D67" s="87" t="s">
        <v>1507</v>
      </c>
      <c r="E67" s="87" t="s">
        <v>1478</v>
      </c>
      <c r="F67" s="87" t="s">
        <v>1454</v>
      </c>
      <c r="G67" s="150">
        <v>0</v>
      </c>
    </row>
    <row r="68" spans="1:7" x14ac:dyDescent="0.3">
      <c r="A68" s="1"/>
      <c r="B68" s="87" t="s">
        <v>98</v>
      </c>
      <c r="C68" s="87" t="s">
        <v>1060</v>
      </c>
      <c r="D68" s="87" t="s">
        <v>1061</v>
      </c>
      <c r="E68" s="87" t="s">
        <v>1453</v>
      </c>
      <c r="F68" s="87" t="s">
        <v>1454</v>
      </c>
      <c r="G68" s="150">
        <v>0</v>
      </c>
    </row>
    <row r="69" spans="1:7" x14ac:dyDescent="0.3">
      <c r="A69" s="1"/>
      <c r="B69" s="87" t="s">
        <v>98</v>
      </c>
      <c r="C69" s="87" t="s">
        <v>1060</v>
      </c>
      <c r="D69" s="87" t="s">
        <v>1061</v>
      </c>
      <c r="E69" s="87" t="s">
        <v>1478</v>
      </c>
      <c r="F69" s="87" t="s">
        <v>1454</v>
      </c>
      <c r="G69" s="150">
        <v>0</v>
      </c>
    </row>
    <row r="70" spans="1:7" x14ac:dyDescent="0.3">
      <c r="A70" s="1"/>
      <c r="B70" s="87" t="s">
        <v>98</v>
      </c>
      <c r="C70" s="87" t="s">
        <v>1060</v>
      </c>
      <c r="D70" s="87" t="s">
        <v>103</v>
      </c>
      <c r="E70" s="87" t="s">
        <v>1453</v>
      </c>
      <c r="F70" s="87" t="s">
        <v>1454</v>
      </c>
      <c r="G70" s="150">
        <v>0</v>
      </c>
    </row>
    <row r="71" spans="1:7" x14ac:dyDescent="0.3">
      <c r="A71" s="1"/>
      <c r="B71" s="87" t="s">
        <v>98</v>
      </c>
      <c r="C71" s="87" t="s">
        <v>1060</v>
      </c>
      <c r="D71" s="87" t="s">
        <v>103</v>
      </c>
      <c r="E71" s="87" t="s">
        <v>1478</v>
      </c>
      <c r="F71" s="87" t="s">
        <v>1454</v>
      </c>
      <c r="G71" s="150">
        <v>0</v>
      </c>
    </row>
    <row r="72" spans="1:7" x14ac:dyDescent="0.3">
      <c r="A72" s="1"/>
      <c r="B72" s="87" t="s">
        <v>98</v>
      </c>
      <c r="C72" s="87" t="s">
        <v>1062</v>
      </c>
      <c r="D72" s="87" t="s">
        <v>1508</v>
      </c>
      <c r="E72" s="87" t="s">
        <v>1478</v>
      </c>
      <c r="F72" s="87" t="s">
        <v>1454</v>
      </c>
      <c r="G72" s="150">
        <v>0</v>
      </c>
    </row>
    <row r="73" spans="1:7" x14ac:dyDescent="0.3">
      <c r="A73" s="1"/>
      <c r="B73" s="87" t="s">
        <v>98</v>
      </c>
      <c r="C73" s="87" t="s">
        <v>105</v>
      </c>
      <c r="D73" s="87" t="s">
        <v>105</v>
      </c>
      <c r="E73" s="87" t="s">
        <v>1478</v>
      </c>
      <c r="F73" s="87" t="s">
        <v>1454</v>
      </c>
      <c r="G73" s="150">
        <v>1952637</v>
      </c>
    </row>
    <row r="74" spans="1:7" x14ac:dyDescent="0.3">
      <c r="A74" s="1"/>
      <c r="B74" s="87" t="s">
        <v>98</v>
      </c>
      <c r="C74" s="87" t="s">
        <v>105</v>
      </c>
      <c r="D74" s="87" t="s">
        <v>1509</v>
      </c>
      <c r="E74" s="87" t="s">
        <v>1453</v>
      </c>
      <c r="F74" s="87" t="s">
        <v>1454</v>
      </c>
      <c r="G74" s="150">
        <v>0</v>
      </c>
    </row>
    <row r="75" spans="1:7" x14ac:dyDescent="0.3">
      <c r="A75" s="1"/>
      <c r="B75" s="87" t="s">
        <v>98</v>
      </c>
      <c r="C75" s="87" t="s">
        <v>105</v>
      </c>
      <c r="D75" s="87" t="s">
        <v>1510</v>
      </c>
      <c r="E75" s="87" t="s">
        <v>1453</v>
      </c>
      <c r="F75" s="87" t="s">
        <v>1454</v>
      </c>
      <c r="G75" s="150">
        <v>0</v>
      </c>
    </row>
    <row r="76" spans="1:7" x14ac:dyDescent="0.3">
      <c r="A76" s="1"/>
      <c r="B76" s="87" t="s">
        <v>533</v>
      </c>
      <c r="C76" s="87" t="s">
        <v>959</v>
      </c>
      <c r="D76" s="87" t="s">
        <v>1511</v>
      </c>
      <c r="E76" s="87" t="s">
        <v>1512</v>
      </c>
      <c r="F76" s="87" t="s">
        <v>1454</v>
      </c>
      <c r="G76" s="150">
        <v>23003.72</v>
      </c>
    </row>
    <row r="77" spans="1:7" x14ac:dyDescent="0.3">
      <c r="A77" s="1"/>
      <c r="B77" s="87" t="s">
        <v>533</v>
      </c>
      <c r="C77" s="87" t="s">
        <v>959</v>
      </c>
      <c r="D77" s="87" t="s">
        <v>1513</v>
      </c>
      <c r="E77" s="87" t="s">
        <v>1512</v>
      </c>
      <c r="F77" s="87" t="s">
        <v>1454</v>
      </c>
      <c r="G77" s="150">
        <v>22917.3</v>
      </c>
    </row>
    <row r="78" spans="1:7" x14ac:dyDescent="0.3">
      <c r="A78" s="1"/>
      <c r="B78" s="87" t="s">
        <v>533</v>
      </c>
      <c r="C78" s="87" t="s">
        <v>959</v>
      </c>
      <c r="D78" s="87" t="s">
        <v>1514</v>
      </c>
      <c r="E78" s="87" t="s">
        <v>1512</v>
      </c>
      <c r="F78" s="87" t="s">
        <v>1454</v>
      </c>
      <c r="G78" s="150">
        <v>21284.93</v>
      </c>
    </row>
    <row r="79" spans="1:7" x14ac:dyDescent="0.3">
      <c r="A79" s="1"/>
      <c r="B79" s="87" t="s">
        <v>533</v>
      </c>
      <c r="C79" s="87" t="s">
        <v>1069</v>
      </c>
      <c r="D79" s="87" t="s">
        <v>1515</v>
      </c>
      <c r="E79" s="87" t="s">
        <v>1512</v>
      </c>
      <c r="F79" s="87" t="s">
        <v>1454</v>
      </c>
      <c r="G79" s="150">
        <v>21444.959999999999</v>
      </c>
    </row>
    <row r="80" spans="1:7" x14ac:dyDescent="0.3">
      <c r="A80" s="1"/>
      <c r="B80" s="87" t="s">
        <v>533</v>
      </c>
      <c r="C80" s="87" t="s">
        <v>1069</v>
      </c>
      <c r="D80" s="87" t="s">
        <v>1516</v>
      </c>
      <c r="E80" s="87" t="s">
        <v>1512</v>
      </c>
      <c r="F80" s="87" t="s">
        <v>1454</v>
      </c>
      <c r="G80" s="150">
        <v>23669.48</v>
      </c>
    </row>
    <row r="81" spans="1:7" x14ac:dyDescent="0.3">
      <c r="A81" s="1"/>
      <c r="B81" s="87" t="s">
        <v>533</v>
      </c>
      <c r="C81" s="87" t="s">
        <v>1070</v>
      </c>
      <c r="D81" s="87" t="s">
        <v>1517</v>
      </c>
      <c r="E81" s="87" t="s">
        <v>1512</v>
      </c>
      <c r="F81" s="87" t="s">
        <v>1454</v>
      </c>
      <c r="G81" s="150">
        <v>0</v>
      </c>
    </row>
    <row r="82" spans="1:7" x14ac:dyDescent="0.3">
      <c r="A82" s="1"/>
      <c r="B82" s="87" t="s">
        <v>533</v>
      </c>
      <c r="C82" s="87" t="s">
        <v>1070</v>
      </c>
      <c r="D82" s="87" t="s">
        <v>1518</v>
      </c>
      <c r="E82" s="87" t="s">
        <v>1512</v>
      </c>
      <c r="F82" s="87" t="s">
        <v>1454</v>
      </c>
      <c r="G82" s="150">
        <v>18436.27</v>
      </c>
    </row>
    <row r="83" spans="1:7" x14ac:dyDescent="0.3">
      <c r="A83" s="1"/>
      <c r="B83" s="87" t="s">
        <v>533</v>
      </c>
      <c r="C83" s="87" t="s">
        <v>1071</v>
      </c>
      <c r="D83" s="87" t="s">
        <v>360</v>
      </c>
      <c r="E83" s="87" t="s">
        <v>1512</v>
      </c>
      <c r="F83" s="87" t="s">
        <v>1454</v>
      </c>
      <c r="G83" s="150">
        <v>0</v>
      </c>
    </row>
    <row r="84" spans="1:7" x14ac:dyDescent="0.3">
      <c r="A84" s="1"/>
      <c r="B84" s="87" t="s">
        <v>533</v>
      </c>
      <c r="C84" s="87" t="s">
        <v>1071</v>
      </c>
      <c r="D84" s="87" t="s">
        <v>1179</v>
      </c>
      <c r="E84" s="87" t="s">
        <v>1512</v>
      </c>
      <c r="F84" s="87" t="s">
        <v>1454</v>
      </c>
      <c r="G84" s="150">
        <v>14137.39</v>
      </c>
    </row>
    <row r="85" spans="1:7" ht="26.4" x14ac:dyDescent="0.3">
      <c r="A85" s="1"/>
      <c r="B85" s="87" t="s">
        <v>507</v>
      </c>
      <c r="C85" s="87" t="s">
        <v>1072</v>
      </c>
      <c r="D85" s="87" t="s">
        <v>588</v>
      </c>
      <c r="E85" s="87" t="s">
        <v>1453</v>
      </c>
      <c r="F85" s="87" t="s">
        <v>1454</v>
      </c>
      <c r="G85" s="150">
        <v>0</v>
      </c>
    </row>
    <row r="86" spans="1:7" ht="26.4" x14ac:dyDescent="0.3">
      <c r="A86" s="1"/>
      <c r="B86" s="87" t="s">
        <v>507</v>
      </c>
      <c r="C86" s="87" t="s">
        <v>1072</v>
      </c>
      <c r="D86" s="87" t="s">
        <v>589</v>
      </c>
      <c r="E86" s="87" t="s">
        <v>1453</v>
      </c>
      <c r="F86" s="87" t="s">
        <v>1454</v>
      </c>
      <c r="G86" s="150">
        <v>0</v>
      </c>
    </row>
    <row r="87" spans="1:7" x14ac:dyDescent="0.3">
      <c r="A87" s="1"/>
      <c r="B87" s="87" t="s">
        <v>111</v>
      </c>
      <c r="C87" s="87" t="s">
        <v>112</v>
      </c>
      <c r="D87" s="87" t="s">
        <v>1519</v>
      </c>
      <c r="E87" s="87" t="s">
        <v>1453</v>
      </c>
      <c r="F87" s="87" t="s">
        <v>1454</v>
      </c>
      <c r="G87" s="150">
        <v>0</v>
      </c>
    </row>
    <row r="88" spans="1:7" x14ac:dyDescent="0.3">
      <c r="A88" s="1"/>
      <c r="B88" s="87" t="s">
        <v>111</v>
      </c>
      <c r="C88" s="87" t="s">
        <v>112</v>
      </c>
      <c r="D88" s="87" t="s">
        <v>1520</v>
      </c>
      <c r="E88" s="87" t="s">
        <v>1453</v>
      </c>
      <c r="F88" s="87" t="s">
        <v>1454</v>
      </c>
      <c r="G88" s="150">
        <v>0</v>
      </c>
    </row>
    <row r="89" spans="1:7" x14ac:dyDescent="0.3">
      <c r="A89" s="1"/>
      <c r="B89" s="87" t="s">
        <v>111</v>
      </c>
      <c r="C89" s="87" t="s">
        <v>112</v>
      </c>
      <c r="D89" s="87" t="s">
        <v>1521</v>
      </c>
      <c r="E89" s="87" t="s">
        <v>1453</v>
      </c>
      <c r="F89" s="87" t="s">
        <v>1454</v>
      </c>
      <c r="G89" s="150">
        <v>0</v>
      </c>
    </row>
    <row r="90" spans="1:7" x14ac:dyDescent="0.3">
      <c r="A90" s="1"/>
      <c r="B90" s="87" t="s">
        <v>111</v>
      </c>
      <c r="C90" s="87" t="s">
        <v>112</v>
      </c>
      <c r="D90" s="87" t="s">
        <v>1522</v>
      </c>
      <c r="E90" s="87" t="s">
        <v>1453</v>
      </c>
      <c r="F90" s="87" t="s">
        <v>1454</v>
      </c>
      <c r="G90" s="150">
        <v>0</v>
      </c>
    </row>
    <row r="91" spans="1:7" x14ac:dyDescent="0.3">
      <c r="A91" s="1"/>
      <c r="B91" s="87" t="s">
        <v>504</v>
      </c>
      <c r="C91" s="87" t="s">
        <v>1076</v>
      </c>
      <c r="D91" s="87" t="s">
        <v>1077</v>
      </c>
      <c r="E91" s="87" t="s">
        <v>1453</v>
      </c>
      <c r="F91" s="87" t="s">
        <v>1454</v>
      </c>
      <c r="G91" s="150">
        <v>0</v>
      </c>
    </row>
    <row r="92" spans="1:7" x14ac:dyDescent="0.3">
      <c r="A92" s="1"/>
      <c r="B92" s="87" t="s">
        <v>504</v>
      </c>
      <c r="C92" s="87" t="s">
        <v>1076</v>
      </c>
      <c r="D92" s="87" t="s">
        <v>1523</v>
      </c>
      <c r="E92" s="87" t="s">
        <v>1453</v>
      </c>
      <c r="F92" s="87" t="s">
        <v>1454</v>
      </c>
      <c r="G92" s="150">
        <v>0</v>
      </c>
    </row>
    <row r="93" spans="1:7" x14ac:dyDescent="0.3">
      <c r="A93" s="1"/>
      <c r="B93" s="87" t="s">
        <v>504</v>
      </c>
      <c r="C93" s="87" t="s">
        <v>1076</v>
      </c>
      <c r="D93" s="87" t="s">
        <v>1523</v>
      </c>
      <c r="E93" s="87" t="s">
        <v>1455</v>
      </c>
      <c r="F93" s="87" t="s">
        <v>1454</v>
      </c>
      <c r="G93" s="150">
        <v>0</v>
      </c>
    </row>
    <row r="94" spans="1:7" x14ac:dyDescent="0.3">
      <c r="A94" s="1"/>
      <c r="B94" s="87" t="s">
        <v>504</v>
      </c>
      <c r="C94" s="87" t="s">
        <v>1076</v>
      </c>
      <c r="D94" s="87" t="s">
        <v>1524</v>
      </c>
      <c r="E94" s="87" t="s">
        <v>1453</v>
      </c>
      <c r="F94" s="87" t="s">
        <v>1454</v>
      </c>
      <c r="G94" s="150">
        <v>0</v>
      </c>
    </row>
    <row r="95" spans="1:7" x14ac:dyDescent="0.3">
      <c r="A95" s="1"/>
      <c r="B95" s="87" t="s">
        <v>504</v>
      </c>
      <c r="C95" s="87" t="s">
        <v>1076</v>
      </c>
      <c r="D95" s="87" t="s">
        <v>1524</v>
      </c>
      <c r="E95" s="87" t="s">
        <v>1455</v>
      </c>
      <c r="F95" s="87" t="s">
        <v>1454</v>
      </c>
      <c r="G95" s="150">
        <v>0</v>
      </c>
    </row>
    <row r="96" spans="1:7" x14ac:dyDescent="0.3">
      <c r="A96" s="1"/>
      <c r="B96" s="87" t="s">
        <v>504</v>
      </c>
      <c r="C96" s="87" t="s">
        <v>1076</v>
      </c>
      <c r="D96" s="87" t="s">
        <v>1525</v>
      </c>
      <c r="E96" s="87" t="s">
        <v>1453</v>
      </c>
      <c r="F96" s="87" t="s">
        <v>1454</v>
      </c>
      <c r="G96" s="150">
        <v>0</v>
      </c>
    </row>
    <row r="97" spans="1:7" x14ac:dyDescent="0.3">
      <c r="A97" s="1"/>
      <c r="B97" s="87" t="s">
        <v>504</v>
      </c>
      <c r="C97" s="87" t="s">
        <v>1076</v>
      </c>
      <c r="D97" s="87" t="s">
        <v>1525</v>
      </c>
      <c r="E97" s="87" t="s">
        <v>1455</v>
      </c>
      <c r="F97" s="87" t="s">
        <v>1454</v>
      </c>
      <c r="G97" s="150">
        <v>0</v>
      </c>
    </row>
    <row r="98" spans="1:7" x14ac:dyDescent="0.3">
      <c r="A98" s="1"/>
      <c r="B98" s="87" t="s">
        <v>119</v>
      </c>
      <c r="C98" s="87" t="s">
        <v>1083</v>
      </c>
      <c r="D98" s="87" t="s">
        <v>642</v>
      </c>
      <c r="E98" s="87" t="s">
        <v>1478</v>
      </c>
      <c r="F98" s="87" t="s">
        <v>1454</v>
      </c>
      <c r="G98" s="150">
        <v>0</v>
      </c>
    </row>
    <row r="99" spans="1:7" x14ac:dyDescent="0.3">
      <c r="A99" s="1"/>
      <c r="B99" s="87" t="s">
        <v>123</v>
      </c>
      <c r="C99" s="87" t="s">
        <v>1084</v>
      </c>
      <c r="D99" s="87" t="s">
        <v>1526</v>
      </c>
      <c r="E99" s="87" t="s">
        <v>1478</v>
      </c>
      <c r="F99" s="87" t="s">
        <v>1454</v>
      </c>
      <c r="G99" s="150">
        <v>0</v>
      </c>
    </row>
    <row r="100" spans="1:7" x14ac:dyDescent="0.3">
      <c r="A100" s="1"/>
      <c r="B100" s="87" t="s">
        <v>123</v>
      </c>
      <c r="C100" s="87" t="s">
        <v>1084</v>
      </c>
      <c r="D100" s="87" t="s">
        <v>1527</v>
      </c>
      <c r="E100" s="87" t="s">
        <v>1478</v>
      </c>
      <c r="F100" s="87" t="s">
        <v>1454</v>
      </c>
      <c r="G100" s="150">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3" t="s">
        <v>0</v>
      </c>
      <c r="C3" s="194"/>
      <c r="D3" s="194"/>
      <c r="E3" s="194"/>
      <c r="F3" s="194"/>
      <c r="G3" s="194"/>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197" t="s">
        <v>492</v>
      </c>
      <c r="C6" s="197" t="s">
        <v>1528</v>
      </c>
      <c r="D6" s="197"/>
      <c r="E6" s="197"/>
      <c r="F6" s="197"/>
      <c r="G6" s="197"/>
      <c r="H6" s="197"/>
      <c r="I6" s="197"/>
      <c r="J6" s="197"/>
      <c r="K6" s="197"/>
      <c r="L6" s="197"/>
      <c r="M6" s="197"/>
      <c r="N6" s="197"/>
      <c r="O6" s="197"/>
      <c r="P6" s="197"/>
      <c r="Q6" s="197"/>
    </row>
    <row r="7" spans="1:17" ht="40.049999999999997" customHeight="1" x14ac:dyDescent="0.3">
      <c r="A7" s="1"/>
      <c r="B7" s="197"/>
      <c r="C7" s="3" t="s">
        <v>215</v>
      </c>
      <c r="D7" s="3" t="s">
        <v>50</v>
      </c>
      <c r="E7" s="3" t="s">
        <v>57</v>
      </c>
      <c r="F7" s="3" t="s">
        <v>57</v>
      </c>
      <c r="G7" s="3" t="s">
        <v>66</v>
      </c>
      <c r="H7" s="3" t="s">
        <v>549</v>
      </c>
      <c r="I7" s="3" t="s">
        <v>69</v>
      </c>
      <c r="J7" s="3" t="s">
        <v>69</v>
      </c>
      <c r="K7" s="3" t="s">
        <v>98</v>
      </c>
      <c r="L7" s="3" t="s">
        <v>98</v>
      </c>
      <c r="M7" s="3" t="s">
        <v>98</v>
      </c>
      <c r="N7" s="3" t="s">
        <v>98</v>
      </c>
      <c r="O7" s="3" t="s">
        <v>1529</v>
      </c>
      <c r="P7" s="3" t="s">
        <v>119</v>
      </c>
      <c r="Q7" s="3" t="s">
        <v>123</v>
      </c>
    </row>
    <row r="8" spans="1:17" ht="40.049999999999997" customHeight="1" x14ac:dyDescent="0.3">
      <c r="A8" s="1"/>
      <c r="B8" s="197"/>
      <c r="C8" s="3" t="s">
        <v>33</v>
      </c>
      <c r="D8" s="3" t="s">
        <v>55</v>
      </c>
      <c r="E8" s="3" t="s">
        <v>1530</v>
      </c>
      <c r="F8" s="3" t="s">
        <v>1531</v>
      </c>
      <c r="G8" s="3" t="s">
        <v>1532</v>
      </c>
      <c r="H8" s="3" t="s">
        <v>1533</v>
      </c>
      <c r="I8" s="3" t="s">
        <v>76</v>
      </c>
      <c r="J8" s="3" t="s">
        <v>79</v>
      </c>
      <c r="K8" s="3" t="s">
        <v>1534</v>
      </c>
      <c r="L8" s="3" t="s">
        <v>1535</v>
      </c>
      <c r="M8" s="3" t="s">
        <v>100</v>
      </c>
      <c r="N8" s="3" t="s">
        <v>1536</v>
      </c>
      <c r="O8" s="3" t="s">
        <v>1037</v>
      </c>
      <c r="P8" s="3" t="s">
        <v>1037</v>
      </c>
      <c r="Q8" s="3" t="s">
        <v>1537</v>
      </c>
    </row>
    <row r="9" spans="1:17" x14ac:dyDescent="0.3">
      <c r="A9" s="1"/>
      <c r="B9" s="151" t="s">
        <v>159</v>
      </c>
      <c r="C9" s="149">
        <v>874.2</v>
      </c>
      <c r="D9" s="149">
        <v>2986.03</v>
      </c>
      <c r="E9" s="149">
        <v>86.16</v>
      </c>
      <c r="F9" s="149">
        <v>86.16</v>
      </c>
      <c r="G9" s="149">
        <v>4474.7</v>
      </c>
      <c r="H9" s="149">
        <v>524.66</v>
      </c>
      <c r="I9" s="149">
        <v>8375</v>
      </c>
      <c r="J9" s="149">
        <v>22716</v>
      </c>
      <c r="K9" s="149">
        <v>3920.3510000000001</v>
      </c>
      <c r="L9" s="149">
        <v>4372.3580000000002</v>
      </c>
      <c r="M9" s="149">
        <v>4363.33</v>
      </c>
      <c r="N9" s="149">
        <v>4371.6639999999998</v>
      </c>
      <c r="O9" s="149">
        <v>27.4</v>
      </c>
      <c r="P9" s="149">
        <v>6794</v>
      </c>
      <c r="Q9" s="149">
        <v>6979.6469999999999</v>
      </c>
    </row>
    <row r="10" spans="1:17" x14ac:dyDescent="0.3">
      <c r="A10" s="1"/>
      <c r="B10" s="151" t="s">
        <v>1538</v>
      </c>
      <c r="C10" s="149">
        <v>874.1</v>
      </c>
      <c r="D10" s="149">
        <v>2987.19</v>
      </c>
      <c r="E10" s="149">
        <v>86.95</v>
      </c>
      <c r="F10" s="149">
        <v>86.95</v>
      </c>
      <c r="G10" s="149">
        <v>4481.6000000000004</v>
      </c>
      <c r="H10" s="149">
        <v>512.89</v>
      </c>
      <c r="I10" s="149">
        <v>8375</v>
      </c>
      <c r="J10" s="149">
        <v>22803</v>
      </c>
      <c r="K10" s="149">
        <v>4144.9480000000003</v>
      </c>
      <c r="L10" s="149">
        <v>4437.5259999999998</v>
      </c>
      <c r="M10" s="149">
        <v>4428.3180000000002</v>
      </c>
      <c r="N10" s="149">
        <v>4437.6180000000004</v>
      </c>
      <c r="O10" s="149">
        <v>27.4</v>
      </c>
      <c r="P10" s="149">
        <v>6794</v>
      </c>
      <c r="Q10" s="149">
        <v>6978.3850000000002</v>
      </c>
    </row>
    <row r="11" spans="1:17" x14ac:dyDescent="0.3">
      <c r="A11" s="1"/>
      <c r="B11" s="151" t="s">
        <v>1539</v>
      </c>
      <c r="C11" s="149">
        <v>875.3</v>
      </c>
      <c r="D11" s="149">
        <v>0</v>
      </c>
      <c r="E11" s="149">
        <v>88.63</v>
      </c>
      <c r="F11" s="149">
        <v>88.63</v>
      </c>
      <c r="G11" s="149">
        <v>4495.3999999999996</v>
      </c>
      <c r="H11" s="149">
        <v>526.62</v>
      </c>
      <c r="I11" s="149">
        <v>8375</v>
      </c>
      <c r="J11" s="149">
        <v>22696</v>
      </c>
      <c r="K11" s="149">
        <v>4100.8999999999996</v>
      </c>
      <c r="L11" s="149">
        <v>4458.5290000000005</v>
      </c>
      <c r="M11" s="149">
        <v>4449.2950000000001</v>
      </c>
      <c r="N11" s="149">
        <v>4458.2290000000003</v>
      </c>
      <c r="O11" s="149">
        <v>27.4</v>
      </c>
      <c r="P11" s="149">
        <v>6812</v>
      </c>
      <c r="Q11" s="149">
        <v>6977.4269999999997</v>
      </c>
    </row>
    <row r="12" spans="1:17" x14ac:dyDescent="0.3">
      <c r="A12" s="1"/>
      <c r="B12" s="151" t="s">
        <v>1540</v>
      </c>
      <c r="C12" s="149">
        <v>874.4</v>
      </c>
      <c r="D12" s="149">
        <v>0</v>
      </c>
      <c r="E12" s="149">
        <v>90.92</v>
      </c>
      <c r="F12" s="149">
        <v>90.92</v>
      </c>
      <c r="G12" s="149">
        <v>4488.5</v>
      </c>
      <c r="H12" s="149">
        <v>512.89</v>
      </c>
      <c r="I12" s="149">
        <v>8375</v>
      </c>
      <c r="J12" s="149">
        <v>22750</v>
      </c>
      <c r="K12" s="149">
        <v>4161.79</v>
      </c>
      <c r="L12" s="149">
        <v>4490.3289999999997</v>
      </c>
      <c r="M12" s="149">
        <v>4481.1940000000004</v>
      </c>
      <c r="N12" s="149">
        <v>4490.4989999999998</v>
      </c>
      <c r="O12" s="149">
        <v>27.4</v>
      </c>
      <c r="P12" s="149">
        <v>6828</v>
      </c>
      <c r="Q12" s="149">
        <v>6976.3310000000001</v>
      </c>
    </row>
    <row r="13" spans="1:17" x14ac:dyDescent="0.3">
      <c r="A13" s="1"/>
      <c r="B13" s="151" t="s">
        <v>1541</v>
      </c>
      <c r="C13" s="149">
        <v>875.2</v>
      </c>
      <c r="D13" s="149">
        <v>0</v>
      </c>
      <c r="E13" s="149">
        <v>92.86</v>
      </c>
      <c r="F13" s="149">
        <v>92.86</v>
      </c>
      <c r="G13" s="149">
        <v>4495.3999999999996</v>
      </c>
      <c r="H13" s="149">
        <v>513.87</v>
      </c>
      <c r="I13" s="149">
        <v>8375</v>
      </c>
      <c r="J13" s="149">
        <v>22785</v>
      </c>
      <c r="K13" s="149">
        <v>4169.2089999999998</v>
      </c>
      <c r="L13" s="149">
        <v>4493.6660000000002</v>
      </c>
      <c r="M13" s="149">
        <v>4485.1949999999997</v>
      </c>
      <c r="N13" s="149">
        <v>4494.0320000000002</v>
      </c>
      <c r="O13" s="149">
        <v>27.4</v>
      </c>
      <c r="P13" s="149">
        <v>6831</v>
      </c>
      <c r="Q13" s="149">
        <v>6975.1930000000002</v>
      </c>
    </row>
    <row r="14" spans="1:17" x14ac:dyDescent="0.3">
      <c r="A14" s="1"/>
      <c r="B14" s="151" t="s">
        <v>1542</v>
      </c>
      <c r="C14" s="149">
        <v>874.7</v>
      </c>
      <c r="D14" s="149">
        <v>0</v>
      </c>
      <c r="E14" s="149">
        <v>94.1</v>
      </c>
      <c r="F14" s="149">
        <v>94.1</v>
      </c>
      <c r="G14" s="149">
        <v>4488.5</v>
      </c>
      <c r="H14" s="149">
        <v>519.75</v>
      </c>
      <c r="I14" s="149">
        <v>8375</v>
      </c>
      <c r="J14" s="149">
        <v>22765</v>
      </c>
      <c r="K14" s="149">
        <v>4141.8850000000002</v>
      </c>
      <c r="L14" s="149">
        <v>4477.9620000000004</v>
      </c>
      <c r="M14" s="149">
        <v>4469.1909999999998</v>
      </c>
      <c r="N14" s="149">
        <v>4477.8969999999999</v>
      </c>
      <c r="O14" s="149">
        <v>27.4</v>
      </c>
      <c r="P14" s="149">
        <v>6832</v>
      </c>
      <c r="Q14" s="149">
        <v>6973.9520000000002</v>
      </c>
    </row>
    <row r="15" spans="1:17" x14ac:dyDescent="0.3">
      <c r="A15" s="1"/>
      <c r="B15" s="151" t="s">
        <v>1543</v>
      </c>
      <c r="C15" s="149">
        <v>875.3</v>
      </c>
      <c r="D15" s="149">
        <v>0</v>
      </c>
      <c r="E15" s="149">
        <v>94.43</v>
      </c>
      <c r="F15" s="149">
        <v>94.43</v>
      </c>
      <c r="G15" s="149">
        <v>4488.5</v>
      </c>
      <c r="H15" s="149">
        <v>515.83000000000004</v>
      </c>
      <c r="I15" s="149">
        <v>8375</v>
      </c>
      <c r="J15" s="149">
        <v>22674</v>
      </c>
      <c r="K15" s="149">
        <v>4067.4520000000002</v>
      </c>
      <c r="L15" s="149">
        <v>4438.1149999999998</v>
      </c>
      <c r="M15" s="149">
        <v>4429.2910000000002</v>
      </c>
      <c r="N15" s="149">
        <v>4438.2070000000003</v>
      </c>
      <c r="O15" s="149">
        <v>27.4</v>
      </c>
      <c r="P15" s="149">
        <v>6847</v>
      </c>
      <c r="Q15" s="149">
        <v>6972.6769999999997</v>
      </c>
    </row>
    <row r="16" spans="1:17" x14ac:dyDescent="0.3">
      <c r="A16" s="1"/>
      <c r="B16" s="151" t="s">
        <v>1544</v>
      </c>
      <c r="C16" s="149">
        <v>875.5</v>
      </c>
      <c r="D16" s="149">
        <v>0</v>
      </c>
      <c r="E16" s="149">
        <v>94.17</v>
      </c>
      <c r="F16" s="149">
        <v>94.17</v>
      </c>
      <c r="G16" s="149">
        <v>4488.5</v>
      </c>
      <c r="H16" s="149">
        <v>512.89</v>
      </c>
      <c r="I16" s="149">
        <v>8375</v>
      </c>
      <c r="J16" s="149">
        <v>22820</v>
      </c>
      <c r="K16" s="149">
        <v>4028.3510000000001</v>
      </c>
      <c r="L16" s="149">
        <v>4415.5410000000002</v>
      </c>
      <c r="M16" s="149">
        <v>4406.259</v>
      </c>
      <c r="N16" s="149">
        <v>4415.3590000000004</v>
      </c>
      <c r="O16" s="149">
        <v>27.4</v>
      </c>
      <c r="P16" s="149">
        <v>6844</v>
      </c>
      <c r="Q16" s="149">
        <v>6971.8419999999996</v>
      </c>
    </row>
    <row r="17" spans="1:17" x14ac:dyDescent="0.3">
      <c r="A17" s="1"/>
      <c r="B17" s="151" t="s">
        <v>257</v>
      </c>
      <c r="C17" s="149">
        <v>875</v>
      </c>
      <c r="D17" s="149">
        <v>0</v>
      </c>
      <c r="E17" s="149">
        <v>93.14</v>
      </c>
      <c r="F17" s="149">
        <v>93.14</v>
      </c>
      <c r="G17" s="149">
        <v>4481.6000000000004</v>
      </c>
      <c r="H17" s="149">
        <v>517.79</v>
      </c>
      <c r="I17" s="149">
        <v>8375</v>
      </c>
      <c r="J17" s="149">
        <v>22876</v>
      </c>
      <c r="K17" s="149">
        <v>3910.4580000000001</v>
      </c>
      <c r="L17" s="149">
        <v>4348.018</v>
      </c>
      <c r="M17" s="149">
        <v>4338.7839999999997</v>
      </c>
      <c r="N17" s="149">
        <v>4347.6379999999999</v>
      </c>
      <c r="O17" s="149">
        <v>27.4</v>
      </c>
      <c r="P17" s="149">
        <v>6832</v>
      </c>
      <c r="Q17" s="149">
        <v>6971.415</v>
      </c>
    </row>
    <row r="18" spans="1:17" x14ac:dyDescent="0.3">
      <c r="A18" s="1"/>
      <c r="B18" s="151" t="s">
        <v>1545</v>
      </c>
      <c r="C18" s="149">
        <v>873.1</v>
      </c>
      <c r="D18" s="149">
        <v>0</v>
      </c>
      <c r="E18" s="149">
        <v>91.81</v>
      </c>
      <c r="F18" s="149">
        <v>91.81</v>
      </c>
      <c r="G18" s="149">
        <v>4481.6000000000004</v>
      </c>
      <c r="H18" s="149">
        <v>519.75</v>
      </c>
      <c r="I18" s="149">
        <v>8375</v>
      </c>
      <c r="J18" s="149">
        <v>22798</v>
      </c>
      <c r="K18" s="149">
        <v>3835.6709999999998</v>
      </c>
      <c r="L18" s="149">
        <v>4307.9740000000002</v>
      </c>
      <c r="M18" s="149">
        <v>4299.3159999999998</v>
      </c>
      <c r="N18" s="149">
        <v>4307.83</v>
      </c>
      <c r="O18" s="149">
        <v>27.3</v>
      </c>
      <c r="P18" s="149">
        <v>6841</v>
      </c>
      <c r="Q18" s="149">
        <v>6971.4560000000001</v>
      </c>
    </row>
    <row r="19" spans="1:17" x14ac:dyDescent="0.3">
      <c r="A19" s="1"/>
      <c r="B19" s="151" t="s">
        <v>1546</v>
      </c>
      <c r="C19" s="149">
        <v>870.9</v>
      </c>
      <c r="D19" s="149">
        <v>0</v>
      </c>
      <c r="E19" s="149">
        <v>90.48</v>
      </c>
      <c r="F19" s="149">
        <v>90.48</v>
      </c>
      <c r="G19" s="149">
        <v>4481.6000000000004</v>
      </c>
      <c r="H19" s="149">
        <v>512.89</v>
      </c>
      <c r="I19" s="149">
        <v>8375</v>
      </c>
      <c r="J19" s="149">
        <v>22742</v>
      </c>
      <c r="K19" s="149">
        <v>3777.0189999999998</v>
      </c>
      <c r="L19" s="149">
        <v>4281.6710000000003</v>
      </c>
      <c r="M19" s="149">
        <v>4274.1210000000001</v>
      </c>
      <c r="N19" s="149">
        <v>4281.567</v>
      </c>
      <c r="O19" s="149">
        <v>27.3</v>
      </c>
      <c r="P19" s="149">
        <v>6814</v>
      </c>
      <c r="Q19" s="149">
        <v>6970.5940000000001</v>
      </c>
    </row>
    <row r="20" spans="1:17" x14ac:dyDescent="0.3">
      <c r="A20" s="1"/>
      <c r="B20" s="151" t="s">
        <v>1547</v>
      </c>
      <c r="C20" s="149">
        <v>866.7</v>
      </c>
      <c r="D20" s="149">
        <v>0</v>
      </c>
      <c r="E20" s="149">
        <v>89.1</v>
      </c>
      <c r="F20" s="149">
        <v>89.1</v>
      </c>
      <c r="G20" s="149">
        <v>4467.8</v>
      </c>
      <c r="H20" s="149">
        <v>512.89</v>
      </c>
      <c r="I20" s="149">
        <v>8375</v>
      </c>
      <c r="J20" s="149">
        <v>22717</v>
      </c>
      <c r="K20" s="149">
        <v>3785.1460000000002</v>
      </c>
      <c r="L20" s="149">
        <v>4274.2120000000004</v>
      </c>
      <c r="M20" s="149">
        <v>4268.174</v>
      </c>
      <c r="N20" s="149">
        <v>4274.3819999999996</v>
      </c>
      <c r="O20" s="149">
        <v>27.3</v>
      </c>
      <c r="P20" s="149">
        <v>6809</v>
      </c>
      <c r="Q20" s="149">
        <v>6971.0770000000002</v>
      </c>
    </row>
    <row r="21" spans="1:17" x14ac:dyDescent="0.3">
      <c r="A21" s="1"/>
      <c r="B21" s="151" t="s">
        <v>1548</v>
      </c>
      <c r="C21" s="149">
        <v>864</v>
      </c>
      <c r="D21" s="149">
        <v>0</v>
      </c>
      <c r="E21" s="149">
        <v>87.43</v>
      </c>
      <c r="F21" s="149">
        <v>87.43</v>
      </c>
      <c r="G21" s="149">
        <v>4467.8</v>
      </c>
      <c r="H21" s="149">
        <v>514.85</v>
      </c>
      <c r="I21" s="149">
        <v>8375</v>
      </c>
      <c r="J21" s="149">
        <v>22804</v>
      </c>
      <c r="K21" s="149">
        <v>3701.0540000000001</v>
      </c>
      <c r="L21" s="149">
        <v>4233.5789999999997</v>
      </c>
      <c r="M21" s="149">
        <v>4227.7330000000002</v>
      </c>
      <c r="N21" s="149">
        <v>4233.9859999999999</v>
      </c>
      <c r="O21" s="149">
        <v>27.3</v>
      </c>
      <c r="P21" s="149">
        <v>6801</v>
      </c>
      <c r="Q21" s="149">
        <v>6982.66</v>
      </c>
    </row>
    <row r="22" spans="1:17" x14ac:dyDescent="0.3">
      <c r="A22" s="1"/>
      <c r="B22" s="151" t="s">
        <v>1549</v>
      </c>
      <c r="C22" s="149">
        <v>861.9</v>
      </c>
      <c r="D22" s="149">
        <v>0</v>
      </c>
      <c r="E22" s="149">
        <v>85.66</v>
      </c>
      <c r="F22" s="149">
        <v>85.66</v>
      </c>
      <c r="G22" s="149">
        <v>4467.8</v>
      </c>
      <c r="H22" s="149">
        <v>514.85</v>
      </c>
      <c r="I22" s="149">
        <v>8375</v>
      </c>
      <c r="J22" s="149">
        <v>22874</v>
      </c>
      <c r="K22" s="149">
        <v>3650.7640000000001</v>
      </c>
      <c r="L22" s="149">
        <v>4210.8100000000004</v>
      </c>
      <c r="M22" s="149">
        <v>4205.0249999999996</v>
      </c>
      <c r="N22" s="149">
        <v>4211.0190000000002</v>
      </c>
      <c r="O22" s="149">
        <v>27.3</v>
      </c>
      <c r="P22" s="149">
        <v>6780</v>
      </c>
      <c r="Q22" s="149">
        <v>6981.8950000000004</v>
      </c>
    </row>
    <row r="23" spans="1:17" x14ac:dyDescent="0.3">
      <c r="A23" s="1"/>
      <c r="B23" s="151" t="s">
        <v>1550</v>
      </c>
      <c r="C23" s="149">
        <v>859.4</v>
      </c>
      <c r="D23" s="149">
        <v>0</v>
      </c>
      <c r="E23" s="149">
        <v>84.14</v>
      </c>
      <c r="F23" s="149">
        <v>84.14</v>
      </c>
      <c r="G23" s="149">
        <v>4467.8</v>
      </c>
      <c r="H23" s="149">
        <v>513.87</v>
      </c>
      <c r="I23" s="149">
        <v>8375</v>
      </c>
      <c r="J23" s="149">
        <v>22839</v>
      </c>
      <c r="K23" s="149">
        <v>3654.18</v>
      </c>
      <c r="L23" s="149">
        <v>4217.8760000000002</v>
      </c>
      <c r="M23" s="149">
        <v>4211.6210000000001</v>
      </c>
      <c r="N23" s="149">
        <v>4217.9679999999998</v>
      </c>
      <c r="O23" s="149">
        <v>27.3</v>
      </c>
      <c r="P23" s="149">
        <v>6761</v>
      </c>
      <c r="Q23" s="149">
        <v>6980.5159999999996</v>
      </c>
    </row>
    <row r="24" spans="1:17" x14ac:dyDescent="0.3">
      <c r="A24" s="1"/>
      <c r="B24" s="151" t="s">
        <v>382</v>
      </c>
      <c r="C24" s="149">
        <v>858</v>
      </c>
      <c r="D24" s="149">
        <v>0</v>
      </c>
      <c r="E24" s="149">
        <v>83.36</v>
      </c>
      <c r="F24" s="149">
        <v>83.36</v>
      </c>
      <c r="G24" s="149">
        <v>4467.8</v>
      </c>
      <c r="H24" s="149">
        <v>516.80999999999995</v>
      </c>
      <c r="I24" s="149">
        <v>8375</v>
      </c>
      <c r="J24" s="149">
        <v>22786</v>
      </c>
      <c r="K24" s="149">
        <v>3700.701</v>
      </c>
      <c r="L24" s="149">
        <v>4238.683</v>
      </c>
      <c r="M24" s="149">
        <v>4231.4089999999997</v>
      </c>
      <c r="N24" s="149">
        <v>4238.4610000000002</v>
      </c>
      <c r="O24" s="149">
        <v>27.3</v>
      </c>
      <c r="P24" s="149">
        <v>6774</v>
      </c>
      <c r="Q24" s="149">
        <v>6986.3620000000001</v>
      </c>
    </row>
    <row r="25" spans="1:17" x14ac:dyDescent="0.3">
      <c r="A25" s="1"/>
      <c r="B25" s="151" t="s">
        <v>1551</v>
      </c>
      <c r="C25" s="149">
        <v>859.7</v>
      </c>
      <c r="D25" s="149">
        <v>0</v>
      </c>
      <c r="E25" s="149">
        <v>83.02</v>
      </c>
      <c r="F25" s="149">
        <v>83.02</v>
      </c>
      <c r="G25" s="149">
        <v>4467.8</v>
      </c>
      <c r="H25" s="149">
        <v>514.85</v>
      </c>
      <c r="I25" s="149">
        <v>8375</v>
      </c>
      <c r="J25" s="149">
        <v>22760</v>
      </c>
      <c r="K25" s="149">
        <v>3773.25</v>
      </c>
      <c r="L25" s="149">
        <v>4272.0529999999999</v>
      </c>
      <c r="M25" s="149">
        <v>4264.4979999999996</v>
      </c>
      <c r="N25" s="149">
        <v>4271.7910000000002</v>
      </c>
      <c r="O25" s="149">
        <v>27.4</v>
      </c>
      <c r="P25" s="149">
        <v>6745</v>
      </c>
      <c r="Q25" s="149">
        <v>6987.3410000000003</v>
      </c>
    </row>
    <row r="26" spans="1:17" x14ac:dyDescent="0.3">
      <c r="A26" s="1"/>
      <c r="B26" s="151" t="s">
        <v>1552</v>
      </c>
      <c r="C26" s="149">
        <v>861.7</v>
      </c>
      <c r="D26" s="149">
        <v>0</v>
      </c>
      <c r="E26" s="149">
        <v>82.4</v>
      </c>
      <c r="F26" s="149">
        <v>82.4</v>
      </c>
      <c r="G26" s="149">
        <v>4467.8</v>
      </c>
      <c r="H26" s="149">
        <v>510.93</v>
      </c>
      <c r="I26" s="149">
        <v>8375</v>
      </c>
      <c r="J26" s="149">
        <v>22781</v>
      </c>
      <c r="K26" s="149">
        <v>3801.3980000000001</v>
      </c>
      <c r="L26" s="149">
        <v>4293.4480000000003</v>
      </c>
      <c r="M26" s="149">
        <v>4285.5829999999996</v>
      </c>
      <c r="N26" s="149">
        <v>4293.1080000000002</v>
      </c>
      <c r="O26" s="149">
        <v>27.4</v>
      </c>
      <c r="P26" s="149">
        <v>6763</v>
      </c>
      <c r="Q26" s="149">
        <v>6986.018</v>
      </c>
    </row>
    <row r="27" spans="1:17" x14ac:dyDescent="0.3">
      <c r="A27" s="1"/>
      <c r="B27" s="151" t="s">
        <v>258</v>
      </c>
      <c r="C27" s="149">
        <v>865.7</v>
      </c>
      <c r="D27" s="149">
        <v>0</v>
      </c>
      <c r="E27" s="149">
        <v>81.790000000000006</v>
      </c>
      <c r="F27" s="149">
        <v>81.790000000000006</v>
      </c>
      <c r="G27" s="149">
        <v>4467.8</v>
      </c>
      <c r="H27" s="149">
        <v>517.79</v>
      </c>
      <c r="I27" s="149">
        <v>8375</v>
      </c>
      <c r="J27" s="149">
        <v>22788</v>
      </c>
      <c r="K27" s="149">
        <v>3819.5360000000001</v>
      </c>
      <c r="L27" s="149">
        <v>4296.1959999999999</v>
      </c>
      <c r="M27" s="149">
        <v>4287.2060000000001</v>
      </c>
      <c r="N27" s="149">
        <v>4295.817</v>
      </c>
      <c r="O27" s="149">
        <v>27.4</v>
      </c>
      <c r="P27" s="149">
        <v>6757</v>
      </c>
      <c r="Q27" s="149">
        <v>6983.8670000000002</v>
      </c>
    </row>
    <row r="28" spans="1:17" x14ac:dyDescent="0.3">
      <c r="A28" s="1"/>
      <c r="B28" s="151" t="s">
        <v>1553</v>
      </c>
      <c r="C28" s="149">
        <v>868.9</v>
      </c>
      <c r="D28" s="149">
        <v>0</v>
      </c>
      <c r="E28" s="149">
        <v>81.319999999999993</v>
      </c>
      <c r="F28" s="149">
        <v>81.319999999999993</v>
      </c>
      <c r="G28" s="149">
        <v>4474.7</v>
      </c>
      <c r="H28" s="149">
        <v>515.83000000000004</v>
      </c>
      <c r="I28" s="149">
        <v>8375</v>
      </c>
      <c r="J28" s="149">
        <v>22737</v>
      </c>
      <c r="K28" s="149">
        <v>3849.6860000000001</v>
      </c>
      <c r="L28" s="149">
        <v>4318.9660000000003</v>
      </c>
      <c r="M28" s="149">
        <v>4309.6970000000001</v>
      </c>
      <c r="N28" s="149">
        <v>4318.43</v>
      </c>
      <c r="O28" s="149">
        <v>27.4</v>
      </c>
      <c r="P28" s="149">
        <v>6755</v>
      </c>
      <c r="Q28" s="149">
        <v>6983.7219999999998</v>
      </c>
    </row>
    <row r="29" spans="1:17" x14ac:dyDescent="0.3">
      <c r="A29" s="1"/>
      <c r="B29" s="151" t="s">
        <v>1554</v>
      </c>
      <c r="C29" s="149">
        <v>869.6</v>
      </c>
      <c r="D29" s="149">
        <v>0</v>
      </c>
      <c r="E29" s="149">
        <v>80.92</v>
      </c>
      <c r="F29" s="149">
        <v>80.92</v>
      </c>
      <c r="G29" s="149">
        <v>4474.7</v>
      </c>
      <c r="H29" s="149">
        <v>518.77</v>
      </c>
      <c r="I29" s="149">
        <v>8375</v>
      </c>
      <c r="J29" s="149">
        <v>22844</v>
      </c>
      <c r="K29" s="149">
        <v>3837.7910000000002</v>
      </c>
      <c r="L29" s="149">
        <v>4318.1809999999996</v>
      </c>
      <c r="M29" s="149">
        <v>4309.2640000000001</v>
      </c>
      <c r="N29" s="149">
        <v>4317.723</v>
      </c>
      <c r="O29" s="149">
        <v>27.4</v>
      </c>
      <c r="P29" s="149">
        <v>6760</v>
      </c>
      <c r="Q29" s="149">
        <v>6983.3220000000001</v>
      </c>
    </row>
    <row r="30" spans="1:17" x14ac:dyDescent="0.3">
      <c r="A30" s="1"/>
      <c r="B30" s="151" t="s">
        <v>1555</v>
      </c>
      <c r="C30" s="149">
        <v>872.3</v>
      </c>
      <c r="D30" s="149">
        <v>0</v>
      </c>
      <c r="E30" s="149">
        <v>80.62</v>
      </c>
      <c r="F30" s="149">
        <v>80.62</v>
      </c>
      <c r="G30" s="149">
        <v>4474.7</v>
      </c>
      <c r="H30" s="149">
        <v>518.77</v>
      </c>
      <c r="I30" s="149">
        <v>8375</v>
      </c>
      <c r="J30" s="149">
        <v>22824</v>
      </c>
      <c r="K30" s="149">
        <v>3854.6329999999998</v>
      </c>
      <c r="L30" s="149">
        <v>4326.4250000000002</v>
      </c>
      <c r="M30" s="149">
        <v>4317.2659999999996</v>
      </c>
      <c r="N30" s="149">
        <v>4325.9669999999996</v>
      </c>
      <c r="O30" s="149">
        <v>27.4</v>
      </c>
      <c r="P30" s="149">
        <v>6760</v>
      </c>
      <c r="Q30" s="149">
        <v>6982.35</v>
      </c>
    </row>
    <row r="31" spans="1:17" x14ac:dyDescent="0.3">
      <c r="A31" s="1"/>
      <c r="B31" s="151" t="s">
        <v>1556</v>
      </c>
      <c r="C31" s="149">
        <v>873.2</v>
      </c>
      <c r="D31" s="149">
        <v>0</v>
      </c>
      <c r="E31" s="149">
        <v>80.459999999999994</v>
      </c>
      <c r="F31" s="149">
        <v>80.459999999999994</v>
      </c>
      <c r="G31" s="149">
        <v>4474.7</v>
      </c>
      <c r="H31" s="149">
        <v>505.04</v>
      </c>
      <c r="I31" s="149">
        <v>8375</v>
      </c>
      <c r="J31" s="149">
        <v>22708</v>
      </c>
      <c r="K31" s="149">
        <v>3871.357</v>
      </c>
      <c r="L31" s="149">
        <v>4340.3620000000001</v>
      </c>
      <c r="M31" s="149">
        <v>4331.3230000000003</v>
      </c>
      <c r="N31" s="149">
        <v>4339.7470000000003</v>
      </c>
      <c r="O31" s="149">
        <v>27.4</v>
      </c>
      <c r="P31" s="149">
        <v>6748</v>
      </c>
      <c r="Q31" s="149">
        <v>6981.3289999999997</v>
      </c>
    </row>
    <row r="32" spans="1:17" x14ac:dyDescent="0.3">
      <c r="A32" s="1"/>
      <c r="B32" s="151" t="s">
        <v>1557</v>
      </c>
      <c r="C32" s="149">
        <v>873.2</v>
      </c>
      <c r="D32" s="149">
        <v>0</v>
      </c>
      <c r="E32" s="149">
        <v>81.180000000000007</v>
      </c>
      <c r="F32" s="149">
        <v>81.180000000000007</v>
      </c>
      <c r="G32" s="149">
        <v>4481.6000000000004</v>
      </c>
      <c r="H32" s="149">
        <v>512.89</v>
      </c>
      <c r="I32" s="149">
        <v>8375</v>
      </c>
      <c r="J32" s="149">
        <v>22852</v>
      </c>
      <c r="K32" s="149">
        <v>3912.2249999999999</v>
      </c>
      <c r="L32" s="149">
        <v>4361.3649999999998</v>
      </c>
      <c r="M32" s="149">
        <v>4352.3010000000004</v>
      </c>
      <c r="N32" s="149">
        <v>4360.8289999999997</v>
      </c>
      <c r="O32" s="149">
        <v>27.4</v>
      </c>
      <c r="P32" s="149">
        <v>6766</v>
      </c>
      <c r="Q32" s="149">
        <v>6979.3419999999996</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8.88671875" defaultRowHeight="14.4" x14ac:dyDescent="0.3"/>
  <cols>
    <col min="1" max="1" width="2" customWidth="1"/>
    <col min="2" max="2" width="20" customWidth="1"/>
    <col min="3" max="18" width="23" customWidth="1"/>
  </cols>
  <sheetData>
    <row r="1" spans="1:18" x14ac:dyDescent="0.3">
      <c r="A1" s="1"/>
      <c r="B1" s="1"/>
      <c r="C1" s="1"/>
      <c r="D1" s="1"/>
      <c r="E1" s="1"/>
      <c r="F1" s="1"/>
      <c r="G1" s="1"/>
      <c r="H1" s="1"/>
      <c r="I1" s="1"/>
      <c r="J1" s="1"/>
      <c r="K1" s="1"/>
      <c r="L1" s="1"/>
      <c r="M1" s="1"/>
      <c r="N1" s="1"/>
      <c r="O1" s="1"/>
      <c r="P1" s="1"/>
      <c r="Q1" s="1"/>
      <c r="R1" s="1"/>
    </row>
    <row r="2" spans="1:18" x14ac:dyDescent="0.3">
      <c r="A2" s="1"/>
      <c r="B2" s="1"/>
      <c r="C2" s="1"/>
      <c r="D2" s="1"/>
      <c r="E2" s="1"/>
      <c r="F2" s="1"/>
      <c r="G2" s="1"/>
      <c r="H2" s="1"/>
      <c r="I2" s="1"/>
      <c r="J2" s="1"/>
      <c r="K2" s="1"/>
      <c r="L2" s="1"/>
      <c r="M2" s="1"/>
      <c r="N2" s="1"/>
      <c r="O2" s="1"/>
      <c r="P2" s="1"/>
      <c r="Q2" s="1"/>
      <c r="R2" s="1"/>
    </row>
    <row r="3" spans="1:18" ht="69" customHeight="1" x14ac:dyDescent="0.3">
      <c r="A3" s="1"/>
      <c r="B3" s="193" t="s">
        <v>0</v>
      </c>
      <c r="C3" s="194"/>
      <c r="D3" s="194"/>
      <c r="E3" s="194"/>
      <c r="F3" s="194"/>
      <c r="G3" s="194"/>
      <c r="H3" s="1"/>
      <c r="I3" s="1"/>
      <c r="J3" s="1"/>
      <c r="K3" s="1"/>
      <c r="L3" s="1"/>
      <c r="M3" s="1"/>
      <c r="N3" s="1"/>
      <c r="O3" s="1"/>
      <c r="P3" s="1"/>
      <c r="Q3" s="1"/>
      <c r="R3" s="1"/>
    </row>
    <row r="4" spans="1:18" ht="0" hidden="1" customHeight="1" x14ac:dyDescent="0.3">
      <c r="A4" s="1"/>
      <c r="B4" s="1"/>
      <c r="C4" s="1"/>
      <c r="D4" s="1"/>
      <c r="E4" s="1"/>
      <c r="F4" s="1"/>
      <c r="G4" s="1"/>
      <c r="H4" s="1"/>
      <c r="I4" s="1"/>
      <c r="J4" s="1"/>
      <c r="K4" s="1"/>
      <c r="L4" s="1"/>
      <c r="M4" s="1"/>
      <c r="N4" s="1"/>
      <c r="O4" s="1"/>
      <c r="P4" s="1"/>
      <c r="Q4" s="1"/>
      <c r="R4" s="1"/>
    </row>
    <row r="5" spans="1:18" x14ac:dyDescent="0.3">
      <c r="A5" s="1"/>
      <c r="B5" s="1"/>
      <c r="C5" s="1"/>
      <c r="D5" s="1"/>
      <c r="E5" s="1"/>
      <c r="F5" s="1"/>
      <c r="G5" s="1"/>
      <c r="H5" s="1"/>
      <c r="I5" s="1"/>
      <c r="J5" s="1"/>
      <c r="K5" s="1"/>
      <c r="L5" s="1"/>
      <c r="M5" s="1"/>
      <c r="N5" s="1"/>
      <c r="O5" s="1"/>
      <c r="P5" s="1"/>
      <c r="Q5" s="1"/>
      <c r="R5" s="1"/>
    </row>
    <row r="6" spans="1:18" ht="27" customHeight="1" x14ac:dyDescent="0.3">
      <c r="A6" s="1"/>
      <c r="B6" s="197" t="s">
        <v>492</v>
      </c>
      <c r="C6" s="197" t="s">
        <v>1558</v>
      </c>
      <c r="D6" s="197"/>
      <c r="E6" s="197"/>
      <c r="F6" s="197"/>
      <c r="G6" s="197"/>
      <c r="H6" s="197"/>
      <c r="I6" s="197"/>
      <c r="J6" s="197"/>
      <c r="K6" s="197"/>
      <c r="L6" s="197"/>
      <c r="M6" s="197"/>
      <c r="N6" s="197"/>
      <c r="O6" s="197"/>
      <c r="P6" s="197"/>
      <c r="Q6" s="197"/>
      <c r="R6" s="197"/>
    </row>
    <row r="7" spans="1:18" ht="40.049999999999997" customHeight="1" x14ac:dyDescent="0.3">
      <c r="A7" s="1"/>
      <c r="B7" s="197"/>
      <c r="C7" s="3" t="s">
        <v>215</v>
      </c>
      <c r="D7" s="3" t="s">
        <v>50</v>
      </c>
      <c r="E7" s="3" t="s">
        <v>50</v>
      </c>
      <c r="F7" s="3" t="s">
        <v>57</v>
      </c>
      <c r="G7" s="3" t="s">
        <v>57</v>
      </c>
      <c r="H7" s="3" t="s">
        <v>57</v>
      </c>
      <c r="I7" s="3" t="s">
        <v>57</v>
      </c>
      <c r="J7" s="3" t="s">
        <v>66</v>
      </c>
      <c r="K7" s="3" t="s">
        <v>549</v>
      </c>
      <c r="L7" s="3" t="s">
        <v>69</v>
      </c>
      <c r="M7" s="3" t="s">
        <v>69</v>
      </c>
      <c r="N7" s="3" t="s">
        <v>98</v>
      </c>
      <c r="O7" s="3" t="s">
        <v>98</v>
      </c>
      <c r="P7" s="3" t="s">
        <v>1529</v>
      </c>
      <c r="Q7" s="3" t="s">
        <v>119</v>
      </c>
      <c r="R7" s="3" t="s">
        <v>123</v>
      </c>
    </row>
    <row r="8" spans="1:18" ht="40.049999999999997" customHeight="1" x14ac:dyDescent="0.3">
      <c r="A8" s="1"/>
      <c r="B8" s="197"/>
      <c r="C8" s="3" t="s">
        <v>1009</v>
      </c>
      <c r="D8" s="3" t="s">
        <v>1016</v>
      </c>
      <c r="E8" s="3" t="s">
        <v>1017</v>
      </c>
      <c r="F8" s="3" t="s">
        <v>62</v>
      </c>
      <c r="G8" s="3" t="s">
        <v>65</v>
      </c>
      <c r="H8" s="3" t="s">
        <v>1456</v>
      </c>
      <c r="I8" s="3" t="s">
        <v>1036</v>
      </c>
      <c r="J8" s="3" t="s">
        <v>67</v>
      </c>
      <c r="K8" s="3" t="s">
        <v>1042</v>
      </c>
      <c r="L8" s="3" t="s">
        <v>76</v>
      </c>
      <c r="M8" s="3" t="s">
        <v>79</v>
      </c>
      <c r="N8" s="3" t="s">
        <v>1060</v>
      </c>
      <c r="O8" s="3" t="s">
        <v>105</v>
      </c>
      <c r="P8" s="3" t="s">
        <v>1559</v>
      </c>
      <c r="Q8" s="3" t="s">
        <v>1083</v>
      </c>
      <c r="R8" s="3" t="s">
        <v>1084</v>
      </c>
    </row>
    <row r="9" spans="1:18" x14ac:dyDescent="0.3">
      <c r="A9" s="1"/>
      <c r="B9" s="151" t="s">
        <v>159</v>
      </c>
      <c r="C9" s="149">
        <v>14.2</v>
      </c>
      <c r="D9" s="149">
        <v>18.91</v>
      </c>
      <c r="E9" s="149">
        <v>18.91</v>
      </c>
      <c r="F9" s="149">
        <v>17.899999999999999</v>
      </c>
      <c r="G9" s="149">
        <v>17.899999999999999</v>
      </c>
      <c r="H9" s="149">
        <v>18.100000000000001</v>
      </c>
      <c r="I9" s="149">
        <v>18.100000000000001</v>
      </c>
      <c r="J9" s="149">
        <v>16.5</v>
      </c>
      <c r="K9" s="149">
        <v>30.39</v>
      </c>
      <c r="L9" s="149">
        <v>16.600000000000001</v>
      </c>
      <c r="M9" s="149">
        <v>17.399999999999999</v>
      </c>
      <c r="N9" s="149">
        <v>19.440000000000001</v>
      </c>
      <c r="O9" s="149">
        <v>16.850000000000001</v>
      </c>
      <c r="P9" s="149">
        <v>17</v>
      </c>
      <c r="Q9" s="149">
        <v>17.399999999999999</v>
      </c>
      <c r="R9" s="149">
        <v>26.16</v>
      </c>
    </row>
    <row r="10" spans="1:18" x14ac:dyDescent="0.3">
      <c r="A10" s="1"/>
      <c r="B10" s="151" t="s">
        <v>1538</v>
      </c>
      <c r="C10" s="149">
        <v>13.8</v>
      </c>
      <c r="D10" s="149">
        <v>18.675000000000001</v>
      </c>
      <c r="E10" s="149">
        <v>18.675000000000001</v>
      </c>
      <c r="F10" s="149">
        <v>17.600000000000001</v>
      </c>
      <c r="G10" s="149">
        <v>17.600000000000001</v>
      </c>
      <c r="H10" s="149">
        <v>18.11</v>
      </c>
      <c r="I10" s="149">
        <v>18.11</v>
      </c>
      <c r="J10" s="149">
        <v>16.399999999999999</v>
      </c>
      <c r="K10" s="149">
        <v>30.23</v>
      </c>
      <c r="L10" s="149">
        <v>16.600000000000001</v>
      </c>
      <c r="M10" s="149">
        <v>17.5</v>
      </c>
      <c r="N10" s="149">
        <v>19.47</v>
      </c>
      <c r="O10" s="149">
        <v>16.899999999999999</v>
      </c>
      <c r="P10" s="149">
        <v>17</v>
      </c>
      <c r="Q10" s="149">
        <v>17.2</v>
      </c>
      <c r="R10" s="149">
        <v>25.45</v>
      </c>
    </row>
    <row r="11" spans="1:18" x14ac:dyDescent="0.3">
      <c r="A11" s="1"/>
      <c r="B11" s="151" t="s">
        <v>1539</v>
      </c>
      <c r="C11" s="149">
        <v>13.6</v>
      </c>
      <c r="D11" s="149">
        <v>18.399000000000001</v>
      </c>
      <c r="E11" s="149">
        <v>18.399000000000001</v>
      </c>
      <c r="F11" s="149">
        <v>17</v>
      </c>
      <c r="G11" s="149">
        <v>17</v>
      </c>
      <c r="H11" s="149">
        <v>18.13</v>
      </c>
      <c r="I11" s="149">
        <v>18.13</v>
      </c>
      <c r="J11" s="149">
        <v>15.6</v>
      </c>
      <c r="K11" s="149">
        <v>30</v>
      </c>
      <c r="L11" s="149">
        <v>16.600000000000001</v>
      </c>
      <c r="M11" s="149">
        <v>17.7</v>
      </c>
      <c r="N11" s="149">
        <v>19.489999999999998</v>
      </c>
      <c r="O11" s="149">
        <v>16.875</v>
      </c>
      <c r="P11" s="149">
        <v>16.899999999999999</v>
      </c>
      <c r="Q11" s="149">
        <v>17.100000000000001</v>
      </c>
      <c r="R11" s="149">
        <v>25.7</v>
      </c>
    </row>
    <row r="12" spans="1:18" x14ac:dyDescent="0.3">
      <c r="A12" s="1"/>
      <c r="B12" s="151" t="s">
        <v>1540</v>
      </c>
      <c r="C12" s="149">
        <v>13.6</v>
      </c>
      <c r="D12" s="149">
        <v>18.221</v>
      </c>
      <c r="E12" s="149">
        <v>18.221</v>
      </c>
      <c r="F12" s="149">
        <v>17.2</v>
      </c>
      <c r="G12" s="149">
        <v>17.2</v>
      </c>
      <c r="H12" s="149">
        <v>18.12</v>
      </c>
      <c r="I12" s="149">
        <v>18.12</v>
      </c>
      <c r="J12" s="149">
        <v>15.5</v>
      </c>
      <c r="K12" s="149">
        <v>29.96</v>
      </c>
      <c r="L12" s="149">
        <v>16.600000000000001</v>
      </c>
      <c r="M12" s="149">
        <v>16.899999999999999</v>
      </c>
      <c r="N12" s="149">
        <v>19.5</v>
      </c>
      <c r="O12" s="149">
        <v>16.5</v>
      </c>
      <c r="P12" s="149">
        <v>16.7</v>
      </c>
      <c r="Q12" s="149">
        <v>17.100000000000001</v>
      </c>
      <c r="R12" s="149">
        <v>25.31</v>
      </c>
    </row>
    <row r="13" spans="1:18" x14ac:dyDescent="0.3">
      <c r="A13" s="1"/>
      <c r="B13" s="151" t="s">
        <v>1541</v>
      </c>
      <c r="C13" s="149">
        <v>13.4</v>
      </c>
      <c r="D13" s="149">
        <v>18.082000000000001</v>
      </c>
      <c r="E13" s="149">
        <v>18.082000000000001</v>
      </c>
      <c r="F13" s="149">
        <v>17.5</v>
      </c>
      <c r="G13" s="149">
        <v>17.5</v>
      </c>
      <c r="H13" s="149">
        <v>18.12</v>
      </c>
      <c r="I13" s="149">
        <v>18.12</v>
      </c>
      <c r="J13" s="149">
        <v>16.2</v>
      </c>
      <c r="K13" s="149">
        <v>29.66</v>
      </c>
      <c r="L13" s="149">
        <v>16.600000000000001</v>
      </c>
      <c r="M13" s="149">
        <v>17.399999999999999</v>
      </c>
      <c r="N13" s="149">
        <v>19.5</v>
      </c>
      <c r="O13" s="149">
        <v>16.55</v>
      </c>
      <c r="P13" s="149">
        <v>16.600000000000001</v>
      </c>
      <c r="Q13" s="149">
        <v>17.100000000000001</v>
      </c>
      <c r="R13" s="149">
        <v>25.17</v>
      </c>
    </row>
    <row r="14" spans="1:18" x14ac:dyDescent="0.3">
      <c r="A14" s="1"/>
      <c r="B14" s="151" t="s">
        <v>1542</v>
      </c>
      <c r="C14" s="149">
        <v>13</v>
      </c>
      <c r="D14" s="149">
        <v>17.893000000000001</v>
      </c>
      <c r="E14" s="149">
        <v>17.893000000000001</v>
      </c>
      <c r="F14" s="149">
        <v>17.100000000000001</v>
      </c>
      <c r="G14" s="149">
        <v>17.100000000000001</v>
      </c>
      <c r="H14" s="149">
        <v>18.21</v>
      </c>
      <c r="I14" s="149">
        <v>18.21</v>
      </c>
      <c r="J14" s="149">
        <v>16.3</v>
      </c>
      <c r="K14" s="149">
        <v>29.21</v>
      </c>
      <c r="L14" s="149">
        <v>16.600000000000001</v>
      </c>
      <c r="M14" s="149">
        <v>16.8</v>
      </c>
      <c r="N14" s="149">
        <v>19.5</v>
      </c>
      <c r="O14" s="149">
        <v>16.574999999999999</v>
      </c>
      <c r="P14" s="149">
        <v>16.600000000000001</v>
      </c>
      <c r="Q14" s="149">
        <v>17</v>
      </c>
      <c r="R14" s="149">
        <v>25.04</v>
      </c>
    </row>
    <row r="15" spans="1:18" x14ac:dyDescent="0.3">
      <c r="A15" s="1"/>
      <c r="B15" s="151" t="s">
        <v>1543</v>
      </c>
      <c r="C15" s="149">
        <v>12.5</v>
      </c>
      <c r="D15" s="149">
        <v>17.795999999999999</v>
      </c>
      <c r="E15" s="149">
        <v>17.795999999999999</v>
      </c>
      <c r="F15" s="149">
        <v>16.899999999999999</v>
      </c>
      <c r="G15" s="149">
        <v>16.899999999999999</v>
      </c>
      <c r="H15" s="149">
        <v>18.309999999999999</v>
      </c>
      <c r="I15" s="149">
        <v>18.309999999999999</v>
      </c>
      <c r="J15" s="149">
        <v>16.100000000000001</v>
      </c>
      <c r="K15" s="149">
        <v>29.41</v>
      </c>
      <c r="L15" s="149">
        <v>16.600000000000001</v>
      </c>
      <c r="M15" s="149">
        <v>17</v>
      </c>
      <c r="N15" s="149">
        <v>19.48</v>
      </c>
      <c r="O15" s="149">
        <v>16.475000000000001</v>
      </c>
      <c r="P15" s="149">
        <v>16.5</v>
      </c>
      <c r="Q15" s="149">
        <v>17</v>
      </c>
      <c r="R15" s="149">
        <v>25.51</v>
      </c>
    </row>
    <row r="16" spans="1:18" x14ac:dyDescent="0.3">
      <c r="A16" s="1"/>
      <c r="B16" s="151" t="s">
        <v>1544</v>
      </c>
      <c r="C16" s="149">
        <v>13.2</v>
      </c>
      <c r="D16" s="149">
        <v>17.971</v>
      </c>
      <c r="E16" s="149">
        <v>17.971</v>
      </c>
      <c r="F16" s="149">
        <v>17</v>
      </c>
      <c r="G16" s="149">
        <v>17</v>
      </c>
      <c r="H16" s="149">
        <v>18.14</v>
      </c>
      <c r="I16" s="149">
        <v>18.14</v>
      </c>
      <c r="J16" s="149">
        <v>16.3</v>
      </c>
      <c r="K16" s="149">
        <v>29.6</v>
      </c>
      <c r="L16" s="149">
        <v>16.600000000000001</v>
      </c>
      <c r="M16" s="149">
        <v>16.899999999999999</v>
      </c>
      <c r="N16" s="149">
        <v>19.45</v>
      </c>
      <c r="O16" s="149">
        <v>16.324999999999999</v>
      </c>
      <c r="P16" s="149">
        <v>16.5</v>
      </c>
      <c r="Q16" s="149">
        <v>17</v>
      </c>
      <c r="R16" s="149">
        <v>25.76</v>
      </c>
    </row>
    <row r="17" spans="1:18" x14ac:dyDescent="0.3">
      <c r="A17" s="1"/>
      <c r="B17" s="151" t="s">
        <v>257</v>
      </c>
      <c r="C17" s="149">
        <v>14.8</v>
      </c>
      <c r="D17" s="149">
        <v>18.382999999999999</v>
      </c>
      <c r="E17" s="149">
        <v>18.382999999999999</v>
      </c>
      <c r="F17" s="149">
        <v>16.899999999999999</v>
      </c>
      <c r="G17" s="149">
        <v>16.899999999999999</v>
      </c>
      <c r="H17" s="149">
        <v>18.05</v>
      </c>
      <c r="I17" s="149">
        <v>18.05</v>
      </c>
      <c r="J17" s="149">
        <v>16.7</v>
      </c>
      <c r="K17" s="149">
        <v>29.96</v>
      </c>
      <c r="L17" s="149">
        <v>16.600000000000001</v>
      </c>
      <c r="M17" s="149">
        <v>17.3</v>
      </c>
      <c r="N17" s="149">
        <v>19.47</v>
      </c>
      <c r="O17" s="149">
        <v>16.175000000000001</v>
      </c>
      <c r="P17" s="149">
        <v>16.899999999999999</v>
      </c>
      <c r="Q17" s="149">
        <v>16.899999999999999</v>
      </c>
      <c r="R17" s="149">
        <v>30.58</v>
      </c>
    </row>
    <row r="18" spans="1:18" x14ac:dyDescent="0.3">
      <c r="A18" s="1"/>
      <c r="B18" s="151" t="s">
        <v>1545</v>
      </c>
      <c r="C18" s="149">
        <v>16.3</v>
      </c>
      <c r="D18" s="149">
        <v>19.233000000000001</v>
      </c>
      <c r="E18" s="149">
        <v>19.233000000000001</v>
      </c>
      <c r="F18" s="149">
        <v>17.100000000000001</v>
      </c>
      <c r="G18" s="149">
        <v>17.100000000000001</v>
      </c>
      <c r="H18" s="149">
        <v>18.23</v>
      </c>
      <c r="I18" s="149">
        <v>18.23</v>
      </c>
      <c r="J18" s="149">
        <v>16.8</v>
      </c>
      <c r="K18" s="149">
        <v>30.61</v>
      </c>
      <c r="L18" s="149">
        <v>16.600000000000001</v>
      </c>
      <c r="M18" s="149">
        <v>16.600000000000001</v>
      </c>
      <c r="N18" s="149">
        <v>19.62</v>
      </c>
      <c r="O18" s="149">
        <v>16.574999999999999</v>
      </c>
      <c r="P18" s="149">
        <v>17.399999999999999</v>
      </c>
      <c r="Q18" s="149">
        <v>17</v>
      </c>
      <c r="R18" s="149">
        <v>34.08</v>
      </c>
    </row>
    <row r="19" spans="1:18" x14ac:dyDescent="0.3">
      <c r="A19" s="1"/>
      <c r="B19" s="151" t="s">
        <v>1546</v>
      </c>
      <c r="C19" s="149">
        <v>18</v>
      </c>
      <c r="D19" s="149">
        <v>21.19</v>
      </c>
      <c r="E19" s="149">
        <v>21.19</v>
      </c>
      <c r="F19" s="149">
        <v>17.2</v>
      </c>
      <c r="G19" s="149">
        <v>17.2</v>
      </c>
      <c r="H19" s="149">
        <v>18.45</v>
      </c>
      <c r="I19" s="149">
        <v>18.45</v>
      </c>
      <c r="J19" s="149">
        <v>16.8</v>
      </c>
      <c r="K19" s="149">
        <v>32.67</v>
      </c>
      <c r="L19" s="149">
        <v>16.600000000000001</v>
      </c>
      <c r="M19" s="149">
        <v>17.899999999999999</v>
      </c>
      <c r="N19" s="149">
        <v>20.07</v>
      </c>
      <c r="O19" s="149">
        <v>16.574999999999999</v>
      </c>
      <c r="P19" s="149">
        <v>17.600000000000001</v>
      </c>
      <c r="Q19" s="149">
        <v>17.399999999999999</v>
      </c>
      <c r="R19" s="149">
        <v>34.22</v>
      </c>
    </row>
    <row r="20" spans="1:18" x14ac:dyDescent="0.3">
      <c r="A20" s="1"/>
      <c r="B20" s="151" t="s">
        <v>1547</v>
      </c>
      <c r="C20" s="149">
        <v>19.2</v>
      </c>
      <c r="D20" s="149">
        <v>21.989000000000001</v>
      </c>
      <c r="E20" s="149">
        <v>21.989000000000001</v>
      </c>
      <c r="F20" s="149">
        <v>17.2</v>
      </c>
      <c r="G20" s="149">
        <v>17.2</v>
      </c>
      <c r="H20" s="149">
        <v>18.45</v>
      </c>
      <c r="I20" s="149">
        <v>18.45</v>
      </c>
      <c r="J20" s="149">
        <v>16.899999999999999</v>
      </c>
      <c r="K20" s="149">
        <v>33.43</v>
      </c>
      <c r="L20" s="149">
        <v>16.600000000000001</v>
      </c>
      <c r="M20" s="149">
        <v>19.2</v>
      </c>
      <c r="N20" s="149">
        <v>20.69</v>
      </c>
      <c r="O20" s="149">
        <v>17.7</v>
      </c>
      <c r="P20" s="149">
        <v>18.3</v>
      </c>
      <c r="Q20" s="149">
        <v>17.899999999999999</v>
      </c>
      <c r="R20" s="149">
        <v>33.86</v>
      </c>
    </row>
    <row r="21" spans="1:18" x14ac:dyDescent="0.3">
      <c r="A21" s="1"/>
      <c r="B21" s="151" t="s">
        <v>1548</v>
      </c>
      <c r="C21" s="149">
        <v>22.1</v>
      </c>
      <c r="D21" s="149">
        <v>22.853999999999999</v>
      </c>
      <c r="E21" s="149">
        <v>22.853999999999999</v>
      </c>
      <c r="F21" s="149">
        <v>17</v>
      </c>
      <c r="G21" s="149">
        <v>17</v>
      </c>
      <c r="H21" s="149">
        <v>19.04</v>
      </c>
      <c r="I21" s="149">
        <v>19.04</v>
      </c>
      <c r="J21" s="149">
        <v>17</v>
      </c>
      <c r="K21" s="149">
        <v>34.119999999999997</v>
      </c>
      <c r="L21" s="149">
        <v>16.600000000000001</v>
      </c>
      <c r="M21" s="149">
        <v>19.399999999999999</v>
      </c>
      <c r="N21" s="149">
        <v>21.14</v>
      </c>
      <c r="O21" s="149">
        <v>17.100000000000001</v>
      </c>
      <c r="P21" s="149">
        <v>18.8</v>
      </c>
      <c r="Q21" s="149">
        <v>18.399999999999999</v>
      </c>
      <c r="R21" s="149">
        <v>34.549999999999997</v>
      </c>
    </row>
    <row r="22" spans="1:18" x14ac:dyDescent="0.3">
      <c r="A22" s="1"/>
      <c r="B22" s="151" t="s">
        <v>1549</v>
      </c>
      <c r="C22" s="149">
        <v>23.3</v>
      </c>
      <c r="D22" s="149">
        <v>23.988</v>
      </c>
      <c r="E22" s="149">
        <v>23.988</v>
      </c>
      <c r="F22" s="149">
        <v>17.3</v>
      </c>
      <c r="G22" s="149">
        <v>17.3</v>
      </c>
      <c r="H22" s="149">
        <v>18.809999999999999</v>
      </c>
      <c r="I22" s="149">
        <v>18.809999999999999</v>
      </c>
      <c r="J22" s="149">
        <v>16.899999999999999</v>
      </c>
      <c r="K22" s="149">
        <v>34.229999999999997</v>
      </c>
      <c r="L22" s="149">
        <v>16.600000000000001</v>
      </c>
      <c r="M22" s="149">
        <v>19.399999999999999</v>
      </c>
      <c r="N22" s="149">
        <v>21.39</v>
      </c>
      <c r="O22" s="149">
        <v>17.3</v>
      </c>
      <c r="P22" s="149">
        <v>18.399999999999999</v>
      </c>
      <c r="Q22" s="149">
        <v>18.5</v>
      </c>
      <c r="R22" s="149">
        <v>35.590000000000003</v>
      </c>
    </row>
    <row r="23" spans="1:18" x14ac:dyDescent="0.3">
      <c r="A23" s="1"/>
      <c r="B23" s="151" t="s">
        <v>1550</v>
      </c>
      <c r="C23" s="149">
        <v>23.9</v>
      </c>
      <c r="D23" s="149">
        <v>24.084</v>
      </c>
      <c r="E23" s="149">
        <v>24.084</v>
      </c>
      <c r="F23" s="149">
        <v>17.8</v>
      </c>
      <c r="G23" s="149">
        <v>17.8</v>
      </c>
      <c r="H23" s="149">
        <v>18.61</v>
      </c>
      <c r="I23" s="149">
        <v>18.61</v>
      </c>
      <c r="J23" s="149">
        <v>16.899999999999999</v>
      </c>
      <c r="K23" s="149">
        <v>34.47</v>
      </c>
      <c r="L23" s="149">
        <v>16.600000000000001</v>
      </c>
      <c r="M23" s="149">
        <v>19.5</v>
      </c>
      <c r="N23" s="149">
        <v>21.5</v>
      </c>
      <c r="O23" s="149">
        <v>17.649999999999999</v>
      </c>
      <c r="P23" s="149">
        <v>18.7</v>
      </c>
      <c r="Q23" s="149">
        <v>18.600000000000001</v>
      </c>
      <c r="R23" s="149">
        <v>36.61</v>
      </c>
    </row>
    <row r="24" spans="1:18" x14ac:dyDescent="0.3">
      <c r="A24" s="1"/>
      <c r="B24" s="151" t="s">
        <v>382</v>
      </c>
      <c r="C24" s="149">
        <v>22.2</v>
      </c>
      <c r="D24" s="149">
        <v>24.376999999999999</v>
      </c>
      <c r="E24" s="149">
        <v>24.376999999999999</v>
      </c>
      <c r="F24" s="149">
        <v>17.899999999999999</v>
      </c>
      <c r="G24" s="149">
        <v>17.899999999999999</v>
      </c>
      <c r="H24" s="149">
        <v>18.52</v>
      </c>
      <c r="I24" s="149">
        <v>18.52</v>
      </c>
      <c r="J24" s="149">
        <v>16.899999999999999</v>
      </c>
      <c r="K24" s="149">
        <v>34.39</v>
      </c>
      <c r="L24" s="149">
        <v>16.600000000000001</v>
      </c>
      <c r="M24" s="149">
        <v>19</v>
      </c>
      <c r="N24" s="149">
        <v>21.42</v>
      </c>
      <c r="O24" s="149">
        <v>17.625</v>
      </c>
      <c r="P24" s="149">
        <v>17.899999999999999</v>
      </c>
      <c r="Q24" s="149">
        <v>18.8</v>
      </c>
      <c r="R24" s="149">
        <v>35.82</v>
      </c>
    </row>
    <row r="25" spans="1:18" x14ac:dyDescent="0.3">
      <c r="A25" s="1"/>
      <c r="B25" s="151" t="s">
        <v>1551</v>
      </c>
      <c r="C25" s="149">
        <v>21.6</v>
      </c>
      <c r="D25" s="149">
        <v>23.06</v>
      </c>
      <c r="E25" s="149">
        <v>23.06</v>
      </c>
      <c r="F25" s="149">
        <v>17.7</v>
      </c>
      <c r="G25" s="149">
        <v>17.7</v>
      </c>
      <c r="H25" s="149">
        <v>19.03</v>
      </c>
      <c r="I25" s="149">
        <v>19.03</v>
      </c>
      <c r="J25" s="149">
        <v>16.8</v>
      </c>
      <c r="K25" s="149">
        <v>33.22</v>
      </c>
      <c r="L25" s="149">
        <v>16.600000000000001</v>
      </c>
      <c r="M25" s="149">
        <v>17.899999999999999</v>
      </c>
      <c r="N25" s="149">
        <v>21.28</v>
      </c>
      <c r="O25" s="149">
        <v>17.399000000000001</v>
      </c>
      <c r="P25" s="149">
        <v>17.7</v>
      </c>
      <c r="Q25" s="149">
        <v>18.5</v>
      </c>
      <c r="R25" s="149">
        <v>35.06</v>
      </c>
    </row>
    <row r="26" spans="1:18" x14ac:dyDescent="0.3">
      <c r="A26" s="1"/>
      <c r="B26" s="151" t="s">
        <v>1552</v>
      </c>
      <c r="C26" s="149">
        <v>19.7</v>
      </c>
      <c r="D26" s="149">
        <v>22.17</v>
      </c>
      <c r="E26" s="149">
        <v>22.17</v>
      </c>
      <c r="F26" s="149">
        <v>17.5</v>
      </c>
      <c r="G26" s="149">
        <v>17.5</v>
      </c>
      <c r="H26" s="149">
        <v>18.809999999999999</v>
      </c>
      <c r="I26" s="149">
        <v>18.809999999999999</v>
      </c>
      <c r="J26" s="149">
        <v>16.8</v>
      </c>
      <c r="K26" s="149">
        <v>32.5</v>
      </c>
      <c r="L26" s="149">
        <v>16.600000000000001</v>
      </c>
      <c r="M26" s="149">
        <v>18</v>
      </c>
      <c r="N26" s="149">
        <v>21.15</v>
      </c>
      <c r="O26" s="149">
        <v>17.324999999999999</v>
      </c>
      <c r="P26" s="149">
        <v>17.399999999999999</v>
      </c>
      <c r="Q26" s="149">
        <v>18.5</v>
      </c>
      <c r="R26" s="149">
        <v>32.74</v>
      </c>
    </row>
    <row r="27" spans="1:18" x14ac:dyDescent="0.3">
      <c r="A27" s="1"/>
      <c r="B27" s="151" t="s">
        <v>258</v>
      </c>
      <c r="C27" s="149">
        <v>18.100000000000001</v>
      </c>
      <c r="D27" s="149">
        <v>20.795999999999999</v>
      </c>
      <c r="E27" s="149">
        <v>20.795999999999999</v>
      </c>
      <c r="F27" s="149">
        <v>17.8</v>
      </c>
      <c r="G27" s="149">
        <v>17.8</v>
      </c>
      <c r="H27" s="149">
        <v>18.510000000000002</v>
      </c>
      <c r="I27" s="149">
        <v>18.510000000000002</v>
      </c>
      <c r="J27" s="149">
        <v>16.8</v>
      </c>
      <c r="K27" s="149">
        <v>31.02</v>
      </c>
      <c r="L27" s="149">
        <v>16.600000000000001</v>
      </c>
      <c r="M27" s="149">
        <v>17.600000000000001</v>
      </c>
      <c r="N27" s="149">
        <v>20.88</v>
      </c>
      <c r="O27" s="149">
        <v>17.05</v>
      </c>
      <c r="P27" s="149">
        <v>17.2</v>
      </c>
      <c r="Q27" s="149">
        <v>18.100000000000001</v>
      </c>
      <c r="R27" s="149">
        <v>30.34</v>
      </c>
    </row>
    <row r="28" spans="1:18" x14ac:dyDescent="0.3">
      <c r="A28" s="1"/>
      <c r="B28" s="151" t="s">
        <v>1553</v>
      </c>
      <c r="C28" s="149">
        <v>17.600000000000001</v>
      </c>
      <c r="D28" s="149">
        <v>19.533000000000001</v>
      </c>
      <c r="E28" s="149">
        <v>19.533000000000001</v>
      </c>
      <c r="F28" s="149">
        <v>17.5</v>
      </c>
      <c r="G28" s="149">
        <v>17.5</v>
      </c>
      <c r="H28" s="149">
        <v>18.34</v>
      </c>
      <c r="I28" s="149">
        <v>18.34</v>
      </c>
      <c r="J28" s="149">
        <v>16.8</v>
      </c>
      <c r="K28" s="149">
        <v>29.98</v>
      </c>
      <c r="L28" s="149">
        <v>16.600000000000001</v>
      </c>
      <c r="M28" s="149">
        <v>17.100000000000001</v>
      </c>
      <c r="N28" s="149">
        <v>20.68</v>
      </c>
      <c r="O28" s="149">
        <v>16.837</v>
      </c>
      <c r="P28" s="149">
        <v>17.100000000000001</v>
      </c>
      <c r="Q28" s="149">
        <v>18.2</v>
      </c>
      <c r="R28" s="149">
        <v>28.84</v>
      </c>
    </row>
    <row r="29" spans="1:18" x14ac:dyDescent="0.3">
      <c r="A29" s="1"/>
      <c r="B29" s="151" t="s">
        <v>1554</v>
      </c>
      <c r="C29" s="149">
        <v>17.2</v>
      </c>
      <c r="D29" s="149">
        <v>18.888000000000002</v>
      </c>
      <c r="E29" s="149">
        <v>18.888000000000002</v>
      </c>
      <c r="F29" s="149">
        <v>17.899999999999999</v>
      </c>
      <c r="G29" s="149">
        <v>17.899999999999999</v>
      </c>
      <c r="H29" s="149">
        <v>18.2</v>
      </c>
      <c r="I29" s="149">
        <v>18.2</v>
      </c>
      <c r="J29" s="149">
        <v>16.899999999999999</v>
      </c>
      <c r="K29" s="149">
        <v>29.67</v>
      </c>
      <c r="L29" s="149">
        <v>16.600000000000001</v>
      </c>
      <c r="M29" s="149">
        <v>16.899999999999999</v>
      </c>
      <c r="N29" s="149">
        <v>20.49</v>
      </c>
      <c r="O29" s="149">
        <v>16.824999999999999</v>
      </c>
      <c r="P29" s="149">
        <v>16.899999999999999</v>
      </c>
      <c r="Q29" s="149">
        <v>17.899999999999999</v>
      </c>
      <c r="R29" s="149">
        <v>27.93</v>
      </c>
    </row>
    <row r="30" spans="1:18" x14ac:dyDescent="0.3">
      <c r="A30" s="1"/>
      <c r="B30" s="151" t="s">
        <v>1555</v>
      </c>
      <c r="C30" s="149">
        <v>14.8</v>
      </c>
      <c r="D30" s="149">
        <v>18.704999999999998</v>
      </c>
      <c r="E30" s="149">
        <v>18.704999999999998</v>
      </c>
      <c r="F30" s="149">
        <v>18</v>
      </c>
      <c r="G30" s="149">
        <v>18</v>
      </c>
      <c r="H30" s="149">
        <v>18.190000000000001</v>
      </c>
      <c r="I30" s="149">
        <v>18.190000000000001</v>
      </c>
      <c r="J30" s="149">
        <v>16.899999999999999</v>
      </c>
      <c r="K30" s="149">
        <v>29.46</v>
      </c>
      <c r="L30" s="149">
        <v>16.600000000000001</v>
      </c>
      <c r="M30" s="149">
        <v>16.7</v>
      </c>
      <c r="N30" s="149">
        <v>20.440000000000001</v>
      </c>
      <c r="O30" s="149">
        <v>16.375</v>
      </c>
      <c r="P30" s="149">
        <v>17</v>
      </c>
      <c r="Q30" s="149">
        <v>17.8</v>
      </c>
      <c r="R30" s="149">
        <v>27.26</v>
      </c>
    </row>
    <row r="31" spans="1:18" x14ac:dyDescent="0.3">
      <c r="A31" s="1"/>
      <c r="B31" s="151" t="s">
        <v>1556</v>
      </c>
      <c r="C31" s="149">
        <v>14.6</v>
      </c>
      <c r="D31" s="149">
        <v>18.584</v>
      </c>
      <c r="E31" s="149">
        <v>18.584</v>
      </c>
      <c r="F31" s="149">
        <v>18.100000000000001</v>
      </c>
      <c r="G31" s="149">
        <v>18.100000000000001</v>
      </c>
      <c r="H31" s="149">
        <v>18.07</v>
      </c>
      <c r="I31" s="149">
        <v>18.07</v>
      </c>
      <c r="J31" s="149">
        <v>16.8</v>
      </c>
      <c r="K31" s="149">
        <v>29.78</v>
      </c>
      <c r="L31" s="149">
        <v>16.600000000000001</v>
      </c>
      <c r="M31" s="149">
        <v>16.8</v>
      </c>
      <c r="N31" s="149">
        <v>20.41</v>
      </c>
      <c r="O31" s="149">
        <v>16.8</v>
      </c>
      <c r="P31" s="149">
        <v>16.8</v>
      </c>
      <c r="Q31" s="149">
        <v>17.899999999999999</v>
      </c>
      <c r="R31" s="149">
        <v>26.76</v>
      </c>
    </row>
    <row r="32" spans="1:18" x14ac:dyDescent="0.3">
      <c r="A32" s="1"/>
      <c r="B32" s="151" t="s">
        <v>1557</v>
      </c>
      <c r="C32" s="149">
        <v>14.8</v>
      </c>
      <c r="D32" s="149">
        <v>18.59</v>
      </c>
      <c r="E32" s="149">
        <v>18.59</v>
      </c>
      <c r="F32" s="149">
        <v>17.8</v>
      </c>
      <c r="G32" s="149">
        <v>17.8</v>
      </c>
      <c r="H32" s="149">
        <v>18.079999999999998</v>
      </c>
      <c r="I32" s="149">
        <v>18.079999999999998</v>
      </c>
      <c r="J32" s="149">
        <v>16.8</v>
      </c>
      <c r="K32" s="149">
        <v>29.9</v>
      </c>
      <c r="L32" s="149">
        <v>16.600000000000001</v>
      </c>
      <c r="M32" s="149">
        <v>16.2</v>
      </c>
      <c r="N32" s="149">
        <v>20.399999999999999</v>
      </c>
      <c r="O32" s="149">
        <v>16.625</v>
      </c>
      <c r="P32" s="149">
        <v>16.600000000000001</v>
      </c>
      <c r="Q32" s="149">
        <v>17.899999999999999</v>
      </c>
      <c r="R32" s="149">
        <v>26.2</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22.8" x14ac:dyDescent="0.4">
      <c r="A5" s="1"/>
      <c r="B5" s="22" t="s">
        <v>1560</v>
      </c>
      <c r="C5" s="1"/>
      <c r="D5" s="1"/>
      <c r="E5" s="1"/>
      <c r="F5" s="1"/>
      <c r="G5" s="1"/>
      <c r="H5" s="1"/>
    </row>
    <row r="6" spans="1:8" x14ac:dyDescent="0.3">
      <c r="A6" s="1"/>
      <c r="B6" s="1"/>
      <c r="C6" s="1"/>
      <c r="D6" s="1"/>
      <c r="E6" s="1"/>
      <c r="F6" s="1"/>
      <c r="G6" s="1"/>
      <c r="H6" s="1"/>
    </row>
    <row r="7" spans="1:8" ht="45" customHeight="1" x14ac:dyDescent="0.3">
      <c r="A7" s="1"/>
      <c r="B7" s="3" t="s">
        <v>38</v>
      </c>
      <c r="C7" s="3" t="s">
        <v>3</v>
      </c>
      <c r="D7" s="3" t="s">
        <v>1561</v>
      </c>
      <c r="E7" s="3" t="s">
        <v>1562</v>
      </c>
      <c r="F7" s="3" t="s">
        <v>1563</v>
      </c>
      <c r="G7" s="3" t="s">
        <v>8</v>
      </c>
      <c r="H7" s="3" t="s">
        <v>1452</v>
      </c>
    </row>
    <row r="8" spans="1:8" x14ac:dyDescent="0.3">
      <c r="A8" s="1"/>
      <c r="B8" s="4" t="s">
        <v>42</v>
      </c>
      <c r="C8" s="152" t="s">
        <v>215</v>
      </c>
      <c r="D8" s="152" t="s">
        <v>1564</v>
      </c>
      <c r="E8" s="149">
        <v>130</v>
      </c>
      <c r="F8" s="4" t="s">
        <v>1543</v>
      </c>
      <c r="G8" s="4" t="s">
        <v>1565</v>
      </c>
      <c r="H8" s="153"/>
    </row>
    <row r="9" spans="1:8" x14ac:dyDescent="0.3">
      <c r="A9" s="1"/>
      <c r="B9" s="4" t="s">
        <v>42</v>
      </c>
      <c r="C9" s="152" t="s">
        <v>50</v>
      </c>
      <c r="D9" s="152" t="s">
        <v>1566</v>
      </c>
      <c r="E9" s="149">
        <v>339.8</v>
      </c>
      <c r="F9" s="4" t="s">
        <v>1543</v>
      </c>
      <c r="G9" s="4" t="s">
        <v>1565</v>
      </c>
      <c r="H9" s="153"/>
    </row>
    <row r="10" spans="1:8" x14ac:dyDescent="0.3">
      <c r="A10" s="1"/>
      <c r="B10" s="4" t="s">
        <v>42</v>
      </c>
      <c r="C10" s="152" t="s">
        <v>57</v>
      </c>
      <c r="D10" s="152" t="s">
        <v>1567</v>
      </c>
      <c r="E10" s="149">
        <v>3942.3150000000001</v>
      </c>
      <c r="F10" s="4" t="s">
        <v>1543</v>
      </c>
      <c r="G10" s="4" t="s">
        <v>1565</v>
      </c>
      <c r="H10" s="153"/>
    </row>
    <row r="11" spans="1:8" x14ac:dyDescent="0.3">
      <c r="A11" s="1"/>
      <c r="B11" s="4" t="s">
        <v>42</v>
      </c>
      <c r="C11" s="152" t="s">
        <v>66</v>
      </c>
      <c r="D11" s="152" t="s">
        <v>1568</v>
      </c>
      <c r="E11" s="149">
        <v>2380</v>
      </c>
      <c r="F11" s="4" t="s">
        <v>1543</v>
      </c>
      <c r="G11" s="4" t="s">
        <v>1565</v>
      </c>
      <c r="H11" s="153"/>
    </row>
    <row r="12" spans="1:8" x14ac:dyDescent="0.3">
      <c r="A12" s="1"/>
      <c r="B12" s="4" t="s">
        <v>42</v>
      </c>
      <c r="C12" s="152" t="s">
        <v>69</v>
      </c>
      <c r="D12" s="152" t="s">
        <v>1569</v>
      </c>
      <c r="E12" s="149">
        <v>3737</v>
      </c>
      <c r="F12" s="4" t="s">
        <v>1543</v>
      </c>
      <c r="G12" s="4" t="s">
        <v>1565</v>
      </c>
      <c r="H12" s="153"/>
    </row>
    <row r="13" spans="1:8" x14ac:dyDescent="0.3">
      <c r="A13" s="1"/>
      <c r="B13" s="4" t="s">
        <v>42</v>
      </c>
      <c r="C13" s="152" t="s">
        <v>69</v>
      </c>
      <c r="D13" s="152" t="s">
        <v>1570</v>
      </c>
      <c r="E13" s="149">
        <v>1337</v>
      </c>
      <c r="F13" s="4" t="s">
        <v>1543</v>
      </c>
      <c r="G13" s="4" t="s">
        <v>1565</v>
      </c>
      <c r="H13" s="153"/>
    </row>
    <row r="14" spans="1:8" x14ac:dyDescent="0.3">
      <c r="A14" s="1"/>
      <c r="B14" s="4" t="s">
        <v>42</v>
      </c>
      <c r="C14" s="152" t="s">
        <v>98</v>
      </c>
      <c r="D14" s="152" t="s">
        <v>1571</v>
      </c>
      <c r="E14" s="149">
        <v>2100</v>
      </c>
      <c r="F14" s="4" t="s">
        <v>1543</v>
      </c>
      <c r="G14" s="4" t="s">
        <v>1565</v>
      </c>
      <c r="H14" s="153"/>
    </row>
    <row r="15" spans="1:8" x14ac:dyDescent="0.3">
      <c r="A15" s="1"/>
      <c r="B15" s="4" t="s">
        <v>42</v>
      </c>
      <c r="C15" s="152" t="s">
        <v>119</v>
      </c>
      <c r="D15" s="152" t="s">
        <v>1572</v>
      </c>
      <c r="E15" s="149">
        <v>1275</v>
      </c>
      <c r="F15" s="4" t="s">
        <v>1543</v>
      </c>
      <c r="G15" s="4" t="s">
        <v>1565</v>
      </c>
      <c r="H15" s="153"/>
    </row>
    <row r="16" spans="1:8" x14ac:dyDescent="0.3">
      <c r="A16" s="1"/>
      <c r="B16" s="4" t="s">
        <v>42</v>
      </c>
      <c r="C16" s="152" t="s">
        <v>123</v>
      </c>
      <c r="D16" s="152" t="s">
        <v>1573</v>
      </c>
      <c r="E16" s="149">
        <v>665.44</v>
      </c>
      <c r="F16" s="4" t="s">
        <v>1543</v>
      </c>
      <c r="G16" s="4" t="s">
        <v>1565</v>
      </c>
      <c r="H16" s="153"/>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O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1" width="20" customWidth="1"/>
  </cols>
  <sheetData>
    <row r="1" spans="1:41"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row>
    <row r="2" spans="1:41"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row>
    <row r="3" spans="1:41" ht="69" customHeight="1" x14ac:dyDescent="0.3">
      <c r="A3" s="193" t="s">
        <v>0</v>
      </c>
      <c r="B3" s="194"/>
      <c r="C3" s="194"/>
      <c r="D3" s="194"/>
      <c r="E3" s="194"/>
      <c r="F3" s="194"/>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row>
    <row r="4" spans="1:41" ht="30" customHeight="1" x14ac:dyDescent="0.3">
      <c r="A4" s="227" t="s">
        <v>1574</v>
      </c>
      <c r="B4" s="197"/>
      <c r="C4" s="197"/>
      <c r="D4" s="197"/>
      <c r="E4" s="197"/>
      <c r="F4" s="197"/>
      <c r="G4" s="197"/>
      <c r="H4" s="197"/>
      <c r="I4" s="197"/>
      <c r="J4" s="197"/>
      <c r="K4" s="197"/>
      <c r="L4" s="197"/>
      <c r="M4" s="197"/>
      <c r="N4" s="197"/>
      <c r="O4" s="197"/>
      <c r="P4" s="197"/>
      <c r="Q4" s="197"/>
      <c r="R4" s="197"/>
      <c r="S4" s="197"/>
      <c r="T4" s="197"/>
      <c r="U4" s="197"/>
      <c r="V4" s="197"/>
      <c r="W4" s="197"/>
      <c r="X4" s="197"/>
      <c r="Y4" s="197"/>
      <c r="Z4" s="197"/>
      <c r="AA4" s="197"/>
      <c r="AB4" s="197"/>
      <c r="AC4" s="197"/>
      <c r="AD4" s="197"/>
      <c r="AE4" s="197"/>
      <c r="AF4" s="197"/>
      <c r="AG4" s="197"/>
      <c r="AH4" s="197"/>
      <c r="AI4" s="197"/>
      <c r="AJ4" s="197"/>
      <c r="AK4" s="197"/>
      <c r="AL4" s="197"/>
      <c r="AM4" s="197"/>
      <c r="AN4" s="197"/>
      <c r="AO4" s="197"/>
    </row>
    <row r="5" spans="1:41" ht="22.05" hidden="1" customHeight="1" x14ac:dyDescent="0.3">
      <c r="A5" s="197" t="s">
        <v>38</v>
      </c>
      <c r="B5" s="197" t="s">
        <v>492</v>
      </c>
      <c r="C5" s="9">
        <v>43410</v>
      </c>
      <c r="D5" s="9">
        <v>43411</v>
      </c>
      <c r="E5" s="9">
        <v>46666</v>
      </c>
      <c r="F5" s="9">
        <v>70184</v>
      </c>
      <c r="G5" s="9">
        <v>47130</v>
      </c>
      <c r="H5" s="9">
        <v>49422</v>
      </c>
      <c r="I5" s="9">
        <v>43419</v>
      </c>
      <c r="J5" s="9">
        <v>43420</v>
      </c>
      <c r="K5" s="9">
        <v>61157</v>
      </c>
      <c r="L5" s="9">
        <v>58848</v>
      </c>
      <c r="M5" s="9">
        <v>58849</v>
      </c>
      <c r="N5" s="9">
        <v>58344</v>
      </c>
      <c r="O5" s="9">
        <v>58345</v>
      </c>
      <c r="P5" s="9">
        <v>43418</v>
      </c>
      <c r="Q5" s="9">
        <v>62259</v>
      </c>
      <c r="R5" s="9">
        <v>47614</v>
      </c>
      <c r="S5" s="9">
        <v>47616</v>
      </c>
      <c r="T5" s="9">
        <v>65327</v>
      </c>
      <c r="U5" s="9">
        <v>61811</v>
      </c>
      <c r="V5" s="9">
        <v>43412</v>
      </c>
      <c r="W5" s="9">
        <v>43415</v>
      </c>
      <c r="X5" s="9">
        <v>61237</v>
      </c>
      <c r="Y5" s="9">
        <v>44059</v>
      </c>
      <c r="Z5" s="9">
        <v>59062</v>
      </c>
      <c r="AA5" s="9">
        <v>43417</v>
      </c>
      <c r="AB5" s="9">
        <v>43416</v>
      </c>
      <c r="AC5" s="9">
        <v>43421</v>
      </c>
      <c r="AD5" s="9">
        <v>43422</v>
      </c>
      <c r="AE5" s="9">
        <v>43429</v>
      </c>
      <c r="AF5" s="9">
        <v>43430</v>
      </c>
      <c r="AG5" s="9">
        <v>43431</v>
      </c>
      <c r="AH5" s="9">
        <v>43432</v>
      </c>
      <c r="AI5" s="9">
        <v>43433</v>
      </c>
      <c r="AJ5" s="9">
        <v>47535</v>
      </c>
      <c r="AK5" s="9">
        <v>47536</v>
      </c>
      <c r="AL5" s="9">
        <v>44659</v>
      </c>
      <c r="AM5" s="9">
        <v>44660</v>
      </c>
      <c r="AN5" s="9">
        <v>43413</v>
      </c>
      <c r="AO5" s="9">
        <v>43414</v>
      </c>
    </row>
    <row r="6" spans="1:41" ht="40.049999999999997" customHeight="1" x14ac:dyDescent="0.3">
      <c r="A6" s="197"/>
      <c r="B6" s="197"/>
      <c r="C6" s="226" t="s">
        <v>550</v>
      </c>
      <c r="D6" s="226" t="s">
        <v>551</v>
      </c>
      <c r="E6" s="226" t="s">
        <v>552</v>
      </c>
      <c r="F6" s="226" t="s">
        <v>553</v>
      </c>
      <c r="G6" s="226" t="s">
        <v>548</v>
      </c>
      <c r="H6" s="226" t="s">
        <v>517</v>
      </c>
      <c r="I6" s="226" t="s">
        <v>541</v>
      </c>
      <c r="J6" s="226"/>
      <c r="K6" s="226" t="s">
        <v>518</v>
      </c>
      <c r="L6" s="226" t="s">
        <v>57</v>
      </c>
      <c r="M6" s="226"/>
      <c r="N6" s="226"/>
      <c r="O6" s="226"/>
      <c r="P6" s="226"/>
      <c r="Q6" s="226" t="s">
        <v>519</v>
      </c>
      <c r="R6" s="226" t="s">
        <v>268</v>
      </c>
      <c r="S6" s="226" t="s">
        <v>520</v>
      </c>
      <c r="T6" s="226" t="s">
        <v>544</v>
      </c>
      <c r="U6" s="226" t="s">
        <v>521</v>
      </c>
      <c r="V6" s="226" t="s">
        <v>545</v>
      </c>
      <c r="W6" s="226" t="s">
        <v>529</v>
      </c>
      <c r="X6" s="226" t="s">
        <v>98</v>
      </c>
      <c r="Y6" s="226"/>
      <c r="Z6" s="226"/>
      <c r="AA6" s="226"/>
      <c r="AB6" s="226" t="s">
        <v>530</v>
      </c>
      <c r="AC6" s="226" t="s">
        <v>531</v>
      </c>
      <c r="AD6" s="226" t="s">
        <v>532</v>
      </c>
      <c r="AE6" s="226" t="s">
        <v>533</v>
      </c>
      <c r="AF6" s="226"/>
      <c r="AG6" s="226"/>
      <c r="AH6" s="226"/>
      <c r="AI6" s="226"/>
      <c r="AJ6" s="226"/>
      <c r="AK6" s="226"/>
      <c r="AL6" s="226"/>
      <c r="AM6" s="226"/>
      <c r="AN6" s="226" t="s">
        <v>546</v>
      </c>
      <c r="AO6" s="226" t="s">
        <v>534</v>
      </c>
    </row>
    <row r="7" spans="1:41" ht="57" customHeight="1" x14ac:dyDescent="0.3">
      <c r="A7" s="197"/>
      <c r="B7" s="197"/>
      <c r="C7" s="9" t="s">
        <v>1575</v>
      </c>
      <c r="D7" s="9" t="s">
        <v>1576</v>
      </c>
      <c r="E7" s="9" t="s">
        <v>1577</v>
      </c>
      <c r="F7" s="9" t="s">
        <v>1578</v>
      </c>
      <c r="G7" s="9" t="s">
        <v>1579</v>
      </c>
      <c r="H7" s="9" t="s">
        <v>1580</v>
      </c>
      <c r="I7" s="9" t="s">
        <v>1581</v>
      </c>
      <c r="J7" s="9" t="s">
        <v>1582</v>
      </c>
      <c r="K7" s="9" t="s">
        <v>1583</v>
      </c>
      <c r="L7" s="9" t="s">
        <v>1584</v>
      </c>
      <c r="M7" s="9" t="s">
        <v>1585</v>
      </c>
      <c r="N7" s="9" t="s">
        <v>1586</v>
      </c>
      <c r="O7" s="9" t="s">
        <v>1587</v>
      </c>
      <c r="P7" s="9" t="s">
        <v>1588</v>
      </c>
      <c r="Q7" s="9" t="s">
        <v>1589</v>
      </c>
      <c r="R7" s="9" t="s">
        <v>1590</v>
      </c>
      <c r="S7" s="9" t="s">
        <v>1591</v>
      </c>
      <c r="T7" s="9" t="s">
        <v>1592</v>
      </c>
      <c r="U7" s="9" t="s">
        <v>1593</v>
      </c>
      <c r="V7" s="9" t="s">
        <v>1594</v>
      </c>
      <c r="W7" s="9" t="s">
        <v>1595</v>
      </c>
      <c r="X7" s="9" t="s">
        <v>1596</v>
      </c>
      <c r="Y7" s="9" t="s">
        <v>1597</v>
      </c>
      <c r="Z7" s="9" t="s">
        <v>1598</v>
      </c>
      <c r="AA7" s="9" t="s">
        <v>1599</v>
      </c>
      <c r="AB7" s="9" t="s">
        <v>1600</v>
      </c>
      <c r="AC7" s="9" t="s">
        <v>1601</v>
      </c>
      <c r="AD7" s="9" t="s">
        <v>1602</v>
      </c>
      <c r="AE7" s="9" t="s">
        <v>1603</v>
      </c>
      <c r="AF7" s="9" t="s">
        <v>1604</v>
      </c>
      <c r="AG7" s="9" t="s">
        <v>1605</v>
      </c>
      <c r="AH7" s="9" t="s">
        <v>1606</v>
      </c>
      <c r="AI7" s="9" t="s">
        <v>1607</v>
      </c>
      <c r="AJ7" s="9" t="s">
        <v>1608</v>
      </c>
      <c r="AK7" s="9" t="s">
        <v>1609</v>
      </c>
      <c r="AL7" s="9" t="s">
        <v>1610</v>
      </c>
      <c r="AM7" s="9" t="s">
        <v>1611</v>
      </c>
      <c r="AN7" s="9" t="s">
        <v>1612</v>
      </c>
      <c r="AO7" s="9" t="s">
        <v>1613</v>
      </c>
    </row>
    <row r="8" spans="1:41" ht="24" customHeight="1" x14ac:dyDescent="0.3">
      <c r="A8" s="13" t="s">
        <v>42</v>
      </c>
      <c r="B8" s="13" t="s">
        <v>718</v>
      </c>
      <c r="C8" s="154">
        <v>23</v>
      </c>
      <c r="D8" s="154">
        <v>49.76</v>
      </c>
      <c r="E8" s="154">
        <v>11.7</v>
      </c>
      <c r="F8" s="154">
        <v>17.329999999999998</v>
      </c>
      <c r="G8" s="154">
        <v>21.2</v>
      </c>
      <c r="H8" s="154"/>
      <c r="I8" s="154">
        <v>7.24</v>
      </c>
      <c r="J8" s="154">
        <v>11.73</v>
      </c>
      <c r="K8" s="154">
        <v>14.266</v>
      </c>
      <c r="L8" s="154">
        <v>17.84</v>
      </c>
      <c r="M8" s="154">
        <v>17.84</v>
      </c>
      <c r="N8" s="154">
        <v>17.84</v>
      </c>
      <c r="O8" s="154">
        <v>17.84</v>
      </c>
      <c r="P8" s="154"/>
      <c r="Q8" s="154"/>
      <c r="R8" s="154">
        <v>6</v>
      </c>
      <c r="S8" s="154">
        <v>7</v>
      </c>
      <c r="T8" s="154"/>
      <c r="U8" s="154"/>
      <c r="V8" s="154"/>
      <c r="W8" s="154"/>
      <c r="X8" s="154">
        <v>13.244</v>
      </c>
      <c r="Y8" s="154">
        <v>12.372999999999999</v>
      </c>
      <c r="Z8" s="154"/>
      <c r="AA8" s="154"/>
      <c r="AB8" s="154"/>
      <c r="AC8" s="154">
        <v>18.645</v>
      </c>
      <c r="AD8" s="154">
        <v>19.63</v>
      </c>
      <c r="AE8" s="154">
        <v>480.11108999999999</v>
      </c>
      <c r="AF8" s="154">
        <v>480.11108999999999</v>
      </c>
      <c r="AG8" s="154">
        <v>448.10368</v>
      </c>
      <c r="AH8" s="154">
        <v>448.10368</v>
      </c>
      <c r="AI8" s="154">
        <v>496.11479000000003</v>
      </c>
      <c r="AJ8" s="154">
        <v>0</v>
      </c>
      <c r="AK8" s="154">
        <v>294.52899000000002</v>
      </c>
      <c r="AL8" s="154">
        <v>0</v>
      </c>
      <c r="AM8" s="154">
        <v>384.08886999999999</v>
      </c>
      <c r="AN8" s="154"/>
      <c r="AO8" s="154"/>
    </row>
    <row r="9" spans="1:41" ht="24" customHeight="1" x14ac:dyDescent="0.3">
      <c r="A9" s="16" t="s">
        <v>42</v>
      </c>
      <c r="B9" s="16" t="s">
        <v>719</v>
      </c>
      <c r="C9" s="155">
        <v>23</v>
      </c>
      <c r="D9" s="155">
        <v>49.77</v>
      </c>
      <c r="E9" s="155">
        <v>12.21</v>
      </c>
      <c r="F9" s="155">
        <v>17.3</v>
      </c>
      <c r="G9" s="155">
        <v>21.2</v>
      </c>
      <c r="H9" s="155"/>
      <c r="I9" s="155">
        <v>7.04</v>
      </c>
      <c r="J9" s="155">
        <v>10.53</v>
      </c>
      <c r="K9" s="155">
        <v>14.565</v>
      </c>
      <c r="L9" s="155">
        <v>17.579999999999998</v>
      </c>
      <c r="M9" s="155">
        <v>17.579999999999998</v>
      </c>
      <c r="N9" s="155">
        <v>17.579999999999998</v>
      </c>
      <c r="O9" s="155">
        <v>17.579999999999998</v>
      </c>
      <c r="P9" s="155"/>
      <c r="Q9" s="155"/>
      <c r="R9" s="155">
        <v>6</v>
      </c>
      <c r="S9" s="155">
        <v>8</v>
      </c>
      <c r="T9" s="155"/>
      <c r="U9" s="155"/>
      <c r="V9" s="155"/>
      <c r="W9" s="155"/>
      <c r="X9" s="155">
        <v>13.234999999999999</v>
      </c>
      <c r="Y9" s="155">
        <v>11.103999999999999</v>
      </c>
      <c r="Z9" s="155"/>
      <c r="AA9" s="155"/>
      <c r="AB9" s="155"/>
      <c r="AC9" s="155">
        <v>18.641999999999999</v>
      </c>
      <c r="AD9" s="155">
        <v>19.12</v>
      </c>
      <c r="AE9" s="155">
        <v>480.11108999999999</v>
      </c>
      <c r="AF9" s="155">
        <v>480.11108999999999</v>
      </c>
      <c r="AG9" s="155">
        <v>448.10368</v>
      </c>
      <c r="AH9" s="155">
        <v>448.10368</v>
      </c>
      <c r="AI9" s="155">
        <v>496.11479000000003</v>
      </c>
      <c r="AJ9" s="155">
        <v>0</v>
      </c>
      <c r="AK9" s="155">
        <v>294.52899000000002</v>
      </c>
      <c r="AL9" s="155">
        <v>0</v>
      </c>
      <c r="AM9" s="155">
        <v>384.08886999999999</v>
      </c>
      <c r="AN9" s="155"/>
      <c r="AO9" s="155"/>
    </row>
    <row r="10" spans="1:41" ht="24" customHeight="1" x14ac:dyDescent="0.3">
      <c r="A10" s="16" t="s">
        <v>42</v>
      </c>
      <c r="B10" s="16" t="s">
        <v>720</v>
      </c>
      <c r="C10" s="155">
        <v>24</v>
      </c>
      <c r="D10" s="155">
        <v>49.77</v>
      </c>
      <c r="E10" s="155">
        <v>11.71</v>
      </c>
      <c r="F10" s="155">
        <v>17.809999999999999</v>
      </c>
      <c r="G10" s="155">
        <v>21.2</v>
      </c>
      <c r="H10" s="155"/>
      <c r="I10" s="155">
        <v>6.97</v>
      </c>
      <c r="J10" s="155">
        <v>10.15</v>
      </c>
      <c r="K10" s="155">
        <v>12.94</v>
      </c>
      <c r="L10" s="155">
        <v>16.649999999999999</v>
      </c>
      <c r="M10" s="155">
        <v>16.649999999999999</v>
      </c>
      <c r="N10" s="155">
        <v>16.649999999999999</v>
      </c>
      <c r="O10" s="155">
        <v>16.649999999999999</v>
      </c>
      <c r="P10" s="155"/>
      <c r="Q10" s="155"/>
      <c r="R10" s="155">
        <v>7</v>
      </c>
      <c r="S10" s="155">
        <v>9</v>
      </c>
      <c r="T10" s="155"/>
      <c r="U10" s="155"/>
      <c r="V10" s="155"/>
      <c r="W10" s="155"/>
      <c r="X10" s="155">
        <v>11.247</v>
      </c>
      <c r="Y10" s="155">
        <v>11.163</v>
      </c>
      <c r="Z10" s="155"/>
      <c r="AA10" s="155"/>
      <c r="AB10" s="155"/>
      <c r="AC10" s="155">
        <v>19.567</v>
      </c>
      <c r="AD10" s="155">
        <v>21.38</v>
      </c>
      <c r="AE10" s="155">
        <v>489.71330999999998</v>
      </c>
      <c r="AF10" s="155">
        <v>480.11108999999999</v>
      </c>
      <c r="AG10" s="155">
        <v>448.10368</v>
      </c>
      <c r="AH10" s="155">
        <v>448.10368</v>
      </c>
      <c r="AI10" s="155">
        <v>496.11479000000003</v>
      </c>
      <c r="AJ10" s="155">
        <v>0</v>
      </c>
      <c r="AK10" s="155">
        <v>294.52899000000002</v>
      </c>
      <c r="AL10" s="155">
        <v>0</v>
      </c>
      <c r="AM10" s="155">
        <v>384.08886999999999</v>
      </c>
      <c r="AN10" s="155"/>
      <c r="AO10" s="155"/>
    </row>
    <row r="11" spans="1:41" ht="24" customHeight="1" x14ac:dyDescent="0.3">
      <c r="A11" s="16" t="s">
        <v>42</v>
      </c>
      <c r="B11" s="16" t="s">
        <v>721</v>
      </c>
      <c r="C11" s="155">
        <v>24</v>
      </c>
      <c r="D11" s="155">
        <v>49.79</v>
      </c>
      <c r="E11" s="155">
        <v>13.51</v>
      </c>
      <c r="F11" s="155">
        <v>17.8</v>
      </c>
      <c r="G11" s="155">
        <v>21.2</v>
      </c>
      <c r="H11" s="155"/>
      <c r="I11" s="155">
        <v>7.3</v>
      </c>
      <c r="J11" s="155">
        <v>10.01</v>
      </c>
      <c r="K11" s="155">
        <v>14.569000000000001</v>
      </c>
      <c r="L11" s="155">
        <v>17.190000000000001</v>
      </c>
      <c r="M11" s="155">
        <v>17.190000000000001</v>
      </c>
      <c r="N11" s="155">
        <v>17.190000000000001</v>
      </c>
      <c r="O11" s="155">
        <v>17.190000000000001</v>
      </c>
      <c r="P11" s="155"/>
      <c r="Q11" s="155"/>
      <c r="R11" s="155">
        <v>7</v>
      </c>
      <c r="S11" s="155">
        <v>8</v>
      </c>
      <c r="T11" s="155"/>
      <c r="U11" s="155"/>
      <c r="V11" s="155"/>
      <c r="W11" s="155"/>
      <c r="X11" s="155">
        <v>11.903</v>
      </c>
      <c r="Y11" s="155">
        <v>10.853999999999999</v>
      </c>
      <c r="Z11" s="155"/>
      <c r="AA11" s="155"/>
      <c r="AB11" s="155"/>
      <c r="AC11" s="155">
        <v>19.132000000000001</v>
      </c>
      <c r="AD11" s="155">
        <v>20.67</v>
      </c>
      <c r="AE11" s="155">
        <v>486.51256999999998</v>
      </c>
      <c r="AF11" s="155">
        <v>480.11108999999999</v>
      </c>
      <c r="AG11" s="155">
        <v>448.10368</v>
      </c>
      <c r="AH11" s="155">
        <v>448.10368</v>
      </c>
      <c r="AI11" s="155">
        <v>496.11479000000003</v>
      </c>
      <c r="AJ11" s="155">
        <v>0</v>
      </c>
      <c r="AK11" s="155">
        <v>294.52899000000002</v>
      </c>
      <c r="AL11" s="155">
        <v>0</v>
      </c>
      <c r="AM11" s="155">
        <v>384.08886999999999</v>
      </c>
      <c r="AN11" s="155"/>
      <c r="AO11" s="155"/>
    </row>
    <row r="12" spans="1:41" ht="24" customHeight="1" x14ac:dyDescent="0.3">
      <c r="A12" s="16" t="s">
        <v>42</v>
      </c>
      <c r="B12" s="16" t="s">
        <v>722</v>
      </c>
      <c r="C12" s="155">
        <v>23</v>
      </c>
      <c r="D12" s="155">
        <v>49.77</v>
      </c>
      <c r="E12" s="155">
        <v>13.43</v>
      </c>
      <c r="F12" s="155">
        <v>18.059999999999999</v>
      </c>
      <c r="G12" s="155">
        <v>21.2</v>
      </c>
      <c r="H12" s="155"/>
      <c r="I12" s="155">
        <v>7.56</v>
      </c>
      <c r="J12" s="155">
        <v>10.34</v>
      </c>
      <c r="K12" s="155">
        <v>12.787000000000001</v>
      </c>
      <c r="L12" s="155">
        <v>17.89</v>
      </c>
      <c r="M12" s="155">
        <v>17.89</v>
      </c>
      <c r="N12" s="155">
        <v>17.89</v>
      </c>
      <c r="O12" s="155">
        <v>17.89</v>
      </c>
      <c r="P12" s="155"/>
      <c r="Q12" s="155"/>
      <c r="R12" s="155">
        <v>6</v>
      </c>
      <c r="S12" s="155">
        <v>8</v>
      </c>
      <c r="T12" s="155"/>
      <c r="U12" s="155"/>
      <c r="V12" s="155"/>
      <c r="W12" s="155"/>
      <c r="X12" s="155">
        <v>12.35</v>
      </c>
      <c r="Y12" s="155">
        <v>10.042</v>
      </c>
      <c r="Z12" s="155"/>
      <c r="AA12" s="155"/>
      <c r="AB12" s="155"/>
      <c r="AC12" s="155">
        <v>19.657</v>
      </c>
      <c r="AD12" s="155">
        <v>20.83</v>
      </c>
      <c r="AE12" s="155">
        <v>480.11108999999999</v>
      </c>
      <c r="AF12" s="155">
        <v>480.11108999999999</v>
      </c>
      <c r="AG12" s="155">
        <v>448.10368</v>
      </c>
      <c r="AH12" s="155">
        <v>448.10368</v>
      </c>
      <c r="AI12" s="155">
        <v>496.11479000000003</v>
      </c>
      <c r="AJ12" s="155">
        <v>0</v>
      </c>
      <c r="AK12" s="155">
        <v>294.52899000000002</v>
      </c>
      <c r="AL12" s="155">
        <v>0</v>
      </c>
      <c r="AM12" s="155">
        <v>384.08886999999999</v>
      </c>
      <c r="AN12" s="155"/>
      <c r="AO12" s="155"/>
    </row>
    <row r="13" spans="1:41" ht="24" customHeight="1" x14ac:dyDescent="0.3">
      <c r="A13" s="16" t="s">
        <v>42</v>
      </c>
      <c r="B13" s="16" t="s">
        <v>723</v>
      </c>
      <c r="C13" s="155">
        <v>23</v>
      </c>
      <c r="D13" s="155">
        <v>49.76</v>
      </c>
      <c r="E13" s="155">
        <v>12.66</v>
      </c>
      <c r="F13" s="155">
        <v>18.03</v>
      </c>
      <c r="G13" s="155">
        <v>21.2</v>
      </c>
      <c r="H13" s="155"/>
      <c r="I13" s="155">
        <v>7.71</v>
      </c>
      <c r="J13" s="155">
        <v>10.77</v>
      </c>
      <c r="K13" s="155">
        <v>12.936999999999999</v>
      </c>
      <c r="L13" s="155">
        <v>18.07</v>
      </c>
      <c r="M13" s="155">
        <v>18.07</v>
      </c>
      <c r="N13" s="155">
        <v>18.07</v>
      </c>
      <c r="O13" s="155">
        <v>18.07</v>
      </c>
      <c r="P13" s="155"/>
      <c r="Q13" s="155"/>
      <c r="R13" s="155">
        <v>6</v>
      </c>
      <c r="S13" s="155">
        <v>8</v>
      </c>
      <c r="T13" s="155"/>
      <c r="U13" s="155"/>
      <c r="V13" s="155"/>
      <c r="W13" s="155"/>
      <c r="X13" s="155">
        <v>11.952</v>
      </c>
      <c r="Y13" s="155">
        <v>10.401999999999999</v>
      </c>
      <c r="Z13" s="155"/>
      <c r="AA13" s="155"/>
      <c r="AB13" s="155"/>
      <c r="AC13" s="155">
        <v>19.725999999999999</v>
      </c>
      <c r="AD13" s="155">
        <v>21.19</v>
      </c>
      <c r="AE13" s="155">
        <v>480.11108999999999</v>
      </c>
      <c r="AF13" s="155">
        <v>480.11108999999999</v>
      </c>
      <c r="AG13" s="155">
        <v>448.10368</v>
      </c>
      <c r="AH13" s="155">
        <v>448.10368</v>
      </c>
      <c r="AI13" s="155">
        <v>496.11479000000003</v>
      </c>
      <c r="AJ13" s="155">
        <v>0</v>
      </c>
      <c r="AK13" s="155">
        <v>294.52899000000002</v>
      </c>
      <c r="AL13" s="155">
        <v>0</v>
      </c>
      <c r="AM13" s="155">
        <v>384.08886999999999</v>
      </c>
      <c r="AN13" s="155"/>
      <c r="AO13" s="155"/>
    </row>
    <row r="14" spans="1:41" ht="24" customHeight="1" x14ac:dyDescent="0.3">
      <c r="A14" s="16" t="s">
        <v>42</v>
      </c>
      <c r="B14" s="16" t="s">
        <v>724</v>
      </c>
      <c r="C14" s="155">
        <v>23</v>
      </c>
      <c r="D14" s="155">
        <v>49.76</v>
      </c>
      <c r="E14" s="155">
        <v>12.68</v>
      </c>
      <c r="F14" s="155">
        <v>17.760000000000002</v>
      </c>
      <c r="G14" s="155">
        <v>21.2</v>
      </c>
      <c r="H14" s="155"/>
      <c r="I14" s="155">
        <v>7.35</v>
      </c>
      <c r="J14" s="155">
        <v>11.09</v>
      </c>
      <c r="K14" s="155">
        <v>13.243</v>
      </c>
      <c r="L14" s="155">
        <v>18.52</v>
      </c>
      <c r="M14" s="155">
        <v>18.52</v>
      </c>
      <c r="N14" s="155">
        <v>18.52</v>
      </c>
      <c r="O14" s="155">
        <v>18.52</v>
      </c>
      <c r="P14" s="155"/>
      <c r="Q14" s="155"/>
      <c r="R14" s="155">
        <v>6</v>
      </c>
      <c r="S14" s="155">
        <v>9</v>
      </c>
      <c r="T14" s="155"/>
      <c r="U14" s="155"/>
      <c r="V14" s="155"/>
      <c r="W14" s="155"/>
      <c r="X14" s="155">
        <v>13.494999999999999</v>
      </c>
      <c r="Y14" s="155">
        <v>11.531000000000001</v>
      </c>
      <c r="Z14" s="155"/>
      <c r="AA14" s="155"/>
      <c r="AB14" s="155"/>
      <c r="AC14" s="155">
        <v>19.038</v>
      </c>
      <c r="AD14" s="155">
        <v>20.82</v>
      </c>
      <c r="AE14" s="155">
        <v>499.31553000000002</v>
      </c>
      <c r="AF14" s="155">
        <v>480.11108999999999</v>
      </c>
      <c r="AG14" s="155">
        <v>448.10368</v>
      </c>
      <c r="AH14" s="155">
        <v>448.10368</v>
      </c>
      <c r="AI14" s="155">
        <v>496.11479000000003</v>
      </c>
      <c r="AJ14" s="155">
        <v>0</v>
      </c>
      <c r="AK14" s="155">
        <v>294.52899000000002</v>
      </c>
      <c r="AL14" s="155">
        <v>0</v>
      </c>
      <c r="AM14" s="155">
        <v>384.08886999999999</v>
      </c>
      <c r="AN14" s="155"/>
      <c r="AO14" s="155"/>
    </row>
    <row r="15" spans="1:41" ht="24" customHeight="1" x14ac:dyDescent="0.3">
      <c r="A15" s="18" t="s">
        <v>42</v>
      </c>
      <c r="B15" s="18" t="s">
        <v>725</v>
      </c>
      <c r="C15" s="156">
        <v>23</v>
      </c>
      <c r="D15" s="156">
        <v>49.77</v>
      </c>
      <c r="E15" s="156">
        <v>9.93</v>
      </c>
      <c r="F15" s="156">
        <v>17.63</v>
      </c>
      <c r="G15" s="156">
        <v>21.2</v>
      </c>
      <c r="H15" s="156"/>
      <c r="I15" s="156">
        <v>7.5</v>
      </c>
      <c r="J15" s="156">
        <v>11.51</v>
      </c>
      <c r="K15" s="156">
        <v>12.99</v>
      </c>
      <c r="L15" s="156">
        <v>18.78</v>
      </c>
      <c r="M15" s="156">
        <v>18.78</v>
      </c>
      <c r="N15" s="156">
        <v>18.78</v>
      </c>
      <c r="O15" s="156">
        <v>18.78</v>
      </c>
      <c r="P15" s="156"/>
      <c r="Q15" s="156"/>
      <c r="R15" s="156">
        <v>6</v>
      </c>
      <c r="S15" s="156">
        <v>8</v>
      </c>
      <c r="T15" s="156"/>
      <c r="U15" s="156"/>
      <c r="V15" s="156"/>
      <c r="W15" s="156"/>
      <c r="X15" s="156">
        <v>14.169</v>
      </c>
      <c r="Y15" s="156">
        <v>12.284000000000001</v>
      </c>
      <c r="Z15" s="156"/>
      <c r="AA15" s="156"/>
      <c r="AB15" s="156"/>
      <c r="AC15" s="156">
        <v>18.863</v>
      </c>
      <c r="AD15" s="156">
        <v>19.989999999999998</v>
      </c>
      <c r="AE15" s="156">
        <v>486.51256999999998</v>
      </c>
      <c r="AF15" s="156">
        <v>480.11108999999999</v>
      </c>
      <c r="AG15" s="156">
        <v>448.10368</v>
      </c>
      <c r="AH15" s="156">
        <v>448.10368</v>
      </c>
      <c r="AI15" s="156">
        <v>496.11479000000003</v>
      </c>
      <c r="AJ15" s="156">
        <v>0</v>
      </c>
      <c r="AK15" s="156">
        <v>294.52899000000002</v>
      </c>
      <c r="AL15" s="156">
        <v>0</v>
      </c>
      <c r="AM15" s="156">
        <v>384.08886999999999</v>
      </c>
      <c r="AN15" s="156"/>
      <c r="AO15" s="156"/>
    </row>
    <row r="16" spans="1:41" ht="24" customHeight="1" x14ac:dyDescent="0.3">
      <c r="A16" s="13" t="s">
        <v>42</v>
      </c>
      <c r="B16" s="13" t="s">
        <v>726</v>
      </c>
      <c r="C16" s="154">
        <v>23</v>
      </c>
      <c r="D16" s="154">
        <v>49.76</v>
      </c>
      <c r="E16" s="154">
        <v>11.84</v>
      </c>
      <c r="F16" s="154">
        <v>17.71</v>
      </c>
      <c r="G16" s="154">
        <v>21.2</v>
      </c>
      <c r="H16" s="154"/>
      <c r="I16" s="154">
        <v>7.99</v>
      </c>
      <c r="J16" s="154">
        <v>10.68</v>
      </c>
      <c r="K16" s="154">
        <v>14.037000000000001</v>
      </c>
      <c r="L16" s="154">
        <v>19.61</v>
      </c>
      <c r="M16" s="154">
        <v>19.61</v>
      </c>
      <c r="N16" s="154">
        <v>19.61</v>
      </c>
      <c r="O16" s="154">
        <v>19.61</v>
      </c>
      <c r="P16" s="154"/>
      <c r="Q16" s="154"/>
      <c r="R16" s="154">
        <v>6</v>
      </c>
      <c r="S16" s="154">
        <v>8</v>
      </c>
      <c r="T16" s="154"/>
      <c r="U16" s="154"/>
      <c r="V16" s="154"/>
      <c r="W16" s="154"/>
      <c r="X16" s="154">
        <v>15.442</v>
      </c>
      <c r="Y16" s="154">
        <v>12.494999999999999</v>
      </c>
      <c r="Z16" s="154"/>
      <c r="AA16" s="154"/>
      <c r="AB16" s="154"/>
      <c r="AC16" s="154">
        <v>18.940999999999999</v>
      </c>
      <c r="AD16" s="154">
        <v>19.2</v>
      </c>
      <c r="AE16" s="154">
        <v>480.11108999999999</v>
      </c>
      <c r="AF16" s="154">
        <v>480.11108999999999</v>
      </c>
      <c r="AG16" s="154">
        <v>448.10368</v>
      </c>
      <c r="AH16" s="154">
        <v>448.10368</v>
      </c>
      <c r="AI16" s="154">
        <v>496.11479000000003</v>
      </c>
      <c r="AJ16" s="154">
        <v>0</v>
      </c>
      <c r="AK16" s="154">
        <v>294.52899000000002</v>
      </c>
      <c r="AL16" s="154">
        <v>0</v>
      </c>
      <c r="AM16" s="154">
        <v>384.08886999999999</v>
      </c>
      <c r="AN16" s="154"/>
      <c r="AO16" s="154"/>
    </row>
    <row r="17" spans="1:41" ht="24" customHeight="1" x14ac:dyDescent="0.3">
      <c r="A17" s="16" t="s">
        <v>42</v>
      </c>
      <c r="B17" s="16" t="s">
        <v>727</v>
      </c>
      <c r="C17" s="155">
        <v>23</v>
      </c>
      <c r="D17" s="155">
        <v>49.76</v>
      </c>
      <c r="E17" s="155">
        <v>10.77</v>
      </c>
      <c r="F17" s="155">
        <v>17.7</v>
      </c>
      <c r="G17" s="155">
        <v>21.2</v>
      </c>
      <c r="H17" s="155">
        <v>0</v>
      </c>
      <c r="I17" s="155">
        <v>7.51</v>
      </c>
      <c r="J17" s="155">
        <v>10.58</v>
      </c>
      <c r="K17" s="155">
        <v>14.337</v>
      </c>
      <c r="L17" s="155">
        <v>18.38</v>
      </c>
      <c r="M17" s="155">
        <v>18.38</v>
      </c>
      <c r="N17" s="155">
        <v>18.38</v>
      </c>
      <c r="O17" s="155">
        <v>18.38</v>
      </c>
      <c r="P17" s="155">
        <v>0</v>
      </c>
      <c r="Q17" s="155">
        <v>0</v>
      </c>
      <c r="R17" s="155">
        <v>7</v>
      </c>
      <c r="S17" s="155">
        <v>8</v>
      </c>
      <c r="T17" s="155">
        <v>0.40699999999999997</v>
      </c>
      <c r="U17" s="155">
        <v>0</v>
      </c>
      <c r="V17" s="155">
        <v>0</v>
      </c>
      <c r="W17" s="155">
        <v>0</v>
      </c>
      <c r="X17" s="155">
        <v>15.903</v>
      </c>
      <c r="Y17" s="155">
        <v>12.494</v>
      </c>
      <c r="Z17" s="155">
        <v>0</v>
      </c>
      <c r="AA17" s="155">
        <v>0</v>
      </c>
      <c r="AB17" s="155">
        <v>0</v>
      </c>
      <c r="AC17" s="155">
        <v>18.78</v>
      </c>
      <c r="AD17" s="155">
        <v>20.46</v>
      </c>
      <c r="AE17" s="155">
        <v>489.71330999999998</v>
      </c>
      <c r="AF17" s="155">
        <v>480.11108999999999</v>
      </c>
      <c r="AG17" s="155">
        <v>448.10368</v>
      </c>
      <c r="AH17" s="155">
        <v>448.10368</v>
      </c>
      <c r="AI17" s="155">
        <v>496.11479000000003</v>
      </c>
      <c r="AJ17" s="155">
        <v>0</v>
      </c>
      <c r="AK17" s="155">
        <v>294.52899000000002</v>
      </c>
      <c r="AL17" s="155">
        <v>0</v>
      </c>
      <c r="AM17" s="155">
        <v>384.08886999999999</v>
      </c>
      <c r="AN17" s="155">
        <v>0</v>
      </c>
      <c r="AO17" s="155">
        <v>0</v>
      </c>
    </row>
    <row r="18" spans="1:41" ht="24" customHeight="1" x14ac:dyDescent="0.3">
      <c r="A18" s="16" t="s">
        <v>42</v>
      </c>
      <c r="B18" s="16" t="s">
        <v>728</v>
      </c>
      <c r="C18" s="155">
        <v>23</v>
      </c>
      <c r="D18" s="155">
        <v>49.78</v>
      </c>
      <c r="E18" s="155">
        <v>12.02</v>
      </c>
      <c r="F18" s="155">
        <v>17.25</v>
      </c>
      <c r="G18" s="155">
        <v>21.2</v>
      </c>
      <c r="H18" s="155">
        <v>0</v>
      </c>
      <c r="I18" s="155">
        <v>7.59</v>
      </c>
      <c r="J18" s="155">
        <v>10.8</v>
      </c>
      <c r="K18" s="155">
        <v>13.742000000000001</v>
      </c>
      <c r="L18" s="155">
        <v>17.16</v>
      </c>
      <c r="M18" s="155">
        <v>17.16</v>
      </c>
      <c r="N18" s="155">
        <v>17.16</v>
      </c>
      <c r="O18" s="155">
        <v>17.16</v>
      </c>
      <c r="P18" s="155">
        <v>2.8</v>
      </c>
      <c r="Q18" s="155">
        <v>0</v>
      </c>
      <c r="R18" s="155">
        <v>7</v>
      </c>
      <c r="S18" s="155">
        <v>9</v>
      </c>
      <c r="T18" s="155">
        <v>1.8320000000000001</v>
      </c>
      <c r="U18" s="155">
        <v>0</v>
      </c>
      <c r="V18" s="155">
        <v>0</v>
      </c>
      <c r="W18" s="155">
        <v>0</v>
      </c>
      <c r="X18" s="155">
        <v>12.662000000000001</v>
      </c>
      <c r="Y18" s="155">
        <v>11.369</v>
      </c>
      <c r="Z18" s="155">
        <v>0</v>
      </c>
      <c r="AA18" s="155">
        <v>0</v>
      </c>
      <c r="AB18" s="155">
        <v>0</v>
      </c>
      <c r="AC18" s="155">
        <v>18.655000000000001</v>
      </c>
      <c r="AD18" s="155">
        <v>19.78</v>
      </c>
      <c r="AE18" s="155">
        <v>483.31182999999999</v>
      </c>
      <c r="AF18" s="155">
        <v>480.11108999999999</v>
      </c>
      <c r="AG18" s="155">
        <v>448.10368</v>
      </c>
      <c r="AH18" s="155">
        <v>448.10368</v>
      </c>
      <c r="AI18" s="155">
        <v>496.11479000000003</v>
      </c>
      <c r="AJ18" s="155">
        <v>0</v>
      </c>
      <c r="AK18" s="155">
        <v>294.52899000000002</v>
      </c>
      <c r="AL18" s="155">
        <v>0</v>
      </c>
      <c r="AM18" s="155">
        <v>384.08886999999999</v>
      </c>
      <c r="AN18" s="155">
        <v>0</v>
      </c>
      <c r="AO18" s="155">
        <v>0.252</v>
      </c>
    </row>
    <row r="19" spans="1:41" ht="24" customHeight="1" x14ac:dyDescent="0.3">
      <c r="A19" s="16" t="s">
        <v>42</v>
      </c>
      <c r="B19" s="16" t="s">
        <v>729</v>
      </c>
      <c r="C19" s="155">
        <v>23</v>
      </c>
      <c r="D19" s="155">
        <v>49.75</v>
      </c>
      <c r="E19" s="155">
        <v>9.7200000000000006</v>
      </c>
      <c r="F19" s="155">
        <v>17.37</v>
      </c>
      <c r="G19" s="155">
        <v>21.2</v>
      </c>
      <c r="H19" s="155">
        <v>0</v>
      </c>
      <c r="I19" s="155">
        <v>6.34</v>
      </c>
      <c r="J19" s="155">
        <v>10.92</v>
      </c>
      <c r="K19" s="155">
        <v>12.194000000000001</v>
      </c>
      <c r="L19" s="155">
        <v>17.399999999999999</v>
      </c>
      <c r="M19" s="155">
        <v>17.399999999999999</v>
      </c>
      <c r="N19" s="155">
        <v>17.399999999999999</v>
      </c>
      <c r="O19" s="155">
        <v>17.399999999999999</v>
      </c>
      <c r="P19" s="155">
        <v>67.599999999999994</v>
      </c>
      <c r="Q19" s="155">
        <v>1</v>
      </c>
      <c r="R19" s="155">
        <v>8</v>
      </c>
      <c r="S19" s="155">
        <v>9</v>
      </c>
      <c r="T19" s="155">
        <v>15.608000000000001</v>
      </c>
      <c r="U19" s="155">
        <v>0</v>
      </c>
      <c r="V19" s="155">
        <v>1</v>
      </c>
      <c r="W19" s="155">
        <v>7.2290000000000001</v>
      </c>
      <c r="X19" s="155">
        <v>14.712999999999999</v>
      </c>
      <c r="Y19" s="155">
        <v>11.853999999999999</v>
      </c>
      <c r="Z19" s="155">
        <v>0.504</v>
      </c>
      <c r="AA19" s="155">
        <v>0.93899999999999995</v>
      </c>
      <c r="AB19" s="155">
        <v>0</v>
      </c>
      <c r="AC19" s="155">
        <v>18.251000000000001</v>
      </c>
      <c r="AD19" s="155">
        <v>18.600000000000001</v>
      </c>
      <c r="AE19" s="155">
        <v>480.11108999999999</v>
      </c>
      <c r="AF19" s="155">
        <v>480.11108999999999</v>
      </c>
      <c r="AG19" s="155">
        <v>448.10368</v>
      </c>
      <c r="AH19" s="155">
        <v>448.10368</v>
      </c>
      <c r="AI19" s="155">
        <v>496.11479000000003</v>
      </c>
      <c r="AJ19" s="155">
        <v>0</v>
      </c>
      <c r="AK19" s="155">
        <v>294.52899000000002</v>
      </c>
      <c r="AL19" s="155">
        <v>0</v>
      </c>
      <c r="AM19" s="155">
        <v>384.08886999999999</v>
      </c>
      <c r="AN19" s="155">
        <v>2</v>
      </c>
      <c r="AO19" s="155">
        <v>4.319</v>
      </c>
    </row>
    <row r="20" spans="1:41" ht="24" customHeight="1" x14ac:dyDescent="0.3">
      <c r="A20" s="16" t="s">
        <v>42</v>
      </c>
      <c r="B20" s="16" t="s">
        <v>730</v>
      </c>
      <c r="C20" s="155">
        <v>24</v>
      </c>
      <c r="D20" s="155">
        <v>49.76</v>
      </c>
      <c r="E20" s="155">
        <v>9.08</v>
      </c>
      <c r="F20" s="155">
        <v>17.88</v>
      </c>
      <c r="G20" s="155">
        <v>21.2</v>
      </c>
      <c r="H20" s="155">
        <v>6.09</v>
      </c>
      <c r="I20" s="155">
        <v>6.26</v>
      </c>
      <c r="J20" s="155">
        <v>11.19</v>
      </c>
      <c r="K20" s="155">
        <v>13.624000000000001</v>
      </c>
      <c r="L20" s="155">
        <v>18.05</v>
      </c>
      <c r="M20" s="155">
        <v>18.05</v>
      </c>
      <c r="N20" s="155">
        <v>18.05</v>
      </c>
      <c r="O20" s="155">
        <v>18.05</v>
      </c>
      <c r="P20" s="155">
        <v>233.6</v>
      </c>
      <c r="Q20" s="155">
        <v>25.73</v>
      </c>
      <c r="R20" s="155">
        <v>7</v>
      </c>
      <c r="S20" s="155">
        <v>9</v>
      </c>
      <c r="T20" s="155">
        <v>78.292000000000002</v>
      </c>
      <c r="U20" s="155">
        <v>0</v>
      </c>
      <c r="V20" s="155">
        <v>16</v>
      </c>
      <c r="W20" s="155">
        <v>28.780999999999999</v>
      </c>
      <c r="X20" s="155">
        <v>13.384</v>
      </c>
      <c r="Y20" s="155">
        <v>12.565</v>
      </c>
      <c r="Z20" s="155">
        <v>15.933999999999999</v>
      </c>
      <c r="AA20" s="155">
        <v>15.345000000000001</v>
      </c>
      <c r="AB20" s="155">
        <v>28.738</v>
      </c>
      <c r="AC20" s="155">
        <v>18.04</v>
      </c>
      <c r="AD20" s="155">
        <v>18.8</v>
      </c>
      <c r="AE20" s="155">
        <v>480.11108999999999</v>
      </c>
      <c r="AF20" s="155">
        <v>480.11108999999999</v>
      </c>
      <c r="AG20" s="155">
        <v>448.10368</v>
      </c>
      <c r="AH20" s="155">
        <v>448.10368</v>
      </c>
      <c r="AI20" s="155">
        <v>496.11479000000003</v>
      </c>
      <c r="AJ20" s="155">
        <v>0</v>
      </c>
      <c r="AK20" s="155">
        <v>294.52899000000002</v>
      </c>
      <c r="AL20" s="155">
        <v>0</v>
      </c>
      <c r="AM20" s="155">
        <v>384.08886999999999</v>
      </c>
      <c r="AN20" s="155">
        <v>36</v>
      </c>
      <c r="AO20" s="155">
        <v>14.637</v>
      </c>
    </row>
    <row r="21" spans="1:41" ht="24" customHeight="1" x14ac:dyDescent="0.3">
      <c r="A21" s="16" t="s">
        <v>42</v>
      </c>
      <c r="B21" s="16" t="s">
        <v>731</v>
      </c>
      <c r="C21" s="155">
        <v>24</v>
      </c>
      <c r="D21" s="155">
        <v>49.78</v>
      </c>
      <c r="E21" s="155">
        <v>10.92</v>
      </c>
      <c r="F21" s="155">
        <v>18.079999999999998</v>
      </c>
      <c r="G21" s="155">
        <v>21.2</v>
      </c>
      <c r="H21" s="155">
        <v>25.44</v>
      </c>
      <c r="I21" s="155">
        <v>7.2</v>
      </c>
      <c r="J21" s="155">
        <v>11.14</v>
      </c>
      <c r="K21" s="155">
        <v>14.105</v>
      </c>
      <c r="L21" s="155">
        <v>16.850000000000001</v>
      </c>
      <c r="M21" s="155">
        <v>16.850000000000001</v>
      </c>
      <c r="N21" s="155">
        <v>16.850000000000001</v>
      </c>
      <c r="O21" s="155">
        <v>16.850000000000001</v>
      </c>
      <c r="P21" s="155">
        <v>625.1</v>
      </c>
      <c r="Q21" s="155">
        <v>70.819999999999993</v>
      </c>
      <c r="R21" s="155">
        <v>7</v>
      </c>
      <c r="S21" s="155">
        <v>9</v>
      </c>
      <c r="T21" s="155">
        <v>198.54300000000001</v>
      </c>
      <c r="U21" s="155">
        <v>1.0131300000000001</v>
      </c>
      <c r="V21" s="155">
        <v>42</v>
      </c>
      <c r="W21" s="155">
        <v>55.295000000000002</v>
      </c>
      <c r="X21" s="155">
        <v>11.63</v>
      </c>
      <c r="Y21" s="155">
        <v>11.776</v>
      </c>
      <c r="Z21" s="155">
        <v>48.228000000000002</v>
      </c>
      <c r="AA21" s="155">
        <v>48.598999999999997</v>
      </c>
      <c r="AB21" s="155">
        <v>60.466999999999999</v>
      </c>
      <c r="AC21" s="155">
        <v>17.245999999999999</v>
      </c>
      <c r="AD21" s="155">
        <v>17.95</v>
      </c>
      <c r="AE21" s="155">
        <v>483.31182999999999</v>
      </c>
      <c r="AF21" s="155">
        <v>480.11108999999999</v>
      </c>
      <c r="AG21" s="155">
        <v>448.10368</v>
      </c>
      <c r="AH21" s="155">
        <v>448.10368</v>
      </c>
      <c r="AI21" s="155">
        <v>496.11479000000003</v>
      </c>
      <c r="AJ21" s="155">
        <v>0</v>
      </c>
      <c r="AK21" s="155">
        <v>294.52899000000002</v>
      </c>
      <c r="AL21" s="155">
        <v>0</v>
      </c>
      <c r="AM21" s="155">
        <v>384.08886999999999</v>
      </c>
      <c r="AN21" s="155">
        <v>182</v>
      </c>
      <c r="AO21" s="155">
        <v>29.943999999999999</v>
      </c>
    </row>
    <row r="22" spans="1:41" ht="24" customHeight="1" x14ac:dyDescent="0.3">
      <c r="A22" s="16" t="s">
        <v>42</v>
      </c>
      <c r="B22" s="16" t="s">
        <v>732</v>
      </c>
      <c r="C22" s="155">
        <v>23</v>
      </c>
      <c r="D22" s="155">
        <v>49.77</v>
      </c>
      <c r="E22" s="155">
        <v>11.44</v>
      </c>
      <c r="F22" s="155">
        <v>11.98</v>
      </c>
      <c r="G22" s="155">
        <v>21.2</v>
      </c>
      <c r="H22" s="155">
        <v>57.2</v>
      </c>
      <c r="I22" s="155">
        <v>7.36</v>
      </c>
      <c r="J22" s="155">
        <v>11.44</v>
      </c>
      <c r="K22" s="155">
        <v>15.052</v>
      </c>
      <c r="L22" s="155">
        <v>17.27</v>
      </c>
      <c r="M22" s="155">
        <v>17.27</v>
      </c>
      <c r="N22" s="155">
        <v>17.27</v>
      </c>
      <c r="O22" s="155">
        <v>17.27</v>
      </c>
      <c r="P22" s="155">
        <v>831.3</v>
      </c>
      <c r="Q22" s="155">
        <v>104.46</v>
      </c>
      <c r="R22" s="155">
        <v>7</v>
      </c>
      <c r="S22" s="155">
        <v>8</v>
      </c>
      <c r="T22" s="155">
        <v>469.54899999999998</v>
      </c>
      <c r="U22" s="155">
        <v>20.07423</v>
      </c>
      <c r="V22" s="155">
        <v>100</v>
      </c>
      <c r="W22" s="155">
        <v>91.695999999999998</v>
      </c>
      <c r="X22" s="155">
        <v>13.301</v>
      </c>
      <c r="Y22" s="155">
        <v>11.763999999999999</v>
      </c>
      <c r="Z22" s="155">
        <v>122.548</v>
      </c>
      <c r="AA22" s="155">
        <v>123.02200000000001</v>
      </c>
      <c r="AB22" s="155">
        <v>81.42</v>
      </c>
      <c r="AC22" s="155">
        <v>18.652999999999999</v>
      </c>
      <c r="AD22" s="155">
        <v>20.350000000000001</v>
      </c>
      <c r="AE22" s="155">
        <v>489.71330999999998</v>
      </c>
      <c r="AF22" s="155">
        <v>480.11108999999999</v>
      </c>
      <c r="AG22" s="155">
        <v>448.10368</v>
      </c>
      <c r="AH22" s="155">
        <v>448.10368</v>
      </c>
      <c r="AI22" s="155">
        <v>496.11479000000003</v>
      </c>
      <c r="AJ22" s="155">
        <v>0</v>
      </c>
      <c r="AK22" s="155">
        <v>294.52899000000002</v>
      </c>
      <c r="AL22" s="155">
        <v>0</v>
      </c>
      <c r="AM22" s="155">
        <v>384.08886999999999</v>
      </c>
      <c r="AN22" s="155">
        <v>308</v>
      </c>
      <c r="AO22" s="155">
        <v>46.448999999999998</v>
      </c>
    </row>
    <row r="23" spans="1:41" ht="24" customHeight="1" x14ac:dyDescent="0.3">
      <c r="A23" s="18" t="s">
        <v>42</v>
      </c>
      <c r="B23" s="18" t="s">
        <v>733</v>
      </c>
      <c r="C23" s="156">
        <v>23</v>
      </c>
      <c r="D23" s="156">
        <v>49.78</v>
      </c>
      <c r="E23" s="156">
        <v>10.26</v>
      </c>
      <c r="F23" s="156">
        <v>0</v>
      </c>
      <c r="G23" s="156">
        <v>21.2</v>
      </c>
      <c r="H23" s="156">
        <v>97.44</v>
      </c>
      <c r="I23" s="156">
        <v>7.72</v>
      </c>
      <c r="J23" s="156">
        <v>11.01</v>
      </c>
      <c r="K23" s="156">
        <v>15.093999999999999</v>
      </c>
      <c r="L23" s="156">
        <v>16.16</v>
      </c>
      <c r="M23" s="156">
        <v>16.16</v>
      </c>
      <c r="N23" s="156">
        <v>16.16</v>
      </c>
      <c r="O23" s="156">
        <v>16.16</v>
      </c>
      <c r="P23" s="156">
        <v>910.5</v>
      </c>
      <c r="Q23" s="156">
        <v>125.5</v>
      </c>
      <c r="R23" s="156">
        <v>8</v>
      </c>
      <c r="S23" s="156">
        <v>8</v>
      </c>
      <c r="T23" s="156">
        <v>799.38300000000004</v>
      </c>
      <c r="U23" s="156">
        <v>62.634950000000003</v>
      </c>
      <c r="V23" s="156">
        <v>190</v>
      </c>
      <c r="W23" s="156">
        <v>124.358</v>
      </c>
      <c r="X23" s="156">
        <v>11.294</v>
      </c>
      <c r="Y23" s="156">
        <v>11.145</v>
      </c>
      <c r="Z23" s="156">
        <v>562.04499999999996</v>
      </c>
      <c r="AA23" s="156">
        <v>379.654</v>
      </c>
      <c r="AB23" s="156">
        <v>124.604</v>
      </c>
      <c r="AC23" s="156">
        <v>18.143999999999998</v>
      </c>
      <c r="AD23" s="156">
        <v>19.14</v>
      </c>
      <c r="AE23" s="156">
        <v>480.11108999999999</v>
      </c>
      <c r="AF23" s="156">
        <v>480.11108999999999</v>
      </c>
      <c r="AG23" s="156">
        <v>448.10368</v>
      </c>
      <c r="AH23" s="156">
        <v>448.10368</v>
      </c>
      <c r="AI23" s="156">
        <v>496.11479000000003</v>
      </c>
      <c r="AJ23" s="156">
        <v>0</v>
      </c>
      <c r="AK23" s="156">
        <v>294.52899000000002</v>
      </c>
      <c r="AL23" s="156">
        <v>0</v>
      </c>
      <c r="AM23" s="156">
        <v>384.08886999999999</v>
      </c>
      <c r="AN23" s="156">
        <v>389</v>
      </c>
      <c r="AO23" s="156">
        <v>60.920999999999999</v>
      </c>
    </row>
    <row r="24" spans="1:41" ht="24" customHeight="1" x14ac:dyDescent="0.3">
      <c r="A24" s="13" t="s">
        <v>42</v>
      </c>
      <c r="B24" s="13" t="s">
        <v>734</v>
      </c>
      <c r="C24" s="154">
        <v>23</v>
      </c>
      <c r="D24" s="154">
        <v>49.78</v>
      </c>
      <c r="E24" s="154">
        <v>9.92</v>
      </c>
      <c r="F24" s="154">
        <v>0</v>
      </c>
      <c r="G24" s="154">
        <v>19.399999999999999</v>
      </c>
      <c r="H24" s="154">
        <v>240.72</v>
      </c>
      <c r="I24" s="154">
        <v>7.72</v>
      </c>
      <c r="J24" s="154">
        <v>11.69</v>
      </c>
      <c r="K24" s="154">
        <v>14.760999999999999</v>
      </c>
      <c r="L24" s="154">
        <v>16.13</v>
      </c>
      <c r="M24" s="154">
        <v>16.13</v>
      </c>
      <c r="N24" s="154">
        <v>16.13</v>
      </c>
      <c r="O24" s="154">
        <v>16.13</v>
      </c>
      <c r="P24" s="154">
        <v>932.9</v>
      </c>
      <c r="Q24" s="154">
        <v>222.5</v>
      </c>
      <c r="R24" s="154">
        <v>8</v>
      </c>
      <c r="S24" s="154">
        <v>9</v>
      </c>
      <c r="T24" s="154">
        <v>909.87800000000004</v>
      </c>
      <c r="U24" s="154">
        <v>142.56685999999999</v>
      </c>
      <c r="V24" s="154">
        <v>293</v>
      </c>
      <c r="W24" s="154">
        <v>139.01300000000001</v>
      </c>
      <c r="X24" s="154">
        <v>14.148</v>
      </c>
      <c r="Y24" s="154">
        <v>12.345000000000001</v>
      </c>
      <c r="Z24" s="154">
        <v>968.38800000000003</v>
      </c>
      <c r="AA24" s="154">
        <v>920.27300000000002</v>
      </c>
      <c r="AB24" s="154">
        <v>143.49700000000001</v>
      </c>
      <c r="AC24" s="154">
        <v>18.79</v>
      </c>
      <c r="AD24" s="154">
        <v>19.02</v>
      </c>
      <c r="AE24" s="154">
        <v>492.91404999999997</v>
      </c>
      <c r="AF24" s="154">
        <v>480.11108999999999</v>
      </c>
      <c r="AG24" s="154">
        <v>448.10368</v>
      </c>
      <c r="AH24" s="154">
        <v>448.10368</v>
      </c>
      <c r="AI24" s="154">
        <v>496.11479000000003</v>
      </c>
      <c r="AJ24" s="154">
        <v>0</v>
      </c>
      <c r="AK24" s="154">
        <v>294.52899000000002</v>
      </c>
      <c r="AL24" s="154">
        <v>0</v>
      </c>
      <c r="AM24" s="154">
        <v>384.08886999999999</v>
      </c>
      <c r="AN24" s="154">
        <v>475</v>
      </c>
      <c r="AO24" s="154">
        <v>105.69499999999999</v>
      </c>
    </row>
    <row r="25" spans="1:41" ht="24" customHeight="1" x14ac:dyDescent="0.3">
      <c r="A25" s="16" t="s">
        <v>42</v>
      </c>
      <c r="B25" s="16" t="s">
        <v>735</v>
      </c>
      <c r="C25" s="155">
        <v>23</v>
      </c>
      <c r="D25" s="155">
        <v>49.79</v>
      </c>
      <c r="E25" s="155">
        <v>9.18</v>
      </c>
      <c r="F25" s="155">
        <v>0</v>
      </c>
      <c r="G25" s="155">
        <v>19.399999999999999</v>
      </c>
      <c r="H25" s="155">
        <v>571.4</v>
      </c>
      <c r="I25" s="155">
        <v>8.5299999999999994</v>
      </c>
      <c r="J25" s="155">
        <v>11.61</v>
      </c>
      <c r="K25" s="155">
        <v>16.184999999999999</v>
      </c>
      <c r="L25" s="155">
        <v>17.239999999999998</v>
      </c>
      <c r="M25" s="155">
        <v>17.239999999999998</v>
      </c>
      <c r="N25" s="155">
        <v>17.239999999999998</v>
      </c>
      <c r="O25" s="155">
        <v>17.239999999999998</v>
      </c>
      <c r="P25" s="155">
        <v>943.3</v>
      </c>
      <c r="Q25" s="155">
        <v>315.73</v>
      </c>
      <c r="R25" s="155">
        <v>9</v>
      </c>
      <c r="S25" s="155">
        <v>9</v>
      </c>
      <c r="T25" s="155">
        <v>917.65599999999995</v>
      </c>
      <c r="U25" s="155">
        <v>237.60203999999999</v>
      </c>
      <c r="V25" s="155">
        <v>458</v>
      </c>
      <c r="W25" s="155">
        <v>250.14099999999999</v>
      </c>
      <c r="X25" s="155">
        <v>13.629</v>
      </c>
      <c r="Y25" s="155">
        <v>12.499000000000001</v>
      </c>
      <c r="Z25" s="155">
        <v>1001.085</v>
      </c>
      <c r="AA25" s="155">
        <v>943.154</v>
      </c>
      <c r="AB25" s="155">
        <v>239.441</v>
      </c>
      <c r="AC25" s="155">
        <v>18.786000000000001</v>
      </c>
      <c r="AD25" s="155">
        <v>18.88</v>
      </c>
      <c r="AE25" s="155">
        <v>486.51256999999998</v>
      </c>
      <c r="AF25" s="155">
        <v>480.11108999999999</v>
      </c>
      <c r="AG25" s="155">
        <v>448.10368</v>
      </c>
      <c r="AH25" s="155">
        <v>448.10368</v>
      </c>
      <c r="AI25" s="155">
        <v>496.11479000000003</v>
      </c>
      <c r="AJ25" s="155">
        <v>0</v>
      </c>
      <c r="AK25" s="155">
        <v>294.52899000000002</v>
      </c>
      <c r="AL25" s="155">
        <v>0</v>
      </c>
      <c r="AM25" s="155">
        <v>384.08886999999999</v>
      </c>
      <c r="AN25" s="155">
        <v>616</v>
      </c>
      <c r="AO25" s="155">
        <v>144.601</v>
      </c>
    </row>
    <row r="26" spans="1:41" ht="24" customHeight="1" x14ac:dyDescent="0.3">
      <c r="A26" s="16" t="s">
        <v>42</v>
      </c>
      <c r="B26" s="16" t="s">
        <v>736</v>
      </c>
      <c r="C26" s="155">
        <v>23</v>
      </c>
      <c r="D26" s="155">
        <v>49.79</v>
      </c>
      <c r="E26" s="155">
        <v>9.67</v>
      </c>
      <c r="F26" s="155">
        <v>0</v>
      </c>
      <c r="G26" s="155">
        <v>19.399999999999999</v>
      </c>
      <c r="H26" s="155">
        <v>680.79</v>
      </c>
      <c r="I26" s="155">
        <v>8.98</v>
      </c>
      <c r="J26" s="155">
        <v>11.25</v>
      </c>
      <c r="K26" s="155">
        <v>16.247</v>
      </c>
      <c r="L26" s="155">
        <v>17.260000000000002</v>
      </c>
      <c r="M26" s="155">
        <v>17.260000000000002</v>
      </c>
      <c r="N26" s="155">
        <v>17.260000000000002</v>
      </c>
      <c r="O26" s="155">
        <v>17.260000000000002</v>
      </c>
      <c r="P26" s="155">
        <v>942.4</v>
      </c>
      <c r="Q26" s="155">
        <v>305.45</v>
      </c>
      <c r="R26" s="155">
        <v>10</v>
      </c>
      <c r="S26" s="155">
        <v>10</v>
      </c>
      <c r="T26" s="155">
        <v>916.31399999999996</v>
      </c>
      <c r="U26" s="155">
        <v>507.94443000000001</v>
      </c>
      <c r="V26" s="155">
        <v>882</v>
      </c>
      <c r="W26" s="155">
        <v>276.86399999999998</v>
      </c>
      <c r="X26" s="155">
        <v>15.116</v>
      </c>
      <c r="Y26" s="155">
        <v>13.456</v>
      </c>
      <c r="Z26" s="155">
        <v>1001.681</v>
      </c>
      <c r="AA26" s="155">
        <v>945.77300000000002</v>
      </c>
      <c r="AB26" s="155">
        <v>264.16399999999999</v>
      </c>
      <c r="AC26" s="155">
        <v>19.395</v>
      </c>
      <c r="AD26" s="155">
        <v>20.02</v>
      </c>
      <c r="AE26" s="155">
        <v>480.11108999999999</v>
      </c>
      <c r="AF26" s="155">
        <v>480.11108999999999</v>
      </c>
      <c r="AG26" s="155">
        <v>448.10368</v>
      </c>
      <c r="AH26" s="155">
        <v>448.10368</v>
      </c>
      <c r="AI26" s="155">
        <v>496.11479000000003</v>
      </c>
      <c r="AJ26" s="155">
        <v>0</v>
      </c>
      <c r="AK26" s="155">
        <v>294.52899000000002</v>
      </c>
      <c r="AL26" s="155">
        <v>0</v>
      </c>
      <c r="AM26" s="155">
        <v>384.08886999999999</v>
      </c>
      <c r="AN26" s="155">
        <v>780</v>
      </c>
      <c r="AO26" s="155">
        <v>174.32900000000001</v>
      </c>
    </row>
    <row r="27" spans="1:41" ht="24" customHeight="1" x14ac:dyDescent="0.3">
      <c r="A27" s="16" t="s">
        <v>42</v>
      </c>
      <c r="B27" s="16" t="s">
        <v>737</v>
      </c>
      <c r="C27" s="155">
        <v>23</v>
      </c>
      <c r="D27" s="155">
        <v>49.8</v>
      </c>
      <c r="E27" s="155">
        <v>9.9</v>
      </c>
      <c r="F27" s="155">
        <v>0</v>
      </c>
      <c r="G27" s="155">
        <v>19.399999999999999</v>
      </c>
      <c r="H27" s="155">
        <v>756.06</v>
      </c>
      <c r="I27" s="155">
        <v>9.24</v>
      </c>
      <c r="J27" s="155">
        <v>10.89</v>
      </c>
      <c r="K27" s="155">
        <v>15.864000000000001</v>
      </c>
      <c r="L27" s="155">
        <v>17.05</v>
      </c>
      <c r="M27" s="155">
        <v>17.05</v>
      </c>
      <c r="N27" s="155">
        <v>17.05</v>
      </c>
      <c r="O27" s="155">
        <v>17.05</v>
      </c>
      <c r="P27" s="155">
        <v>934</v>
      </c>
      <c r="Q27" s="155">
        <v>621.11</v>
      </c>
      <c r="R27" s="155">
        <v>9</v>
      </c>
      <c r="S27" s="155">
        <v>11</v>
      </c>
      <c r="T27" s="155">
        <v>918.95500000000004</v>
      </c>
      <c r="U27" s="155">
        <v>651.56370000000004</v>
      </c>
      <c r="V27" s="155">
        <v>929</v>
      </c>
      <c r="W27" s="155">
        <v>271.03300000000002</v>
      </c>
      <c r="X27" s="155">
        <v>13.007</v>
      </c>
      <c r="Y27" s="155">
        <v>11.836</v>
      </c>
      <c r="Z27" s="155">
        <v>1005.86</v>
      </c>
      <c r="AA27" s="155">
        <v>945.61099999999999</v>
      </c>
      <c r="AB27" s="155">
        <v>296.38400000000001</v>
      </c>
      <c r="AC27" s="155">
        <v>18.824999999999999</v>
      </c>
      <c r="AD27" s="155">
        <v>18.989999999999998</v>
      </c>
      <c r="AE27" s="155">
        <v>480.11108999999999</v>
      </c>
      <c r="AF27" s="155">
        <v>480.11108999999999</v>
      </c>
      <c r="AG27" s="155">
        <v>448.10368</v>
      </c>
      <c r="AH27" s="155">
        <v>448.10368</v>
      </c>
      <c r="AI27" s="155">
        <v>496.11479000000003</v>
      </c>
      <c r="AJ27" s="155">
        <v>0</v>
      </c>
      <c r="AK27" s="155">
        <v>294.52899000000002</v>
      </c>
      <c r="AL27" s="155">
        <v>0</v>
      </c>
      <c r="AM27" s="155">
        <v>384.08886999999999</v>
      </c>
      <c r="AN27" s="155">
        <v>892</v>
      </c>
      <c r="AO27" s="155">
        <v>212.422</v>
      </c>
    </row>
    <row r="28" spans="1:41" ht="24" customHeight="1" x14ac:dyDescent="0.3">
      <c r="A28" s="16" t="s">
        <v>42</v>
      </c>
      <c r="B28" s="16" t="s">
        <v>738</v>
      </c>
      <c r="C28" s="155">
        <v>18</v>
      </c>
      <c r="D28" s="155">
        <v>49.78</v>
      </c>
      <c r="E28" s="155">
        <v>10.93</v>
      </c>
      <c r="F28" s="155">
        <v>0</v>
      </c>
      <c r="G28" s="155">
        <v>19.399999999999999</v>
      </c>
      <c r="H28" s="155">
        <v>788.86</v>
      </c>
      <c r="I28" s="155">
        <v>9.68</v>
      </c>
      <c r="J28" s="155">
        <v>11.39</v>
      </c>
      <c r="K28" s="155">
        <v>14.734999999999999</v>
      </c>
      <c r="L28" s="155">
        <v>16.510000000000002</v>
      </c>
      <c r="M28" s="155">
        <v>16.510000000000002</v>
      </c>
      <c r="N28" s="155">
        <v>16.510000000000002</v>
      </c>
      <c r="O28" s="155">
        <v>16.510000000000002</v>
      </c>
      <c r="P28" s="155">
        <v>937.7</v>
      </c>
      <c r="Q28" s="155">
        <v>798.54</v>
      </c>
      <c r="R28" s="155">
        <v>10</v>
      </c>
      <c r="S28" s="155">
        <v>11</v>
      </c>
      <c r="T28" s="155">
        <v>904.65200000000004</v>
      </c>
      <c r="U28" s="155">
        <v>514.10455999999999</v>
      </c>
      <c r="V28" s="155">
        <v>975</v>
      </c>
      <c r="W28" s="155">
        <v>338.14400000000001</v>
      </c>
      <c r="X28" s="155">
        <v>12.446</v>
      </c>
      <c r="Y28" s="155">
        <v>11.801</v>
      </c>
      <c r="Z28" s="155">
        <v>1000.521</v>
      </c>
      <c r="AA28" s="155">
        <v>938.73800000000006</v>
      </c>
      <c r="AB28" s="155">
        <v>335.26799999999997</v>
      </c>
      <c r="AC28" s="155">
        <v>18.890999999999998</v>
      </c>
      <c r="AD28" s="155">
        <v>19.809999999999999</v>
      </c>
      <c r="AE28" s="155">
        <v>480.11108999999999</v>
      </c>
      <c r="AF28" s="155">
        <v>480.11108999999999</v>
      </c>
      <c r="AG28" s="155">
        <v>448.10368</v>
      </c>
      <c r="AH28" s="155">
        <v>448.10368</v>
      </c>
      <c r="AI28" s="155">
        <v>496.11479000000003</v>
      </c>
      <c r="AJ28" s="155">
        <v>0</v>
      </c>
      <c r="AK28" s="155">
        <v>294.52899000000002</v>
      </c>
      <c r="AL28" s="155">
        <v>0</v>
      </c>
      <c r="AM28" s="155">
        <v>384.08886999999999</v>
      </c>
      <c r="AN28" s="155">
        <v>633</v>
      </c>
      <c r="AO28" s="155">
        <v>241.20400000000001</v>
      </c>
    </row>
    <row r="29" spans="1:41" ht="24" customHeight="1" x14ac:dyDescent="0.3">
      <c r="A29" s="16" t="s">
        <v>42</v>
      </c>
      <c r="B29" s="16" t="s">
        <v>739</v>
      </c>
      <c r="C29" s="155">
        <v>18</v>
      </c>
      <c r="D29" s="155">
        <v>49.77</v>
      </c>
      <c r="E29" s="155">
        <v>11.24</v>
      </c>
      <c r="F29" s="155">
        <v>0</v>
      </c>
      <c r="G29" s="155">
        <v>19.399999999999999</v>
      </c>
      <c r="H29" s="155">
        <v>750.08</v>
      </c>
      <c r="I29" s="155">
        <v>10.06</v>
      </c>
      <c r="J29" s="155">
        <v>10.87</v>
      </c>
      <c r="K29" s="155">
        <v>14.500999999999999</v>
      </c>
      <c r="L29" s="155">
        <v>18.760000000000002</v>
      </c>
      <c r="M29" s="155">
        <v>18.760000000000002</v>
      </c>
      <c r="N29" s="155">
        <v>18.760000000000002</v>
      </c>
      <c r="O29" s="155">
        <v>18.760000000000002</v>
      </c>
      <c r="P29" s="155">
        <v>937.7</v>
      </c>
      <c r="Q29" s="155">
        <v>1032.5</v>
      </c>
      <c r="R29" s="155">
        <v>10</v>
      </c>
      <c r="S29" s="155">
        <v>11</v>
      </c>
      <c r="T29" s="155">
        <v>869.65599999999995</v>
      </c>
      <c r="U29" s="155">
        <v>485.63107000000002</v>
      </c>
      <c r="V29" s="155">
        <v>1166</v>
      </c>
      <c r="W29" s="155">
        <v>363.88600000000002</v>
      </c>
      <c r="X29" s="155">
        <v>10.788</v>
      </c>
      <c r="Y29" s="155">
        <v>10.882999999999999</v>
      </c>
      <c r="Z29" s="155">
        <v>998.24300000000005</v>
      </c>
      <c r="AA29" s="155">
        <v>939.96400000000006</v>
      </c>
      <c r="AB29" s="155">
        <v>366.66899999999998</v>
      </c>
      <c r="AC29" s="155">
        <v>19.282</v>
      </c>
      <c r="AD29" s="155">
        <v>20.22</v>
      </c>
      <c r="AE29" s="155">
        <v>480.11108999999999</v>
      </c>
      <c r="AF29" s="155">
        <v>480.11108999999999</v>
      </c>
      <c r="AG29" s="155">
        <v>448.10368</v>
      </c>
      <c r="AH29" s="155">
        <v>448.10368</v>
      </c>
      <c r="AI29" s="155">
        <v>496.11479000000003</v>
      </c>
      <c r="AJ29" s="155">
        <v>0</v>
      </c>
      <c r="AK29" s="155">
        <v>294.52899000000002</v>
      </c>
      <c r="AL29" s="155">
        <v>0</v>
      </c>
      <c r="AM29" s="155">
        <v>384.08886999999999</v>
      </c>
      <c r="AN29" s="155">
        <v>862</v>
      </c>
      <c r="AO29" s="155">
        <v>218.245</v>
      </c>
    </row>
    <row r="30" spans="1:41" ht="24" customHeight="1" x14ac:dyDescent="0.3">
      <c r="A30" s="16" t="s">
        <v>42</v>
      </c>
      <c r="B30" s="16" t="s">
        <v>740</v>
      </c>
      <c r="C30" s="155">
        <v>23</v>
      </c>
      <c r="D30" s="155">
        <v>50.88</v>
      </c>
      <c r="E30" s="155">
        <v>11.01</v>
      </c>
      <c r="F30" s="155">
        <v>0</v>
      </c>
      <c r="G30" s="155">
        <v>19.399999999999999</v>
      </c>
      <c r="H30" s="155">
        <v>766.46</v>
      </c>
      <c r="I30" s="155">
        <v>10.67</v>
      </c>
      <c r="J30" s="155">
        <v>10.7</v>
      </c>
      <c r="K30" s="155">
        <v>12.967000000000001</v>
      </c>
      <c r="L30" s="155">
        <v>18.149999999999999</v>
      </c>
      <c r="M30" s="155">
        <v>18.149999999999999</v>
      </c>
      <c r="N30" s="155">
        <v>18.149999999999999</v>
      </c>
      <c r="O30" s="155">
        <v>18.149999999999999</v>
      </c>
      <c r="P30" s="155">
        <v>938.2</v>
      </c>
      <c r="Q30" s="155">
        <v>1007.27</v>
      </c>
      <c r="R30" s="155">
        <v>10</v>
      </c>
      <c r="S30" s="155">
        <v>11</v>
      </c>
      <c r="T30" s="155">
        <v>881.21400000000006</v>
      </c>
      <c r="U30" s="155">
        <v>725.01259000000005</v>
      </c>
      <c r="V30" s="155">
        <v>1269</v>
      </c>
      <c r="W30" s="155">
        <v>328.36</v>
      </c>
      <c r="X30" s="155">
        <v>9.7260000000000009</v>
      </c>
      <c r="Y30" s="155">
        <v>11.295</v>
      </c>
      <c r="Z30" s="155">
        <v>1002.543</v>
      </c>
      <c r="AA30" s="155">
        <v>937.10900000000004</v>
      </c>
      <c r="AB30" s="155">
        <v>347.82499999999999</v>
      </c>
      <c r="AC30" s="155">
        <v>18.722999999999999</v>
      </c>
      <c r="AD30" s="155">
        <v>20.010000000000002</v>
      </c>
      <c r="AE30" s="155">
        <v>480.11108999999999</v>
      </c>
      <c r="AF30" s="155">
        <v>480.11108999999999</v>
      </c>
      <c r="AG30" s="155">
        <v>448.10368</v>
      </c>
      <c r="AH30" s="155">
        <v>448.10368</v>
      </c>
      <c r="AI30" s="155">
        <v>496.11479000000003</v>
      </c>
      <c r="AJ30" s="155">
        <v>0</v>
      </c>
      <c r="AK30" s="155">
        <v>294.52899000000002</v>
      </c>
      <c r="AL30" s="155">
        <v>0</v>
      </c>
      <c r="AM30" s="155">
        <v>384.08886999999999</v>
      </c>
      <c r="AN30" s="155">
        <v>910</v>
      </c>
      <c r="AO30" s="155">
        <v>235.10400000000001</v>
      </c>
    </row>
    <row r="31" spans="1:41" ht="24" customHeight="1" x14ac:dyDescent="0.3">
      <c r="A31" s="18" t="s">
        <v>42</v>
      </c>
      <c r="B31" s="18" t="s">
        <v>741</v>
      </c>
      <c r="C31" s="156">
        <v>23</v>
      </c>
      <c r="D31" s="156">
        <v>51.54</v>
      </c>
      <c r="E31" s="156">
        <v>11.16</v>
      </c>
      <c r="F31" s="156">
        <v>0</v>
      </c>
      <c r="G31" s="156">
        <v>19.399999999999999</v>
      </c>
      <c r="H31" s="156">
        <v>783.74</v>
      </c>
      <c r="I31" s="156">
        <v>11.03</v>
      </c>
      <c r="J31" s="156">
        <v>10.18</v>
      </c>
      <c r="K31" s="156">
        <v>11.56</v>
      </c>
      <c r="L31" s="156">
        <v>17.059999999999999</v>
      </c>
      <c r="M31" s="156">
        <v>17.059999999999999</v>
      </c>
      <c r="N31" s="156">
        <v>17.059999999999999</v>
      </c>
      <c r="O31" s="156">
        <v>17.059999999999999</v>
      </c>
      <c r="P31" s="156">
        <v>943.8</v>
      </c>
      <c r="Q31" s="156">
        <v>1004.89</v>
      </c>
      <c r="R31" s="156">
        <v>10</v>
      </c>
      <c r="S31" s="156">
        <v>11</v>
      </c>
      <c r="T31" s="156">
        <v>908.11599999999999</v>
      </c>
      <c r="U31" s="156">
        <v>932.08977000000004</v>
      </c>
      <c r="V31" s="156">
        <v>1187</v>
      </c>
      <c r="W31" s="156">
        <v>375.46</v>
      </c>
      <c r="X31" s="156">
        <v>12.506</v>
      </c>
      <c r="Y31" s="156">
        <v>12.929</v>
      </c>
      <c r="Z31" s="156">
        <v>1006.62</v>
      </c>
      <c r="AA31" s="156">
        <v>944.48299999999995</v>
      </c>
      <c r="AB31" s="156">
        <v>357.18299999999999</v>
      </c>
      <c r="AC31" s="156">
        <v>17.888000000000002</v>
      </c>
      <c r="AD31" s="156">
        <v>19.12</v>
      </c>
      <c r="AE31" s="156">
        <v>480.11108999999999</v>
      </c>
      <c r="AF31" s="156">
        <v>480.11108999999999</v>
      </c>
      <c r="AG31" s="156">
        <v>448.10368</v>
      </c>
      <c r="AH31" s="156">
        <v>448.10368</v>
      </c>
      <c r="AI31" s="156">
        <v>496.11479000000003</v>
      </c>
      <c r="AJ31" s="156">
        <v>0</v>
      </c>
      <c r="AK31" s="156">
        <v>294.52899000000002</v>
      </c>
      <c r="AL31" s="156">
        <v>0</v>
      </c>
      <c r="AM31" s="156">
        <v>384.08886999999999</v>
      </c>
      <c r="AN31" s="156">
        <v>865</v>
      </c>
      <c r="AO31" s="156">
        <v>204.50700000000001</v>
      </c>
    </row>
    <row r="32" spans="1:41" ht="24" customHeight="1" x14ac:dyDescent="0.3">
      <c r="A32" s="13" t="s">
        <v>42</v>
      </c>
      <c r="B32" s="13" t="s">
        <v>742</v>
      </c>
      <c r="C32" s="154">
        <v>23</v>
      </c>
      <c r="D32" s="154">
        <v>53.07</v>
      </c>
      <c r="E32" s="154">
        <v>11.89</v>
      </c>
      <c r="F32" s="154">
        <v>0</v>
      </c>
      <c r="G32" s="154">
        <v>19.399999999999999</v>
      </c>
      <c r="H32" s="154">
        <v>966.06</v>
      </c>
      <c r="I32" s="154">
        <v>10.83</v>
      </c>
      <c r="J32" s="154">
        <v>10.19</v>
      </c>
      <c r="K32" s="154">
        <v>13.561</v>
      </c>
      <c r="L32" s="154">
        <v>16.149999999999999</v>
      </c>
      <c r="M32" s="154">
        <v>16.149999999999999</v>
      </c>
      <c r="N32" s="154">
        <v>16.149999999999999</v>
      </c>
      <c r="O32" s="154">
        <v>16.149999999999999</v>
      </c>
      <c r="P32" s="154">
        <v>943</v>
      </c>
      <c r="Q32" s="154">
        <v>751.64</v>
      </c>
      <c r="R32" s="154">
        <v>11</v>
      </c>
      <c r="S32" s="154">
        <v>11</v>
      </c>
      <c r="T32" s="154">
        <v>874.10599999999999</v>
      </c>
      <c r="U32" s="154">
        <v>944.27743999999996</v>
      </c>
      <c r="V32" s="154">
        <v>1172</v>
      </c>
      <c r="W32" s="154">
        <v>303.08699999999999</v>
      </c>
      <c r="X32" s="154">
        <v>13.662000000000001</v>
      </c>
      <c r="Y32" s="154">
        <v>13.763999999999999</v>
      </c>
      <c r="Z32" s="154">
        <v>1009.034</v>
      </c>
      <c r="AA32" s="154">
        <v>944.02800000000002</v>
      </c>
      <c r="AB32" s="154">
        <v>319.541</v>
      </c>
      <c r="AC32" s="154">
        <v>17.413</v>
      </c>
      <c r="AD32" s="154">
        <v>18.7</v>
      </c>
      <c r="AE32" s="154">
        <v>480.11108999999999</v>
      </c>
      <c r="AF32" s="154">
        <v>480.11108999999999</v>
      </c>
      <c r="AG32" s="154">
        <v>448.10368</v>
      </c>
      <c r="AH32" s="154">
        <v>448.10368</v>
      </c>
      <c r="AI32" s="154">
        <v>496.11479000000003</v>
      </c>
      <c r="AJ32" s="154">
        <v>0</v>
      </c>
      <c r="AK32" s="154">
        <v>294.52899000000002</v>
      </c>
      <c r="AL32" s="154">
        <v>0</v>
      </c>
      <c r="AM32" s="154">
        <v>384.08886999999999</v>
      </c>
      <c r="AN32" s="154">
        <v>1138</v>
      </c>
      <c r="AO32" s="154">
        <v>209.99600000000001</v>
      </c>
    </row>
    <row r="33" spans="1:41" ht="24" customHeight="1" x14ac:dyDescent="0.3">
      <c r="A33" s="16" t="s">
        <v>42</v>
      </c>
      <c r="B33" s="16" t="s">
        <v>743</v>
      </c>
      <c r="C33" s="155">
        <v>23</v>
      </c>
      <c r="D33" s="155">
        <v>53.1</v>
      </c>
      <c r="E33" s="155">
        <v>11.15</v>
      </c>
      <c r="F33" s="155">
        <v>0</v>
      </c>
      <c r="G33" s="155">
        <v>19.399999999999999</v>
      </c>
      <c r="H33" s="155">
        <v>899.97</v>
      </c>
      <c r="I33" s="155">
        <v>10.58</v>
      </c>
      <c r="J33" s="155">
        <v>10.29</v>
      </c>
      <c r="K33" s="155">
        <v>13.03</v>
      </c>
      <c r="L33" s="155">
        <v>16.329999999999998</v>
      </c>
      <c r="M33" s="155">
        <v>16.329999999999998</v>
      </c>
      <c r="N33" s="155">
        <v>16.329999999999998</v>
      </c>
      <c r="O33" s="155">
        <v>16.329999999999998</v>
      </c>
      <c r="P33" s="155">
        <v>948</v>
      </c>
      <c r="Q33" s="155">
        <v>647.27</v>
      </c>
      <c r="R33" s="155">
        <v>10</v>
      </c>
      <c r="S33" s="155">
        <v>12</v>
      </c>
      <c r="T33" s="155">
        <v>565.20100000000002</v>
      </c>
      <c r="U33" s="155">
        <v>935.19318999999996</v>
      </c>
      <c r="V33" s="155">
        <v>1181</v>
      </c>
      <c r="W33" s="155">
        <v>312.52600000000001</v>
      </c>
      <c r="X33" s="155">
        <v>13.013</v>
      </c>
      <c r="Y33" s="155">
        <v>13.473000000000001</v>
      </c>
      <c r="Z33" s="155">
        <v>1001.835</v>
      </c>
      <c r="AA33" s="155">
        <v>946.06600000000003</v>
      </c>
      <c r="AB33" s="155">
        <v>346.60399999999998</v>
      </c>
      <c r="AC33" s="155">
        <v>18.7</v>
      </c>
      <c r="AD33" s="155">
        <v>19.18</v>
      </c>
      <c r="AE33" s="155">
        <v>480.11108999999999</v>
      </c>
      <c r="AF33" s="155">
        <v>480.11108999999999</v>
      </c>
      <c r="AG33" s="155">
        <v>448.10368</v>
      </c>
      <c r="AH33" s="155">
        <v>448.10368</v>
      </c>
      <c r="AI33" s="155">
        <v>496.11479000000003</v>
      </c>
      <c r="AJ33" s="155">
        <v>0</v>
      </c>
      <c r="AK33" s="155">
        <v>294.52899000000002</v>
      </c>
      <c r="AL33" s="155">
        <v>0</v>
      </c>
      <c r="AM33" s="155">
        <v>384.08886999999999</v>
      </c>
      <c r="AN33" s="155">
        <v>1040</v>
      </c>
      <c r="AO33" s="155">
        <v>187.185</v>
      </c>
    </row>
    <row r="34" spans="1:41" ht="24" customHeight="1" x14ac:dyDescent="0.3">
      <c r="A34" s="16" t="s">
        <v>42</v>
      </c>
      <c r="B34" s="16" t="s">
        <v>744</v>
      </c>
      <c r="C34" s="155">
        <v>23</v>
      </c>
      <c r="D34" s="155">
        <v>53.1</v>
      </c>
      <c r="E34" s="155">
        <v>10.9</v>
      </c>
      <c r="F34" s="155">
        <v>0</v>
      </c>
      <c r="G34" s="155">
        <v>19.399999999999999</v>
      </c>
      <c r="H34" s="155">
        <v>844.55</v>
      </c>
      <c r="I34" s="155">
        <v>11.21</v>
      </c>
      <c r="J34" s="155">
        <v>9.9700000000000006</v>
      </c>
      <c r="K34" s="155">
        <v>13.012</v>
      </c>
      <c r="L34" s="155">
        <v>16.89</v>
      </c>
      <c r="M34" s="155">
        <v>16.89</v>
      </c>
      <c r="N34" s="155">
        <v>16.89</v>
      </c>
      <c r="O34" s="155">
        <v>16.89</v>
      </c>
      <c r="P34" s="155">
        <v>947.7</v>
      </c>
      <c r="Q34" s="155">
        <v>309.64</v>
      </c>
      <c r="R34" s="155">
        <v>11</v>
      </c>
      <c r="S34" s="155">
        <v>12</v>
      </c>
      <c r="T34" s="155">
        <v>307.05799999999999</v>
      </c>
      <c r="U34" s="155">
        <v>864.59221000000002</v>
      </c>
      <c r="V34" s="155">
        <v>1022</v>
      </c>
      <c r="W34" s="155">
        <v>367.66800000000001</v>
      </c>
      <c r="X34" s="155">
        <v>14.756</v>
      </c>
      <c r="Y34" s="155">
        <v>14.180999999999999</v>
      </c>
      <c r="Z34" s="155">
        <v>1008.046</v>
      </c>
      <c r="AA34" s="155">
        <v>957.84500000000003</v>
      </c>
      <c r="AB34" s="155">
        <v>389.33600000000001</v>
      </c>
      <c r="AC34" s="155">
        <v>18.318000000000001</v>
      </c>
      <c r="AD34" s="155">
        <v>18.489999999999998</v>
      </c>
      <c r="AE34" s="155">
        <v>480.11108999999999</v>
      </c>
      <c r="AF34" s="155">
        <v>480.11108999999999</v>
      </c>
      <c r="AG34" s="155">
        <v>448.10368</v>
      </c>
      <c r="AH34" s="155">
        <v>448.10368</v>
      </c>
      <c r="AI34" s="155">
        <v>496.11479000000003</v>
      </c>
      <c r="AJ34" s="155">
        <v>0</v>
      </c>
      <c r="AK34" s="155">
        <v>294.52899000000002</v>
      </c>
      <c r="AL34" s="155">
        <v>0</v>
      </c>
      <c r="AM34" s="155">
        <v>384.08886999999999</v>
      </c>
      <c r="AN34" s="155">
        <v>1004</v>
      </c>
      <c r="AO34" s="155">
        <v>232.435</v>
      </c>
    </row>
    <row r="35" spans="1:41" ht="24" customHeight="1" x14ac:dyDescent="0.3">
      <c r="A35" s="16" t="s">
        <v>42</v>
      </c>
      <c r="B35" s="16" t="s">
        <v>745</v>
      </c>
      <c r="C35" s="155">
        <v>23</v>
      </c>
      <c r="D35" s="155">
        <v>53.09</v>
      </c>
      <c r="E35" s="155">
        <v>12.14</v>
      </c>
      <c r="F35" s="155">
        <v>0</v>
      </c>
      <c r="G35" s="155">
        <v>19.399999999999999</v>
      </c>
      <c r="H35" s="155">
        <v>776.5</v>
      </c>
      <c r="I35" s="155">
        <v>12.31</v>
      </c>
      <c r="J35" s="155">
        <v>10.28</v>
      </c>
      <c r="K35" s="155">
        <v>13.904999999999999</v>
      </c>
      <c r="L35" s="155">
        <v>16.14</v>
      </c>
      <c r="M35" s="155">
        <v>16.14</v>
      </c>
      <c r="N35" s="155">
        <v>16.14</v>
      </c>
      <c r="O35" s="155">
        <v>16.14</v>
      </c>
      <c r="P35" s="155">
        <v>946</v>
      </c>
      <c r="Q35" s="155">
        <v>212.36</v>
      </c>
      <c r="R35" s="155">
        <v>11</v>
      </c>
      <c r="S35" s="155">
        <v>11</v>
      </c>
      <c r="T35" s="155">
        <v>190.41800000000001</v>
      </c>
      <c r="U35" s="155">
        <v>824.99477999999999</v>
      </c>
      <c r="V35" s="155">
        <v>953</v>
      </c>
      <c r="W35" s="155">
        <v>229.90199999999999</v>
      </c>
      <c r="X35" s="155">
        <v>15.095000000000001</v>
      </c>
      <c r="Y35" s="155">
        <v>15.702999999999999</v>
      </c>
      <c r="Z35" s="155">
        <v>1025.713</v>
      </c>
      <c r="AA35" s="155">
        <v>989.38699999999994</v>
      </c>
      <c r="AB35" s="155">
        <v>272.82299999999998</v>
      </c>
      <c r="AC35" s="155">
        <v>16.331</v>
      </c>
      <c r="AD35" s="155">
        <v>17.149999999999999</v>
      </c>
      <c r="AE35" s="155">
        <v>480.11108999999999</v>
      </c>
      <c r="AF35" s="155">
        <v>480.11108999999999</v>
      </c>
      <c r="AG35" s="155">
        <v>448.10368</v>
      </c>
      <c r="AH35" s="155">
        <v>448.10368</v>
      </c>
      <c r="AI35" s="155">
        <v>496.11479000000003</v>
      </c>
      <c r="AJ35" s="155">
        <v>0</v>
      </c>
      <c r="AK35" s="155">
        <v>294.52899000000002</v>
      </c>
      <c r="AL35" s="155">
        <v>0</v>
      </c>
      <c r="AM35" s="155">
        <v>384.08886999999999</v>
      </c>
      <c r="AN35" s="155">
        <v>926</v>
      </c>
      <c r="AO35" s="155">
        <v>154.107</v>
      </c>
    </row>
    <row r="36" spans="1:41" ht="24" customHeight="1" x14ac:dyDescent="0.3">
      <c r="A36" s="16" t="s">
        <v>42</v>
      </c>
      <c r="B36" s="16" t="s">
        <v>746</v>
      </c>
      <c r="C36" s="155">
        <v>23</v>
      </c>
      <c r="D36" s="155">
        <v>53.06</v>
      </c>
      <c r="E36" s="155">
        <v>12.03</v>
      </c>
      <c r="F36" s="155">
        <v>0</v>
      </c>
      <c r="G36" s="155">
        <v>19.399999999999999</v>
      </c>
      <c r="H36" s="155">
        <v>671.37</v>
      </c>
      <c r="I36" s="155">
        <v>12.32</v>
      </c>
      <c r="J36" s="155">
        <v>10.23</v>
      </c>
      <c r="K36" s="155">
        <v>14.087</v>
      </c>
      <c r="L36" s="155">
        <v>15.93</v>
      </c>
      <c r="M36" s="155">
        <v>15.93</v>
      </c>
      <c r="N36" s="155">
        <v>15.93</v>
      </c>
      <c r="O36" s="155">
        <v>15.93</v>
      </c>
      <c r="P36" s="155">
        <v>922.5</v>
      </c>
      <c r="Q36" s="155">
        <v>106.54</v>
      </c>
      <c r="R36" s="155">
        <v>10</v>
      </c>
      <c r="S36" s="155">
        <v>11</v>
      </c>
      <c r="T36" s="155">
        <v>157.65799999999999</v>
      </c>
      <c r="U36" s="155">
        <v>860.41943000000003</v>
      </c>
      <c r="V36" s="155">
        <v>843</v>
      </c>
      <c r="W36" s="155">
        <v>208.75200000000001</v>
      </c>
      <c r="X36" s="155">
        <v>12.077999999999999</v>
      </c>
      <c r="Y36" s="155">
        <v>15.164999999999999</v>
      </c>
      <c r="Z36" s="155">
        <v>1000.4930000000001</v>
      </c>
      <c r="AA36" s="155">
        <v>989.25900000000001</v>
      </c>
      <c r="AB36" s="155">
        <v>217.21100000000001</v>
      </c>
      <c r="AC36" s="155">
        <v>17.716999999999999</v>
      </c>
      <c r="AD36" s="155">
        <v>17.62</v>
      </c>
      <c r="AE36" s="155">
        <v>480.11108999999999</v>
      </c>
      <c r="AF36" s="155">
        <v>480.11108999999999</v>
      </c>
      <c r="AG36" s="155">
        <v>448.10368</v>
      </c>
      <c r="AH36" s="155">
        <v>448.10368</v>
      </c>
      <c r="AI36" s="155">
        <v>496.11479000000003</v>
      </c>
      <c r="AJ36" s="155">
        <v>0</v>
      </c>
      <c r="AK36" s="155">
        <v>294.52899000000002</v>
      </c>
      <c r="AL36" s="155">
        <v>0</v>
      </c>
      <c r="AM36" s="155">
        <v>384.08886999999999</v>
      </c>
      <c r="AN36" s="155">
        <v>818</v>
      </c>
      <c r="AO36" s="155">
        <v>103.94799999999999</v>
      </c>
    </row>
    <row r="37" spans="1:41" ht="24" customHeight="1" x14ac:dyDescent="0.3">
      <c r="A37" s="16" t="s">
        <v>42</v>
      </c>
      <c r="B37" s="16" t="s">
        <v>747</v>
      </c>
      <c r="C37" s="155">
        <v>23</v>
      </c>
      <c r="D37" s="155">
        <v>50.77</v>
      </c>
      <c r="E37" s="155">
        <v>11.45</v>
      </c>
      <c r="F37" s="155">
        <v>0</v>
      </c>
      <c r="G37" s="155">
        <v>19.399999999999999</v>
      </c>
      <c r="H37" s="155">
        <v>618.44000000000005</v>
      </c>
      <c r="I37" s="155">
        <v>12.42</v>
      </c>
      <c r="J37" s="155">
        <v>10.6</v>
      </c>
      <c r="K37" s="155">
        <v>13.72</v>
      </c>
      <c r="L37" s="155">
        <v>17.010000000000002</v>
      </c>
      <c r="M37" s="155">
        <v>17.010000000000002</v>
      </c>
      <c r="N37" s="155">
        <v>17.010000000000002</v>
      </c>
      <c r="O37" s="155">
        <v>17.010000000000002</v>
      </c>
      <c r="P37" s="155">
        <v>901.5</v>
      </c>
      <c r="Q37" s="155">
        <v>87.27</v>
      </c>
      <c r="R37" s="155">
        <v>9</v>
      </c>
      <c r="S37" s="155">
        <v>10</v>
      </c>
      <c r="T37" s="155">
        <v>118.91500000000001</v>
      </c>
      <c r="U37" s="155">
        <v>737.42332999999996</v>
      </c>
      <c r="V37" s="155">
        <v>731</v>
      </c>
      <c r="W37" s="155">
        <v>117.693</v>
      </c>
      <c r="X37" s="155">
        <v>13.430999999999999</v>
      </c>
      <c r="Y37" s="155">
        <v>14.819000000000001</v>
      </c>
      <c r="Z37" s="155">
        <v>1000.547</v>
      </c>
      <c r="AA37" s="155">
        <v>969.03899999999999</v>
      </c>
      <c r="AB37" s="155">
        <v>124.36</v>
      </c>
      <c r="AC37" s="155">
        <v>17.509</v>
      </c>
      <c r="AD37" s="155">
        <v>18.29</v>
      </c>
      <c r="AE37" s="155">
        <v>480.11108999999999</v>
      </c>
      <c r="AF37" s="155">
        <v>480.11108999999999</v>
      </c>
      <c r="AG37" s="155">
        <v>448.10368</v>
      </c>
      <c r="AH37" s="155">
        <v>448.10368</v>
      </c>
      <c r="AI37" s="155">
        <v>496.11479000000003</v>
      </c>
      <c r="AJ37" s="155">
        <v>0</v>
      </c>
      <c r="AK37" s="155">
        <v>294.52899000000002</v>
      </c>
      <c r="AL37" s="155">
        <v>0</v>
      </c>
      <c r="AM37" s="155">
        <v>384.08886999999999</v>
      </c>
      <c r="AN37" s="155">
        <v>702</v>
      </c>
      <c r="AO37" s="155">
        <v>66.768000000000001</v>
      </c>
    </row>
    <row r="38" spans="1:41" ht="24" customHeight="1" x14ac:dyDescent="0.3">
      <c r="A38" s="16" t="s">
        <v>42</v>
      </c>
      <c r="B38" s="16" t="s">
        <v>748</v>
      </c>
      <c r="C38" s="155">
        <v>23</v>
      </c>
      <c r="D38" s="155">
        <v>53.07</v>
      </c>
      <c r="E38" s="155">
        <v>12.87</v>
      </c>
      <c r="F38" s="155">
        <v>0</v>
      </c>
      <c r="G38" s="155">
        <v>19.399999999999999</v>
      </c>
      <c r="H38" s="155">
        <v>526.80999999999995</v>
      </c>
      <c r="I38" s="155">
        <v>12.98</v>
      </c>
      <c r="J38" s="155">
        <v>11.4</v>
      </c>
      <c r="K38" s="155">
        <v>13.052</v>
      </c>
      <c r="L38" s="155">
        <v>15.37</v>
      </c>
      <c r="M38" s="155">
        <v>15.37</v>
      </c>
      <c r="N38" s="155">
        <v>15.37</v>
      </c>
      <c r="O38" s="155">
        <v>15.37</v>
      </c>
      <c r="P38" s="155">
        <v>773.2</v>
      </c>
      <c r="Q38" s="155">
        <v>98.82</v>
      </c>
      <c r="R38" s="155">
        <v>9</v>
      </c>
      <c r="S38" s="155">
        <v>10</v>
      </c>
      <c r="T38" s="155">
        <v>78.888000000000005</v>
      </c>
      <c r="U38" s="155">
        <v>684.65083000000004</v>
      </c>
      <c r="V38" s="155">
        <v>597</v>
      </c>
      <c r="W38" s="155">
        <v>67.777000000000001</v>
      </c>
      <c r="X38" s="155">
        <v>14.648</v>
      </c>
      <c r="Y38" s="155">
        <v>16.478999999999999</v>
      </c>
      <c r="Z38" s="155">
        <v>740.18799999999999</v>
      </c>
      <c r="AA38" s="155">
        <v>309.61700000000002</v>
      </c>
      <c r="AB38" s="155">
        <v>69.677999999999997</v>
      </c>
      <c r="AC38" s="155">
        <v>17.568000000000001</v>
      </c>
      <c r="AD38" s="155">
        <v>18.11</v>
      </c>
      <c r="AE38" s="155">
        <v>480.11108999999999</v>
      </c>
      <c r="AF38" s="155">
        <v>480.11108999999999</v>
      </c>
      <c r="AG38" s="155">
        <v>448.10368</v>
      </c>
      <c r="AH38" s="155">
        <v>448.10368</v>
      </c>
      <c r="AI38" s="155">
        <v>496.11479000000003</v>
      </c>
      <c r="AJ38" s="155">
        <v>0</v>
      </c>
      <c r="AK38" s="155">
        <v>294.52899000000002</v>
      </c>
      <c r="AL38" s="155">
        <v>0</v>
      </c>
      <c r="AM38" s="155">
        <v>384.08886999999999</v>
      </c>
      <c r="AN38" s="155">
        <v>578</v>
      </c>
      <c r="AO38" s="155">
        <v>27.457000000000001</v>
      </c>
    </row>
    <row r="39" spans="1:41" ht="24" customHeight="1" x14ac:dyDescent="0.3">
      <c r="A39" s="18" t="s">
        <v>42</v>
      </c>
      <c r="B39" s="18" t="s">
        <v>749</v>
      </c>
      <c r="C39" s="156">
        <v>23</v>
      </c>
      <c r="D39" s="156">
        <v>53.05</v>
      </c>
      <c r="E39" s="156">
        <v>10.61</v>
      </c>
      <c r="F39" s="156">
        <v>0</v>
      </c>
      <c r="G39" s="156">
        <v>19.399999999999999</v>
      </c>
      <c r="H39" s="156">
        <v>421.64</v>
      </c>
      <c r="I39" s="156">
        <v>12.55</v>
      </c>
      <c r="J39" s="156">
        <v>11.8</v>
      </c>
      <c r="K39" s="156">
        <v>13.068</v>
      </c>
      <c r="L39" s="156">
        <v>16.21</v>
      </c>
      <c r="M39" s="156">
        <v>16.21</v>
      </c>
      <c r="N39" s="156">
        <v>16.21</v>
      </c>
      <c r="O39" s="156">
        <v>16.21</v>
      </c>
      <c r="P39" s="156">
        <v>479.1</v>
      </c>
      <c r="Q39" s="156">
        <v>74</v>
      </c>
      <c r="R39" s="156">
        <v>10</v>
      </c>
      <c r="S39" s="156">
        <v>10</v>
      </c>
      <c r="T39" s="156">
        <v>80.114000000000004</v>
      </c>
      <c r="U39" s="156">
        <v>652.48906999999997</v>
      </c>
      <c r="V39" s="156">
        <v>456</v>
      </c>
      <c r="W39" s="156">
        <v>48.404000000000003</v>
      </c>
      <c r="X39" s="156">
        <v>13.65</v>
      </c>
      <c r="Y39" s="156">
        <v>15.478</v>
      </c>
      <c r="Z39" s="156">
        <v>279.51400000000001</v>
      </c>
      <c r="AA39" s="156">
        <v>285.80099999999999</v>
      </c>
      <c r="AB39" s="156">
        <v>54.223999999999997</v>
      </c>
      <c r="AC39" s="156">
        <v>18.056000000000001</v>
      </c>
      <c r="AD39" s="156">
        <v>17.690000000000001</v>
      </c>
      <c r="AE39" s="156">
        <v>480.11108999999999</v>
      </c>
      <c r="AF39" s="156">
        <v>480.11108999999999</v>
      </c>
      <c r="AG39" s="156">
        <v>448.10368</v>
      </c>
      <c r="AH39" s="156">
        <v>448.10368</v>
      </c>
      <c r="AI39" s="156">
        <v>496.11479000000003</v>
      </c>
      <c r="AJ39" s="156">
        <v>0</v>
      </c>
      <c r="AK39" s="156">
        <v>294.52899000000002</v>
      </c>
      <c r="AL39" s="156">
        <v>0</v>
      </c>
      <c r="AM39" s="156">
        <v>384.08886999999999</v>
      </c>
      <c r="AN39" s="156">
        <v>432</v>
      </c>
      <c r="AO39" s="156">
        <v>12.023999999999999</v>
      </c>
    </row>
    <row r="40" spans="1:41" ht="24" customHeight="1" x14ac:dyDescent="0.3">
      <c r="A40" s="13" t="s">
        <v>42</v>
      </c>
      <c r="B40" s="13" t="s">
        <v>750</v>
      </c>
      <c r="C40" s="154">
        <v>23</v>
      </c>
      <c r="D40" s="154">
        <v>53.07</v>
      </c>
      <c r="E40" s="154">
        <v>11.83</v>
      </c>
      <c r="F40" s="154">
        <v>0</v>
      </c>
      <c r="G40" s="154">
        <v>0</v>
      </c>
      <c r="H40" s="154">
        <v>334.38</v>
      </c>
      <c r="I40" s="154">
        <v>13.04</v>
      </c>
      <c r="J40" s="154">
        <v>11.63</v>
      </c>
      <c r="K40" s="154">
        <v>13.128</v>
      </c>
      <c r="L40" s="154">
        <v>16.87</v>
      </c>
      <c r="M40" s="154">
        <v>16.87</v>
      </c>
      <c r="N40" s="154">
        <v>16.87</v>
      </c>
      <c r="O40" s="154">
        <v>16.87</v>
      </c>
      <c r="P40" s="154">
        <v>194.1</v>
      </c>
      <c r="Q40" s="154">
        <v>65.91</v>
      </c>
      <c r="R40" s="154">
        <v>10</v>
      </c>
      <c r="S40" s="154">
        <v>10</v>
      </c>
      <c r="T40" s="154">
        <v>57.389000000000003</v>
      </c>
      <c r="U40" s="154">
        <v>534.44992999999999</v>
      </c>
      <c r="V40" s="154">
        <v>211</v>
      </c>
      <c r="W40" s="154">
        <v>21.981999999999999</v>
      </c>
      <c r="X40" s="154">
        <v>12.086</v>
      </c>
      <c r="Y40" s="154">
        <v>15.561</v>
      </c>
      <c r="Z40" s="154">
        <v>114.964</v>
      </c>
      <c r="AA40" s="154">
        <v>98.825999999999993</v>
      </c>
      <c r="AB40" s="154">
        <v>23.524999999999999</v>
      </c>
      <c r="AC40" s="154">
        <v>17.707000000000001</v>
      </c>
      <c r="AD40" s="154">
        <v>17.62</v>
      </c>
      <c r="AE40" s="154">
        <v>480.11108999999999</v>
      </c>
      <c r="AF40" s="154">
        <v>480.11108999999999</v>
      </c>
      <c r="AG40" s="154">
        <v>448.10368</v>
      </c>
      <c r="AH40" s="154">
        <v>448.10368</v>
      </c>
      <c r="AI40" s="154">
        <v>496.11479000000003</v>
      </c>
      <c r="AJ40" s="154">
        <v>0</v>
      </c>
      <c r="AK40" s="154">
        <v>294.52899000000002</v>
      </c>
      <c r="AL40" s="154">
        <v>0</v>
      </c>
      <c r="AM40" s="154">
        <v>384.08886999999999</v>
      </c>
      <c r="AN40" s="154">
        <v>218</v>
      </c>
      <c r="AO40" s="154">
        <v>7.9509999999999996</v>
      </c>
    </row>
    <row r="41" spans="1:41" ht="24" customHeight="1" x14ac:dyDescent="0.3">
      <c r="A41" s="16" t="s">
        <v>42</v>
      </c>
      <c r="B41" s="16" t="s">
        <v>751</v>
      </c>
      <c r="C41" s="155">
        <v>23</v>
      </c>
      <c r="D41" s="155">
        <v>53.06</v>
      </c>
      <c r="E41" s="155">
        <v>12.52</v>
      </c>
      <c r="F41" s="155">
        <v>13.09</v>
      </c>
      <c r="G41" s="155">
        <v>0</v>
      </c>
      <c r="H41" s="155">
        <v>215.57</v>
      </c>
      <c r="I41" s="155">
        <v>12.62</v>
      </c>
      <c r="J41" s="155">
        <v>12.16</v>
      </c>
      <c r="K41" s="155">
        <v>12.797000000000001</v>
      </c>
      <c r="L41" s="155">
        <v>16.82</v>
      </c>
      <c r="M41" s="155">
        <v>16.82</v>
      </c>
      <c r="N41" s="155">
        <v>16.82</v>
      </c>
      <c r="O41" s="155">
        <v>16.82</v>
      </c>
      <c r="P41" s="155">
        <v>21.9</v>
      </c>
      <c r="Q41" s="155">
        <v>28.18</v>
      </c>
      <c r="R41" s="155">
        <v>9</v>
      </c>
      <c r="S41" s="155">
        <v>10</v>
      </c>
      <c r="T41" s="155">
        <v>23.731999999999999</v>
      </c>
      <c r="U41" s="155">
        <v>387.17068999999998</v>
      </c>
      <c r="V41" s="155">
        <v>76</v>
      </c>
      <c r="W41" s="155">
        <v>6.9109999999999996</v>
      </c>
      <c r="X41" s="155">
        <v>13.124000000000001</v>
      </c>
      <c r="Y41" s="155">
        <v>13.407</v>
      </c>
      <c r="Z41" s="155">
        <v>49.841999999999999</v>
      </c>
      <c r="AA41" s="155">
        <v>47.933</v>
      </c>
      <c r="AB41" s="155">
        <v>0</v>
      </c>
      <c r="AC41" s="155">
        <v>16.597999999999999</v>
      </c>
      <c r="AD41" s="155">
        <v>16.350000000000001</v>
      </c>
      <c r="AE41" s="155">
        <v>480.11108999999999</v>
      </c>
      <c r="AF41" s="155">
        <v>480.11108999999999</v>
      </c>
      <c r="AG41" s="155">
        <v>448.10368</v>
      </c>
      <c r="AH41" s="155">
        <v>448.10368</v>
      </c>
      <c r="AI41" s="155">
        <v>496.11479000000003</v>
      </c>
      <c r="AJ41" s="155">
        <v>0</v>
      </c>
      <c r="AK41" s="155">
        <v>294.52899000000002</v>
      </c>
      <c r="AL41" s="155">
        <v>0</v>
      </c>
      <c r="AM41" s="155">
        <v>384.08886999999999</v>
      </c>
      <c r="AN41" s="155">
        <v>120</v>
      </c>
      <c r="AO41" s="155">
        <v>3.383</v>
      </c>
    </row>
    <row r="42" spans="1:41" ht="24" customHeight="1" x14ac:dyDescent="0.3">
      <c r="A42" s="16" t="s">
        <v>42</v>
      </c>
      <c r="B42" s="16" t="s">
        <v>752</v>
      </c>
      <c r="C42" s="155">
        <v>23</v>
      </c>
      <c r="D42" s="155">
        <v>52.08</v>
      </c>
      <c r="E42" s="155">
        <v>12.28</v>
      </c>
      <c r="F42" s="155">
        <v>14.95</v>
      </c>
      <c r="G42" s="155">
        <v>0</v>
      </c>
      <c r="H42" s="155">
        <v>25.62</v>
      </c>
      <c r="I42" s="155">
        <v>12.34</v>
      </c>
      <c r="J42" s="155">
        <v>11.99</v>
      </c>
      <c r="K42" s="155">
        <v>12.978999999999999</v>
      </c>
      <c r="L42" s="155">
        <v>16.47</v>
      </c>
      <c r="M42" s="155">
        <v>16.47</v>
      </c>
      <c r="N42" s="155">
        <v>16.47</v>
      </c>
      <c r="O42" s="155">
        <v>16.47</v>
      </c>
      <c r="P42" s="155">
        <v>0</v>
      </c>
      <c r="Q42" s="155">
        <v>6.91</v>
      </c>
      <c r="R42" s="155">
        <v>8</v>
      </c>
      <c r="S42" s="155">
        <v>9</v>
      </c>
      <c r="T42" s="155">
        <v>3.117</v>
      </c>
      <c r="U42" s="155">
        <v>227.11505</v>
      </c>
      <c r="V42" s="155">
        <v>18</v>
      </c>
      <c r="W42" s="155">
        <v>0</v>
      </c>
      <c r="X42" s="155">
        <v>11.045999999999999</v>
      </c>
      <c r="Y42" s="155">
        <v>13.137</v>
      </c>
      <c r="Z42" s="155">
        <v>11.926</v>
      </c>
      <c r="AA42" s="155">
        <v>9.7240000000000002</v>
      </c>
      <c r="AB42" s="155">
        <v>0</v>
      </c>
      <c r="AC42" s="155">
        <v>17.353999999999999</v>
      </c>
      <c r="AD42" s="155">
        <v>17.649999999999999</v>
      </c>
      <c r="AE42" s="155">
        <v>480.11108999999999</v>
      </c>
      <c r="AF42" s="155">
        <v>480.11108999999999</v>
      </c>
      <c r="AG42" s="155">
        <v>448.10368</v>
      </c>
      <c r="AH42" s="155">
        <v>448.10368</v>
      </c>
      <c r="AI42" s="155">
        <v>496.11479000000003</v>
      </c>
      <c r="AJ42" s="155">
        <v>0</v>
      </c>
      <c r="AK42" s="155">
        <v>294.52899000000002</v>
      </c>
      <c r="AL42" s="155">
        <v>0</v>
      </c>
      <c r="AM42" s="155">
        <v>384.08886999999999</v>
      </c>
      <c r="AN42" s="155">
        <v>11</v>
      </c>
      <c r="AO42" s="155">
        <v>0.622</v>
      </c>
    </row>
    <row r="43" spans="1:41" ht="24" customHeight="1" x14ac:dyDescent="0.3">
      <c r="A43" s="16" t="s">
        <v>42</v>
      </c>
      <c r="B43" s="16" t="s">
        <v>753</v>
      </c>
      <c r="C43" s="155">
        <v>23</v>
      </c>
      <c r="D43" s="155">
        <v>52.43</v>
      </c>
      <c r="E43" s="155">
        <v>13.37</v>
      </c>
      <c r="F43" s="155">
        <v>14.95</v>
      </c>
      <c r="G43" s="155">
        <v>0</v>
      </c>
      <c r="H43" s="155">
        <v>5.61</v>
      </c>
      <c r="I43" s="155">
        <v>11.77</v>
      </c>
      <c r="J43" s="155">
        <v>11.76</v>
      </c>
      <c r="K43" s="155">
        <v>12.987</v>
      </c>
      <c r="L43" s="155">
        <v>17.72</v>
      </c>
      <c r="M43" s="155">
        <v>17.72</v>
      </c>
      <c r="N43" s="155">
        <v>17.72</v>
      </c>
      <c r="O43" s="155">
        <v>17.72</v>
      </c>
      <c r="P43" s="155">
        <v>0</v>
      </c>
      <c r="Q43" s="155">
        <v>0</v>
      </c>
      <c r="R43" s="155">
        <v>7</v>
      </c>
      <c r="S43" s="155">
        <v>8</v>
      </c>
      <c r="T43" s="155">
        <v>0.58299999999999996</v>
      </c>
      <c r="U43" s="155">
        <v>109.8117</v>
      </c>
      <c r="V43" s="155">
        <v>0</v>
      </c>
      <c r="W43" s="155">
        <v>0</v>
      </c>
      <c r="X43" s="155">
        <v>11.406000000000001</v>
      </c>
      <c r="Y43" s="155">
        <v>12.356</v>
      </c>
      <c r="Z43" s="155">
        <v>0</v>
      </c>
      <c r="AA43" s="155">
        <v>0</v>
      </c>
      <c r="AB43" s="155">
        <v>0</v>
      </c>
      <c r="AC43" s="155">
        <v>17.173999999999999</v>
      </c>
      <c r="AD43" s="155">
        <v>17.34</v>
      </c>
      <c r="AE43" s="155">
        <v>384.08886999999999</v>
      </c>
      <c r="AF43" s="155">
        <v>384.08886999999999</v>
      </c>
      <c r="AG43" s="155">
        <v>368.08517000000001</v>
      </c>
      <c r="AH43" s="155">
        <v>384.08886999999999</v>
      </c>
      <c r="AI43" s="155">
        <v>384.08886999999999</v>
      </c>
      <c r="AJ43" s="155">
        <v>0</v>
      </c>
      <c r="AK43" s="155">
        <v>294.52899000000002</v>
      </c>
      <c r="AL43" s="155">
        <v>0</v>
      </c>
      <c r="AM43" s="155">
        <v>384.08886999999999</v>
      </c>
      <c r="AN43" s="155">
        <v>0</v>
      </c>
      <c r="AO43" s="155">
        <v>0.498</v>
      </c>
    </row>
    <row r="44" spans="1:41" ht="24" customHeight="1" x14ac:dyDescent="0.3">
      <c r="A44" s="16" t="s">
        <v>42</v>
      </c>
      <c r="B44" s="16" t="s">
        <v>754</v>
      </c>
      <c r="C44" s="155">
        <v>23</v>
      </c>
      <c r="D44" s="155">
        <v>53.11</v>
      </c>
      <c r="E44" s="155">
        <v>13.32</v>
      </c>
      <c r="F44" s="155">
        <v>18.02</v>
      </c>
      <c r="G44" s="155">
        <v>0</v>
      </c>
      <c r="H44" s="155">
        <v>0.28000000000000003</v>
      </c>
      <c r="I44" s="155">
        <v>11.47</v>
      </c>
      <c r="J44" s="155">
        <v>11.74</v>
      </c>
      <c r="K44" s="155">
        <v>12.202</v>
      </c>
      <c r="L44" s="155">
        <v>15.35</v>
      </c>
      <c r="M44" s="155">
        <v>15.35</v>
      </c>
      <c r="N44" s="155">
        <v>15.35</v>
      </c>
      <c r="O44" s="155">
        <v>15.35</v>
      </c>
      <c r="P44" s="155">
        <v>0</v>
      </c>
      <c r="Q44" s="155">
        <v>0</v>
      </c>
      <c r="R44" s="155">
        <v>6</v>
      </c>
      <c r="S44" s="155">
        <v>7</v>
      </c>
      <c r="T44" s="155">
        <v>0.54300000000000004</v>
      </c>
      <c r="U44" s="155">
        <v>56.661650000000002</v>
      </c>
      <c r="V44" s="155">
        <v>0</v>
      </c>
      <c r="W44" s="155">
        <v>0</v>
      </c>
      <c r="X44" s="155">
        <v>11.38</v>
      </c>
      <c r="Y44" s="155">
        <v>12.01</v>
      </c>
      <c r="Z44" s="155">
        <v>0</v>
      </c>
      <c r="AA44" s="155">
        <v>0</v>
      </c>
      <c r="AB44" s="155">
        <v>0</v>
      </c>
      <c r="AC44" s="155">
        <v>16.643999999999998</v>
      </c>
      <c r="AD44" s="155">
        <v>17.239999999999998</v>
      </c>
      <c r="AE44" s="155">
        <v>448.10368</v>
      </c>
      <c r="AF44" s="155">
        <v>448.10368</v>
      </c>
      <c r="AG44" s="155">
        <v>380.88812999999999</v>
      </c>
      <c r="AH44" s="155">
        <v>448.10368</v>
      </c>
      <c r="AI44" s="155">
        <v>464.10739000000001</v>
      </c>
      <c r="AJ44" s="155">
        <v>0</v>
      </c>
      <c r="AK44" s="155">
        <v>294.52899000000002</v>
      </c>
      <c r="AL44" s="155">
        <v>0</v>
      </c>
      <c r="AM44" s="155">
        <v>384.08886999999999</v>
      </c>
      <c r="AN44" s="155">
        <v>0</v>
      </c>
      <c r="AO44" s="155">
        <v>0.54200000000000004</v>
      </c>
    </row>
    <row r="45" spans="1:41" ht="24" customHeight="1" x14ac:dyDescent="0.3">
      <c r="A45" s="16" t="s">
        <v>42</v>
      </c>
      <c r="B45" s="16" t="s">
        <v>755</v>
      </c>
      <c r="C45" s="155">
        <v>23</v>
      </c>
      <c r="D45" s="155">
        <v>53.11</v>
      </c>
      <c r="E45" s="155">
        <v>13.3</v>
      </c>
      <c r="F45" s="155">
        <v>18.829999999999998</v>
      </c>
      <c r="G45" s="155">
        <v>0</v>
      </c>
      <c r="H45" s="155">
        <v>0</v>
      </c>
      <c r="I45" s="155">
        <v>10.82</v>
      </c>
      <c r="J45" s="155">
        <v>11.38</v>
      </c>
      <c r="K45" s="155">
        <v>14.269</v>
      </c>
      <c r="L45" s="155">
        <v>16.239999999999998</v>
      </c>
      <c r="M45" s="155">
        <v>16.239999999999998</v>
      </c>
      <c r="N45" s="155">
        <v>16.239999999999998</v>
      </c>
      <c r="O45" s="155">
        <v>16.239999999999998</v>
      </c>
      <c r="P45" s="155">
        <v>0</v>
      </c>
      <c r="Q45" s="155">
        <v>0</v>
      </c>
      <c r="R45" s="155">
        <v>6</v>
      </c>
      <c r="S45" s="155">
        <v>7</v>
      </c>
      <c r="T45" s="155">
        <v>0.42499999999999999</v>
      </c>
      <c r="U45" s="155">
        <v>10.976319999999999</v>
      </c>
      <c r="V45" s="155">
        <v>0</v>
      </c>
      <c r="W45" s="155">
        <v>0</v>
      </c>
      <c r="X45" s="155">
        <v>14.164999999999999</v>
      </c>
      <c r="Y45" s="155">
        <v>11.63</v>
      </c>
      <c r="Z45" s="155">
        <v>0</v>
      </c>
      <c r="AA45" s="155">
        <v>0</v>
      </c>
      <c r="AB45" s="155">
        <v>0</v>
      </c>
      <c r="AC45" s="155">
        <v>17.564</v>
      </c>
      <c r="AD45" s="155">
        <v>18.29</v>
      </c>
      <c r="AE45" s="155">
        <v>480.11108999999999</v>
      </c>
      <c r="AF45" s="155">
        <v>480.11108999999999</v>
      </c>
      <c r="AG45" s="155">
        <v>403.29331999999999</v>
      </c>
      <c r="AH45" s="155">
        <v>448.10368</v>
      </c>
      <c r="AI45" s="155">
        <v>496.11479000000003</v>
      </c>
      <c r="AJ45" s="155">
        <v>0</v>
      </c>
      <c r="AK45" s="155">
        <v>294.52899000000002</v>
      </c>
      <c r="AL45" s="155">
        <v>0</v>
      </c>
      <c r="AM45" s="155">
        <v>384.08886999999999</v>
      </c>
      <c r="AN45" s="155">
        <v>0</v>
      </c>
      <c r="AO45" s="155">
        <v>0.56599999999999995</v>
      </c>
    </row>
    <row r="46" spans="1:41" ht="24" customHeight="1" x14ac:dyDescent="0.3">
      <c r="A46" s="16" t="s">
        <v>42</v>
      </c>
      <c r="B46" s="16" t="s">
        <v>756</v>
      </c>
      <c r="C46" s="155">
        <v>23</v>
      </c>
      <c r="D46" s="155">
        <v>53.08</v>
      </c>
      <c r="E46" s="155">
        <v>12.74</v>
      </c>
      <c r="F46" s="155">
        <v>17.59</v>
      </c>
      <c r="G46" s="155">
        <v>0</v>
      </c>
      <c r="H46" s="155">
        <v>0</v>
      </c>
      <c r="I46" s="155">
        <v>10.41</v>
      </c>
      <c r="J46" s="155">
        <v>10.92</v>
      </c>
      <c r="K46" s="155">
        <v>13.25</v>
      </c>
      <c r="L46" s="155">
        <v>16.93</v>
      </c>
      <c r="M46" s="155">
        <v>16.93</v>
      </c>
      <c r="N46" s="155">
        <v>16.93</v>
      </c>
      <c r="O46" s="155">
        <v>16.93</v>
      </c>
      <c r="P46" s="155">
        <v>0</v>
      </c>
      <c r="Q46" s="155">
        <v>0</v>
      </c>
      <c r="R46" s="155">
        <v>6</v>
      </c>
      <c r="S46" s="155">
        <v>8</v>
      </c>
      <c r="T46" s="155">
        <v>0.19800000000000001</v>
      </c>
      <c r="U46" s="155">
        <v>0</v>
      </c>
      <c r="V46" s="155">
        <v>0</v>
      </c>
      <c r="W46" s="155">
        <v>0</v>
      </c>
      <c r="X46" s="155">
        <v>14.717000000000001</v>
      </c>
      <c r="Y46" s="155">
        <v>11.013999999999999</v>
      </c>
      <c r="Z46" s="155">
        <v>0</v>
      </c>
      <c r="AA46" s="155">
        <v>0</v>
      </c>
      <c r="AB46" s="155">
        <v>0</v>
      </c>
      <c r="AC46" s="155">
        <v>17.7</v>
      </c>
      <c r="AD46" s="155">
        <v>18.14</v>
      </c>
      <c r="AE46" s="155">
        <v>480.11108999999999</v>
      </c>
      <c r="AF46" s="155">
        <v>480.11108999999999</v>
      </c>
      <c r="AG46" s="155">
        <v>416.09627999999998</v>
      </c>
      <c r="AH46" s="155">
        <v>448.10368</v>
      </c>
      <c r="AI46" s="155">
        <v>496.11479000000003</v>
      </c>
      <c r="AJ46" s="155">
        <v>0</v>
      </c>
      <c r="AK46" s="155">
        <v>294.52899000000002</v>
      </c>
      <c r="AL46" s="155">
        <v>0</v>
      </c>
      <c r="AM46" s="155">
        <v>384.08886999999999</v>
      </c>
      <c r="AN46" s="155">
        <v>0</v>
      </c>
      <c r="AO46" s="155">
        <v>0.52100000000000002</v>
      </c>
    </row>
    <row r="47" spans="1:41" ht="24" customHeight="1" x14ac:dyDescent="0.3">
      <c r="A47" s="18" t="s">
        <v>42</v>
      </c>
      <c r="B47" s="18" t="s">
        <v>757</v>
      </c>
      <c r="C47" s="156">
        <v>23</v>
      </c>
      <c r="D47" s="156">
        <v>53.08</v>
      </c>
      <c r="E47" s="156">
        <v>13.35</v>
      </c>
      <c r="F47" s="156">
        <v>17.23</v>
      </c>
      <c r="G47" s="156">
        <v>0</v>
      </c>
      <c r="H47" s="156"/>
      <c r="I47" s="156">
        <v>9.3699999999999992</v>
      </c>
      <c r="J47" s="156">
        <v>10.61</v>
      </c>
      <c r="K47" s="156">
        <v>14.428000000000001</v>
      </c>
      <c r="L47" s="156">
        <v>16.670000000000002</v>
      </c>
      <c r="M47" s="156">
        <v>16.670000000000002</v>
      </c>
      <c r="N47" s="156">
        <v>16.670000000000002</v>
      </c>
      <c r="O47" s="156">
        <v>16.670000000000002</v>
      </c>
      <c r="P47" s="156"/>
      <c r="Q47" s="156"/>
      <c r="R47" s="156">
        <v>6</v>
      </c>
      <c r="S47" s="156">
        <v>7</v>
      </c>
      <c r="T47" s="156"/>
      <c r="U47" s="156"/>
      <c r="V47" s="156"/>
      <c r="W47" s="156"/>
      <c r="X47" s="156">
        <v>13.754</v>
      </c>
      <c r="Y47" s="156">
        <v>11.378</v>
      </c>
      <c r="Z47" s="156"/>
      <c r="AA47" s="156"/>
      <c r="AB47" s="156"/>
      <c r="AC47" s="156">
        <v>18.11</v>
      </c>
      <c r="AD47" s="156">
        <v>18.8</v>
      </c>
      <c r="AE47" s="156">
        <v>480.11108999999999</v>
      </c>
      <c r="AF47" s="156">
        <v>480.11108999999999</v>
      </c>
      <c r="AG47" s="156">
        <v>448.10368</v>
      </c>
      <c r="AH47" s="156">
        <v>448.10368</v>
      </c>
      <c r="AI47" s="156">
        <v>496.11479000000003</v>
      </c>
      <c r="AJ47" s="156">
        <v>0</v>
      </c>
      <c r="AK47" s="156">
        <v>294.52899000000002</v>
      </c>
      <c r="AL47" s="156">
        <v>0</v>
      </c>
      <c r="AM47" s="156">
        <v>384.08886999999999</v>
      </c>
      <c r="AN47" s="156"/>
      <c r="AO47" s="156"/>
    </row>
    <row r="48" spans="1:41" ht="24" customHeight="1" x14ac:dyDescent="0.3">
      <c r="A48" s="13" t="s">
        <v>42</v>
      </c>
      <c r="B48" s="13" t="s">
        <v>758</v>
      </c>
      <c r="C48" s="154">
        <v>23</v>
      </c>
      <c r="D48" s="154">
        <v>53.02</v>
      </c>
      <c r="E48" s="154">
        <v>13.05</v>
      </c>
      <c r="F48" s="154">
        <v>17.600000000000001</v>
      </c>
      <c r="G48" s="154">
        <v>0</v>
      </c>
      <c r="H48" s="154"/>
      <c r="I48" s="154">
        <v>8.51</v>
      </c>
      <c r="J48" s="154">
        <v>9.9600000000000009</v>
      </c>
      <c r="K48" s="154">
        <v>14.281000000000001</v>
      </c>
      <c r="L48" s="154">
        <v>14.89</v>
      </c>
      <c r="M48" s="154">
        <v>14.89</v>
      </c>
      <c r="N48" s="154">
        <v>14.89</v>
      </c>
      <c r="O48" s="154">
        <v>14.89</v>
      </c>
      <c r="P48" s="154"/>
      <c r="Q48" s="154"/>
      <c r="R48" s="154">
        <v>6</v>
      </c>
      <c r="S48" s="154">
        <v>8</v>
      </c>
      <c r="T48" s="154"/>
      <c r="U48" s="154"/>
      <c r="V48" s="154"/>
      <c r="W48" s="154"/>
      <c r="X48" s="154">
        <v>13.34</v>
      </c>
      <c r="Y48" s="154">
        <v>11.744</v>
      </c>
      <c r="Z48" s="154"/>
      <c r="AA48" s="154"/>
      <c r="AB48" s="154"/>
      <c r="AC48" s="154">
        <v>18.516999999999999</v>
      </c>
      <c r="AD48" s="154">
        <v>18.920000000000002</v>
      </c>
      <c r="AE48" s="154">
        <v>480.11108999999999</v>
      </c>
      <c r="AF48" s="154">
        <v>480.11108999999999</v>
      </c>
      <c r="AG48" s="154">
        <v>448.10368</v>
      </c>
      <c r="AH48" s="154">
        <v>448.10368</v>
      </c>
      <c r="AI48" s="154">
        <v>496.11479000000003</v>
      </c>
      <c r="AJ48" s="154">
        <v>0</v>
      </c>
      <c r="AK48" s="154">
        <v>294.52899000000002</v>
      </c>
      <c r="AL48" s="154">
        <v>0</v>
      </c>
      <c r="AM48" s="154">
        <v>384.08886999999999</v>
      </c>
      <c r="AN48" s="154"/>
      <c r="AO48" s="154"/>
    </row>
    <row r="49" spans="1:41" ht="24" customHeight="1" x14ac:dyDescent="0.3">
      <c r="A49" s="16" t="s">
        <v>42</v>
      </c>
      <c r="B49" s="16" t="s">
        <v>759</v>
      </c>
      <c r="C49" s="155">
        <v>23</v>
      </c>
      <c r="D49" s="155">
        <v>51.49</v>
      </c>
      <c r="E49" s="155">
        <v>13.91</v>
      </c>
      <c r="F49" s="155">
        <v>17.43</v>
      </c>
      <c r="G49" s="155">
        <v>0</v>
      </c>
      <c r="H49" s="155"/>
      <c r="I49" s="155">
        <v>7.92</v>
      </c>
      <c r="J49" s="155">
        <v>9.61</v>
      </c>
      <c r="K49" s="155">
        <v>12.255000000000001</v>
      </c>
      <c r="L49" s="155">
        <v>15.93</v>
      </c>
      <c r="M49" s="155">
        <v>15.93</v>
      </c>
      <c r="N49" s="155">
        <v>15.93</v>
      </c>
      <c r="O49" s="155">
        <v>15.93</v>
      </c>
      <c r="P49" s="155"/>
      <c r="Q49" s="155"/>
      <c r="R49" s="155">
        <v>6</v>
      </c>
      <c r="S49" s="155">
        <v>8</v>
      </c>
      <c r="T49" s="155"/>
      <c r="U49" s="155"/>
      <c r="V49" s="155"/>
      <c r="W49" s="155"/>
      <c r="X49" s="155">
        <v>11.782999999999999</v>
      </c>
      <c r="Y49" s="155">
        <v>13.028</v>
      </c>
      <c r="Z49" s="155"/>
      <c r="AA49" s="155"/>
      <c r="AB49" s="155"/>
      <c r="AC49" s="155">
        <v>18.126999999999999</v>
      </c>
      <c r="AD49" s="155">
        <v>18.739999999999998</v>
      </c>
      <c r="AE49" s="155">
        <v>480.11108999999999</v>
      </c>
      <c r="AF49" s="155">
        <v>480.11108999999999</v>
      </c>
      <c r="AG49" s="155">
        <v>448.10368</v>
      </c>
      <c r="AH49" s="155">
        <v>448.10368</v>
      </c>
      <c r="AI49" s="155">
        <v>496.11479000000003</v>
      </c>
      <c r="AJ49" s="155">
        <v>0</v>
      </c>
      <c r="AK49" s="155">
        <v>294.52899000000002</v>
      </c>
      <c r="AL49" s="155">
        <v>0</v>
      </c>
      <c r="AM49" s="155">
        <v>384.08886999999999</v>
      </c>
      <c r="AN49" s="155"/>
      <c r="AO49" s="155"/>
    </row>
    <row r="50" spans="1:41" ht="24" customHeight="1" x14ac:dyDescent="0.3">
      <c r="A50" s="16" t="s">
        <v>42</v>
      </c>
      <c r="B50" s="16" t="s">
        <v>760</v>
      </c>
      <c r="C50" s="155">
        <v>23</v>
      </c>
      <c r="D50" s="155">
        <v>51.24</v>
      </c>
      <c r="E50" s="155">
        <v>13.56</v>
      </c>
      <c r="F50" s="155">
        <v>17.22</v>
      </c>
      <c r="G50" s="155">
        <v>0</v>
      </c>
      <c r="H50" s="155"/>
      <c r="I50" s="155">
        <v>7.76</v>
      </c>
      <c r="J50" s="155">
        <v>9.26</v>
      </c>
      <c r="K50" s="155">
        <v>12.503</v>
      </c>
      <c r="L50" s="155">
        <v>15.47</v>
      </c>
      <c r="M50" s="155">
        <v>15.47</v>
      </c>
      <c r="N50" s="155">
        <v>15.47</v>
      </c>
      <c r="O50" s="155">
        <v>15.47</v>
      </c>
      <c r="P50" s="155"/>
      <c r="Q50" s="155"/>
      <c r="R50" s="155">
        <v>6</v>
      </c>
      <c r="S50" s="155">
        <v>7</v>
      </c>
      <c r="T50" s="155"/>
      <c r="U50" s="155"/>
      <c r="V50" s="155"/>
      <c r="W50" s="155"/>
      <c r="X50" s="155">
        <v>14.506</v>
      </c>
      <c r="Y50" s="155">
        <v>13.522</v>
      </c>
      <c r="Z50" s="155"/>
      <c r="AA50" s="155"/>
      <c r="AB50" s="155"/>
      <c r="AC50" s="155">
        <v>18.731999999999999</v>
      </c>
      <c r="AD50" s="155">
        <v>19.899999999999999</v>
      </c>
      <c r="AE50" s="155">
        <v>480.11108999999999</v>
      </c>
      <c r="AF50" s="155">
        <v>480.11108999999999</v>
      </c>
      <c r="AG50" s="155">
        <v>448.10368</v>
      </c>
      <c r="AH50" s="155">
        <v>448.10368</v>
      </c>
      <c r="AI50" s="155">
        <v>496.11479000000003</v>
      </c>
      <c r="AJ50" s="155">
        <v>0</v>
      </c>
      <c r="AK50" s="155">
        <v>294.52899000000002</v>
      </c>
      <c r="AL50" s="155">
        <v>0</v>
      </c>
      <c r="AM50" s="155">
        <v>384.08886999999999</v>
      </c>
      <c r="AN50" s="155"/>
      <c r="AO50" s="155"/>
    </row>
    <row r="51" spans="1:41" ht="24" customHeight="1" x14ac:dyDescent="0.3">
      <c r="A51" s="16" t="s">
        <v>42</v>
      </c>
      <c r="B51" s="16" t="s">
        <v>761</v>
      </c>
      <c r="C51" s="155">
        <v>23</v>
      </c>
      <c r="D51" s="155">
        <v>51.53</v>
      </c>
      <c r="E51" s="155">
        <v>12.44</v>
      </c>
      <c r="F51" s="155">
        <v>17.239999999999998</v>
      </c>
      <c r="G51" s="155">
        <v>0</v>
      </c>
      <c r="H51" s="155"/>
      <c r="I51" s="155">
        <v>7.17</v>
      </c>
      <c r="J51" s="155">
        <v>9.61</v>
      </c>
      <c r="K51" s="155">
        <v>13.375</v>
      </c>
      <c r="L51" s="155">
        <v>15.58</v>
      </c>
      <c r="M51" s="155">
        <v>15.58</v>
      </c>
      <c r="N51" s="155">
        <v>15.58</v>
      </c>
      <c r="O51" s="155">
        <v>15.58</v>
      </c>
      <c r="P51" s="155"/>
      <c r="Q51" s="155"/>
      <c r="R51" s="155">
        <v>6</v>
      </c>
      <c r="S51" s="155">
        <v>8</v>
      </c>
      <c r="T51" s="155"/>
      <c r="U51" s="155"/>
      <c r="V51" s="155"/>
      <c r="W51" s="155"/>
      <c r="X51" s="155">
        <v>13.278</v>
      </c>
      <c r="Y51" s="155">
        <v>12.034000000000001</v>
      </c>
      <c r="Z51" s="155"/>
      <c r="AA51" s="155"/>
      <c r="AB51" s="155"/>
      <c r="AC51" s="155">
        <v>18.795999999999999</v>
      </c>
      <c r="AD51" s="155">
        <v>20.34</v>
      </c>
      <c r="AE51" s="155">
        <v>480.11108999999999</v>
      </c>
      <c r="AF51" s="155">
        <v>480.11108999999999</v>
      </c>
      <c r="AG51" s="155">
        <v>448.10368</v>
      </c>
      <c r="AH51" s="155">
        <v>448.10368</v>
      </c>
      <c r="AI51" s="155">
        <v>496.11479000000003</v>
      </c>
      <c r="AJ51" s="155">
        <v>0</v>
      </c>
      <c r="AK51" s="155">
        <v>294.52899000000002</v>
      </c>
      <c r="AL51" s="155">
        <v>0</v>
      </c>
      <c r="AM51" s="155">
        <v>384.08886999999999</v>
      </c>
      <c r="AN51" s="155"/>
      <c r="AO51" s="155"/>
    </row>
    <row r="52" spans="1:41" ht="24" customHeight="1" x14ac:dyDescent="0.3">
      <c r="A52" s="16" t="s">
        <v>42</v>
      </c>
      <c r="B52" s="16" t="s">
        <v>762</v>
      </c>
      <c r="C52" s="155">
        <v>23</v>
      </c>
      <c r="D52" s="155">
        <v>52.95</v>
      </c>
      <c r="E52" s="155">
        <v>12.99</v>
      </c>
      <c r="F52" s="155">
        <v>17.23</v>
      </c>
      <c r="G52" s="155">
        <v>0</v>
      </c>
      <c r="H52" s="155"/>
      <c r="I52" s="155">
        <v>7.73</v>
      </c>
      <c r="J52" s="155">
        <v>10.130000000000001</v>
      </c>
      <c r="K52" s="155">
        <v>12.032999999999999</v>
      </c>
      <c r="L52" s="155">
        <v>16.28</v>
      </c>
      <c r="M52" s="155">
        <v>16.28</v>
      </c>
      <c r="N52" s="155">
        <v>16.28</v>
      </c>
      <c r="O52" s="155">
        <v>16.28</v>
      </c>
      <c r="P52" s="155"/>
      <c r="Q52" s="155"/>
      <c r="R52" s="155">
        <v>6</v>
      </c>
      <c r="S52" s="155">
        <v>8</v>
      </c>
      <c r="T52" s="155"/>
      <c r="U52" s="155"/>
      <c r="V52" s="155"/>
      <c r="W52" s="155"/>
      <c r="X52" s="155">
        <v>13.359</v>
      </c>
      <c r="Y52" s="155">
        <v>12.363</v>
      </c>
      <c r="Z52" s="155"/>
      <c r="AA52" s="155"/>
      <c r="AB52" s="155"/>
      <c r="AC52" s="155">
        <v>19.239000000000001</v>
      </c>
      <c r="AD52" s="155">
        <v>20.22</v>
      </c>
      <c r="AE52" s="155">
        <v>480.11108999999999</v>
      </c>
      <c r="AF52" s="155">
        <v>480.11108999999999</v>
      </c>
      <c r="AG52" s="155">
        <v>448.10368</v>
      </c>
      <c r="AH52" s="155">
        <v>448.10368</v>
      </c>
      <c r="AI52" s="155">
        <v>496.11479000000003</v>
      </c>
      <c r="AJ52" s="155">
        <v>0</v>
      </c>
      <c r="AK52" s="155">
        <v>294.52899000000002</v>
      </c>
      <c r="AL52" s="155">
        <v>0</v>
      </c>
      <c r="AM52" s="155">
        <v>384.08886999999999</v>
      </c>
      <c r="AN52" s="155"/>
      <c r="AO52" s="155"/>
    </row>
    <row r="53" spans="1:41" ht="24" customHeight="1" x14ac:dyDescent="0.3">
      <c r="A53" s="16" t="s">
        <v>42</v>
      </c>
      <c r="B53" s="16" t="s">
        <v>763</v>
      </c>
      <c r="C53" s="155">
        <v>23</v>
      </c>
      <c r="D53" s="155">
        <v>50.92</v>
      </c>
      <c r="E53" s="155">
        <v>14.31</v>
      </c>
      <c r="F53" s="155">
        <v>17</v>
      </c>
      <c r="G53" s="155">
        <v>0</v>
      </c>
      <c r="H53" s="155"/>
      <c r="I53" s="155">
        <v>7.87</v>
      </c>
      <c r="J53" s="155">
        <v>10.18</v>
      </c>
      <c r="K53" s="155">
        <v>11.67</v>
      </c>
      <c r="L53" s="155">
        <v>16.670000000000002</v>
      </c>
      <c r="M53" s="155">
        <v>16.670000000000002</v>
      </c>
      <c r="N53" s="155">
        <v>16.670000000000002</v>
      </c>
      <c r="O53" s="155">
        <v>16.670000000000002</v>
      </c>
      <c r="P53" s="155"/>
      <c r="Q53" s="155"/>
      <c r="R53" s="155">
        <v>7</v>
      </c>
      <c r="S53" s="155">
        <v>8</v>
      </c>
      <c r="T53" s="155"/>
      <c r="U53" s="155"/>
      <c r="V53" s="155"/>
      <c r="W53" s="155"/>
      <c r="X53" s="155">
        <v>10.79</v>
      </c>
      <c r="Y53" s="155">
        <v>11.592000000000001</v>
      </c>
      <c r="Z53" s="155"/>
      <c r="AA53" s="155"/>
      <c r="AB53" s="155"/>
      <c r="AC53" s="155">
        <v>19.649000000000001</v>
      </c>
      <c r="AD53" s="155">
        <v>21.36</v>
      </c>
      <c r="AE53" s="155">
        <v>480.11108999999999</v>
      </c>
      <c r="AF53" s="155">
        <v>480.11108999999999</v>
      </c>
      <c r="AG53" s="155">
        <v>448.10368</v>
      </c>
      <c r="AH53" s="155">
        <v>448.10368</v>
      </c>
      <c r="AI53" s="155">
        <v>496.11479000000003</v>
      </c>
      <c r="AJ53" s="155">
        <v>0</v>
      </c>
      <c r="AK53" s="155">
        <v>294.52899000000002</v>
      </c>
      <c r="AL53" s="155">
        <v>0</v>
      </c>
      <c r="AM53" s="155">
        <v>384.08886999999999</v>
      </c>
      <c r="AN53" s="155"/>
      <c r="AO53" s="155"/>
    </row>
    <row r="54" spans="1:41" ht="24" customHeight="1" x14ac:dyDescent="0.3">
      <c r="A54" s="16" t="s">
        <v>42</v>
      </c>
      <c r="B54" s="16" t="s">
        <v>764</v>
      </c>
      <c r="C54" s="155">
        <v>23</v>
      </c>
      <c r="D54" s="155">
        <v>53.01</v>
      </c>
      <c r="E54" s="155">
        <v>13.21</v>
      </c>
      <c r="F54" s="155">
        <v>17.14</v>
      </c>
      <c r="G54" s="155">
        <v>0</v>
      </c>
      <c r="H54" s="155"/>
      <c r="I54" s="155">
        <v>7.76</v>
      </c>
      <c r="J54" s="155">
        <v>10.050000000000001</v>
      </c>
      <c r="K54" s="155">
        <v>13.146000000000001</v>
      </c>
      <c r="L54" s="155">
        <v>15.48</v>
      </c>
      <c r="M54" s="155">
        <v>15.48</v>
      </c>
      <c r="N54" s="155">
        <v>15.48</v>
      </c>
      <c r="O54" s="155">
        <v>15.48</v>
      </c>
      <c r="P54" s="155"/>
      <c r="Q54" s="155"/>
      <c r="R54" s="155">
        <v>8</v>
      </c>
      <c r="S54" s="155">
        <v>10</v>
      </c>
      <c r="T54" s="155"/>
      <c r="U54" s="155"/>
      <c r="V54" s="155"/>
      <c r="W54" s="155"/>
      <c r="X54" s="155">
        <v>10.026999999999999</v>
      </c>
      <c r="Y54" s="155">
        <v>11.18</v>
      </c>
      <c r="Z54" s="155"/>
      <c r="AA54" s="155"/>
      <c r="AB54" s="155"/>
      <c r="AC54" s="155">
        <v>19.510999999999999</v>
      </c>
      <c r="AD54" s="155">
        <v>22.13</v>
      </c>
      <c r="AE54" s="155">
        <v>480.11108999999999</v>
      </c>
      <c r="AF54" s="155">
        <v>480.11108999999999</v>
      </c>
      <c r="AG54" s="155">
        <v>448.10368</v>
      </c>
      <c r="AH54" s="155">
        <v>448.10368</v>
      </c>
      <c r="AI54" s="155">
        <v>496.11479000000003</v>
      </c>
      <c r="AJ54" s="155">
        <v>0</v>
      </c>
      <c r="AK54" s="155">
        <v>294.52899000000002</v>
      </c>
      <c r="AL54" s="155">
        <v>0</v>
      </c>
      <c r="AM54" s="155">
        <v>384.08886999999999</v>
      </c>
      <c r="AN54" s="155"/>
      <c r="AO54" s="155"/>
    </row>
    <row r="55" spans="1:41" ht="24" customHeight="1" x14ac:dyDescent="0.3">
      <c r="A55" s="18" t="s">
        <v>765</v>
      </c>
      <c r="B55" s="18" t="s">
        <v>43</v>
      </c>
      <c r="C55" s="156">
        <v>23</v>
      </c>
      <c r="D55" s="156">
        <v>40.32</v>
      </c>
      <c r="E55" s="156">
        <v>13.29</v>
      </c>
      <c r="F55" s="156">
        <v>17.309999999999999</v>
      </c>
      <c r="G55" s="156">
        <v>0</v>
      </c>
      <c r="H55" s="156"/>
      <c r="I55" s="156">
        <v>8.01</v>
      </c>
      <c r="J55" s="156">
        <v>10.91</v>
      </c>
      <c r="K55" s="156">
        <v>14.584</v>
      </c>
      <c r="L55" s="156">
        <v>15.56</v>
      </c>
      <c r="M55" s="156">
        <v>15.56</v>
      </c>
      <c r="N55" s="156">
        <v>15.56</v>
      </c>
      <c r="O55" s="156">
        <v>15.56</v>
      </c>
      <c r="P55" s="156"/>
      <c r="Q55" s="156"/>
      <c r="R55" s="156">
        <v>8</v>
      </c>
      <c r="S55" s="156">
        <v>10</v>
      </c>
      <c r="T55" s="156"/>
      <c r="U55" s="156"/>
      <c r="V55" s="156"/>
      <c r="W55" s="156"/>
      <c r="X55" s="156">
        <v>13.212</v>
      </c>
      <c r="Y55" s="156">
        <v>11.808</v>
      </c>
      <c r="Z55" s="156"/>
      <c r="AA55" s="156"/>
      <c r="AB55" s="156"/>
      <c r="AC55" s="156">
        <v>19.678000000000001</v>
      </c>
      <c r="AD55" s="156">
        <v>21.46</v>
      </c>
      <c r="AE55" s="156">
        <v>480.11108999999999</v>
      </c>
      <c r="AF55" s="156">
        <v>480.11108999999999</v>
      </c>
      <c r="AG55" s="156">
        <v>448.10368</v>
      </c>
      <c r="AH55" s="156">
        <v>448.10368</v>
      </c>
      <c r="AI55" s="156">
        <v>496.11479000000003</v>
      </c>
      <c r="AJ55" s="156">
        <v>0</v>
      </c>
      <c r="AK55" s="156">
        <v>294.52899000000002</v>
      </c>
      <c r="AL55" s="156">
        <v>0</v>
      </c>
      <c r="AM55" s="156">
        <v>384.08886999999999</v>
      </c>
      <c r="AN55" s="156"/>
      <c r="AO55" s="156"/>
    </row>
    <row r="56" spans="1:41" x14ac:dyDescent="0.3">
      <c r="A56" s="1"/>
      <c r="B56" s="1"/>
      <c r="C56" s="157"/>
      <c r="D56" s="157"/>
      <c r="E56" s="157"/>
      <c r="F56" s="157"/>
      <c r="G56" s="157"/>
      <c r="H56" s="157"/>
      <c r="I56" s="157"/>
      <c r="J56" s="157"/>
      <c r="K56" s="157"/>
      <c r="L56" s="157"/>
      <c r="M56" s="157"/>
      <c r="N56" s="157"/>
      <c r="O56" s="157"/>
      <c r="P56" s="157"/>
      <c r="Q56" s="157"/>
      <c r="R56" s="157"/>
      <c r="S56" s="157"/>
      <c r="T56" s="157"/>
      <c r="U56" s="157"/>
      <c r="V56" s="157"/>
      <c r="W56" s="157"/>
      <c r="X56" s="157"/>
      <c r="Y56" s="157"/>
      <c r="Z56" s="157"/>
      <c r="AA56" s="157"/>
      <c r="AB56" s="157"/>
      <c r="AC56" s="157"/>
      <c r="AD56" s="157"/>
      <c r="AE56" s="157"/>
      <c r="AF56" s="157"/>
      <c r="AG56" s="157"/>
      <c r="AH56" s="157"/>
      <c r="AI56" s="157"/>
      <c r="AJ56" s="157"/>
      <c r="AK56" s="157"/>
      <c r="AL56" s="157"/>
      <c r="AM56" s="157"/>
      <c r="AN56" s="157"/>
      <c r="AO56" s="157"/>
    </row>
  </sheetData>
  <mergeCells count="27">
    <mergeCell ref="AD6"/>
    <mergeCell ref="AE6:AM6"/>
    <mergeCell ref="AN6"/>
    <mergeCell ref="AO6"/>
    <mergeCell ref="A4:AO4"/>
    <mergeCell ref="V6"/>
    <mergeCell ref="W6"/>
    <mergeCell ref="X6:AA6"/>
    <mergeCell ref="AB6"/>
    <mergeCell ref="AC6"/>
    <mergeCell ref="Q6"/>
    <mergeCell ref="R6"/>
    <mergeCell ref="S6"/>
    <mergeCell ref="T6"/>
    <mergeCell ref="U6"/>
    <mergeCell ref="G6"/>
    <mergeCell ref="H6"/>
    <mergeCell ref="I6:J6"/>
    <mergeCell ref="K6"/>
    <mergeCell ref="L6:P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I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93" t="s">
        <v>0</v>
      </c>
      <c r="B3" s="194"/>
      <c r="C3" s="194"/>
      <c r="D3" s="194"/>
      <c r="E3" s="194"/>
      <c r="F3" s="194"/>
      <c r="G3" s="1"/>
      <c r="H3" s="1"/>
      <c r="I3" s="1"/>
    </row>
    <row r="4" spans="1:9" ht="30" customHeight="1" x14ac:dyDescent="0.3">
      <c r="A4" s="227" t="s">
        <v>1614</v>
      </c>
      <c r="B4" s="197"/>
      <c r="C4" s="197"/>
      <c r="D4" s="197"/>
      <c r="E4" s="197"/>
      <c r="F4" s="197"/>
      <c r="G4" s="197"/>
      <c r="H4" s="197"/>
      <c r="I4" s="197"/>
    </row>
    <row r="5" spans="1:9" ht="22.05" hidden="1" customHeight="1" x14ac:dyDescent="0.3">
      <c r="A5" s="197" t="s">
        <v>38</v>
      </c>
      <c r="B5" s="197" t="s">
        <v>492</v>
      </c>
      <c r="C5" s="9">
        <v>42879</v>
      </c>
      <c r="D5" s="9">
        <v>42880</v>
      </c>
      <c r="E5" s="9">
        <v>46665</v>
      </c>
      <c r="F5" s="9">
        <v>70163</v>
      </c>
      <c r="G5" s="9">
        <v>47090</v>
      </c>
      <c r="H5" s="9">
        <v>62201</v>
      </c>
      <c r="I5" s="197" t="s">
        <v>1615</v>
      </c>
    </row>
    <row r="6" spans="1:9" ht="40.049999999999997" customHeight="1" x14ac:dyDescent="0.3">
      <c r="A6" s="197"/>
      <c r="B6" s="197"/>
      <c r="C6" s="226" t="s">
        <v>550</v>
      </c>
      <c r="D6" s="226" t="s">
        <v>551</v>
      </c>
      <c r="E6" s="226" t="s">
        <v>552</v>
      </c>
      <c r="F6" s="226" t="s">
        <v>553</v>
      </c>
      <c r="G6" s="226" t="s">
        <v>548</v>
      </c>
      <c r="H6" s="226" t="s">
        <v>549</v>
      </c>
      <c r="I6" s="197"/>
    </row>
    <row r="7" spans="1:9" ht="57" customHeight="1" x14ac:dyDescent="0.3">
      <c r="A7" s="197"/>
      <c r="B7" s="197"/>
      <c r="C7" s="9" t="s">
        <v>1616</v>
      </c>
      <c r="D7" s="9" t="s">
        <v>1617</v>
      </c>
      <c r="E7" s="9" t="s">
        <v>1618</v>
      </c>
      <c r="F7" s="9" t="s">
        <v>1619</v>
      </c>
      <c r="G7" s="9" t="s">
        <v>1620</v>
      </c>
      <c r="H7" s="9" t="s">
        <v>1621</v>
      </c>
      <c r="I7" s="197" t="s">
        <v>709</v>
      </c>
    </row>
    <row r="8" spans="1:9" ht="24" customHeight="1" x14ac:dyDescent="0.3">
      <c r="A8" s="13" t="s">
        <v>42</v>
      </c>
      <c r="B8" s="13" t="s">
        <v>718</v>
      </c>
      <c r="C8" s="154">
        <v>32</v>
      </c>
      <c r="D8" s="154">
        <v>13.11</v>
      </c>
      <c r="E8" s="154">
        <v>57.55</v>
      </c>
      <c r="F8" s="154">
        <v>45.18</v>
      </c>
      <c r="G8" s="154">
        <v>82.14</v>
      </c>
      <c r="H8" s="154">
        <v>262.01</v>
      </c>
      <c r="I8" s="154">
        <v>491.99</v>
      </c>
    </row>
    <row r="9" spans="1:9" ht="24" customHeight="1" x14ac:dyDescent="0.3">
      <c r="A9" s="16" t="s">
        <v>42</v>
      </c>
      <c r="B9" s="16" t="s">
        <v>719</v>
      </c>
      <c r="C9" s="155">
        <v>32</v>
      </c>
      <c r="D9" s="155">
        <v>12.82</v>
      </c>
      <c r="E9" s="155">
        <v>60.09</v>
      </c>
      <c r="F9" s="155">
        <v>45.09</v>
      </c>
      <c r="G9" s="155">
        <v>82.14</v>
      </c>
      <c r="H9" s="155">
        <v>262.22000000000003</v>
      </c>
      <c r="I9" s="155">
        <v>494.36</v>
      </c>
    </row>
    <row r="10" spans="1:9" ht="24" customHeight="1" x14ac:dyDescent="0.3">
      <c r="A10" s="16" t="s">
        <v>42</v>
      </c>
      <c r="B10" s="16" t="s">
        <v>720</v>
      </c>
      <c r="C10" s="155">
        <v>32</v>
      </c>
      <c r="D10" s="155">
        <v>12.82</v>
      </c>
      <c r="E10" s="155">
        <v>54.28</v>
      </c>
      <c r="F10" s="155">
        <v>45.52</v>
      </c>
      <c r="G10" s="155">
        <v>82.14</v>
      </c>
      <c r="H10" s="155">
        <v>267.95</v>
      </c>
      <c r="I10" s="155">
        <v>494.71</v>
      </c>
    </row>
    <row r="11" spans="1:9" ht="24" customHeight="1" x14ac:dyDescent="0.3">
      <c r="A11" s="16" t="s">
        <v>42</v>
      </c>
      <c r="B11" s="16" t="s">
        <v>721</v>
      </c>
      <c r="C11" s="155">
        <v>32</v>
      </c>
      <c r="D11" s="155">
        <v>12.85</v>
      </c>
      <c r="E11" s="155">
        <v>62.66</v>
      </c>
      <c r="F11" s="155">
        <v>45.49</v>
      </c>
      <c r="G11" s="155">
        <v>82.14</v>
      </c>
      <c r="H11" s="155">
        <v>259.99</v>
      </c>
      <c r="I11" s="155">
        <v>495.13</v>
      </c>
    </row>
    <row r="12" spans="1:9" ht="24" customHeight="1" x14ac:dyDescent="0.3">
      <c r="A12" s="16" t="s">
        <v>42</v>
      </c>
      <c r="B12" s="16" t="s">
        <v>722</v>
      </c>
      <c r="C12" s="155">
        <v>33</v>
      </c>
      <c r="D12" s="155">
        <v>12.85</v>
      </c>
      <c r="E12" s="155">
        <v>58.14</v>
      </c>
      <c r="F12" s="155">
        <v>45.45</v>
      </c>
      <c r="G12" s="155">
        <v>82.14</v>
      </c>
      <c r="H12" s="155">
        <v>260.37</v>
      </c>
      <c r="I12" s="155">
        <v>491.95</v>
      </c>
    </row>
    <row r="13" spans="1:9" ht="24" customHeight="1" x14ac:dyDescent="0.3">
      <c r="A13" s="16" t="s">
        <v>42</v>
      </c>
      <c r="B13" s="16" t="s">
        <v>723</v>
      </c>
      <c r="C13" s="155">
        <v>33</v>
      </c>
      <c r="D13" s="155">
        <v>13.37</v>
      </c>
      <c r="E13" s="155">
        <v>54.83</v>
      </c>
      <c r="F13" s="155">
        <v>45.37</v>
      </c>
      <c r="G13" s="155">
        <v>82.14</v>
      </c>
      <c r="H13" s="155">
        <v>261.38</v>
      </c>
      <c r="I13" s="155">
        <v>490.09</v>
      </c>
    </row>
    <row r="14" spans="1:9" ht="24" customHeight="1" x14ac:dyDescent="0.3">
      <c r="A14" s="16" t="s">
        <v>42</v>
      </c>
      <c r="B14" s="16" t="s">
        <v>724</v>
      </c>
      <c r="C14" s="155">
        <v>31</v>
      </c>
      <c r="D14" s="155">
        <v>13.37</v>
      </c>
      <c r="E14" s="155">
        <v>44.55</v>
      </c>
      <c r="F14" s="155">
        <v>45.92</v>
      </c>
      <c r="G14" s="155">
        <v>82.14</v>
      </c>
      <c r="H14" s="155">
        <v>260.77999999999997</v>
      </c>
      <c r="I14" s="155">
        <v>477.76</v>
      </c>
    </row>
    <row r="15" spans="1:9" ht="24" customHeight="1" x14ac:dyDescent="0.3">
      <c r="A15" s="18" t="s">
        <v>42</v>
      </c>
      <c r="B15" s="18" t="s">
        <v>725</v>
      </c>
      <c r="C15" s="156">
        <v>31</v>
      </c>
      <c r="D15" s="156">
        <v>13.26</v>
      </c>
      <c r="E15" s="156">
        <v>34.92</v>
      </c>
      <c r="F15" s="156">
        <v>45.59</v>
      </c>
      <c r="G15" s="156">
        <v>82.14</v>
      </c>
      <c r="H15" s="156">
        <v>260.66000000000003</v>
      </c>
      <c r="I15" s="156">
        <v>467.57</v>
      </c>
    </row>
    <row r="16" spans="1:9" ht="24" customHeight="1" x14ac:dyDescent="0.3">
      <c r="A16" s="13" t="s">
        <v>42</v>
      </c>
      <c r="B16" s="13" t="s">
        <v>726</v>
      </c>
      <c r="C16" s="154">
        <v>30</v>
      </c>
      <c r="D16" s="154">
        <v>13.26</v>
      </c>
      <c r="E16" s="154">
        <v>42.57</v>
      </c>
      <c r="F16" s="154">
        <v>46.04</v>
      </c>
      <c r="G16" s="154">
        <v>82.14</v>
      </c>
      <c r="H16" s="154">
        <v>260.87</v>
      </c>
      <c r="I16" s="154">
        <v>474.88</v>
      </c>
    </row>
    <row r="17" spans="1:9" ht="24" customHeight="1" x14ac:dyDescent="0.3">
      <c r="A17" s="16" t="s">
        <v>42</v>
      </c>
      <c r="B17" s="16" t="s">
        <v>727</v>
      </c>
      <c r="C17" s="155">
        <v>30</v>
      </c>
      <c r="D17" s="155">
        <v>13.29</v>
      </c>
      <c r="E17" s="155">
        <v>38.71</v>
      </c>
      <c r="F17" s="155">
        <v>46.01</v>
      </c>
      <c r="G17" s="155">
        <v>82.14</v>
      </c>
      <c r="H17" s="155">
        <v>260.32</v>
      </c>
      <c r="I17" s="155">
        <v>470.47</v>
      </c>
    </row>
    <row r="18" spans="1:9" ht="24" customHeight="1" x14ac:dyDescent="0.3">
      <c r="A18" s="16" t="s">
        <v>42</v>
      </c>
      <c r="B18" s="16" t="s">
        <v>728</v>
      </c>
      <c r="C18" s="155">
        <v>31</v>
      </c>
      <c r="D18" s="155">
        <v>13.29</v>
      </c>
      <c r="E18" s="155">
        <v>47.22</v>
      </c>
      <c r="F18" s="155">
        <v>45.17</v>
      </c>
      <c r="G18" s="155">
        <v>82.14</v>
      </c>
      <c r="H18" s="155">
        <v>261.05</v>
      </c>
      <c r="I18" s="155">
        <v>479.87</v>
      </c>
    </row>
    <row r="19" spans="1:9" ht="24" customHeight="1" x14ac:dyDescent="0.3">
      <c r="A19" s="16" t="s">
        <v>42</v>
      </c>
      <c r="B19" s="16" t="s">
        <v>729</v>
      </c>
      <c r="C19" s="155">
        <v>31</v>
      </c>
      <c r="D19" s="155">
        <v>13.12</v>
      </c>
      <c r="E19" s="155">
        <v>38.18</v>
      </c>
      <c r="F19" s="155">
        <v>45.49</v>
      </c>
      <c r="G19" s="155">
        <v>82.14</v>
      </c>
      <c r="H19" s="155">
        <v>260.70999999999998</v>
      </c>
      <c r="I19" s="155">
        <v>470.64</v>
      </c>
    </row>
    <row r="20" spans="1:9" ht="24" customHeight="1" x14ac:dyDescent="0.3">
      <c r="A20" s="16" t="s">
        <v>42</v>
      </c>
      <c r="B20" s="16" t="s">
        <v>730</v>
      </c>
      <c r="C20" s="155">
        <v>32</v>
      </c>
      <c r="D20" s="155">
        <v>13.13</v>
      </c>
      <c r="E20" s="155">
        <v>34.25</v>
      </c>
      <c r="F20" s="155">
        <v>41.08</v>
      </c>
      <c r="G20" s="155">
        <v>82.14</v>
      </c>
      <c r="H20" s="155">
        <v>255.42</v>
      </c>
      <c r="I20" s="155">
        <v>458.02</v>
      </c>
    </row>
    <row r="21" spans="1:9" ht="24" customHeight="1" x14ac:dyDescent="0.3">
      <c r="A21" s="16" t="s">
        <v>42</v>
      </c>
      <c r="B21" s="16" t="s">
        <v>731</v>
      </c>
      <c r="C21" s="155">
        <v>32</v>
      </c>
      <c r="D21" s="155">
        <v>12.67</v>
      </c>
      <c r="E21" s="155">
        <v>41.15</v>
      </c>
      <c r="F21" s="155">
        <v>41.54</v>
      </c>
      <c r="G21" s="155">
        <v>82.14</v>
      </c>
      <c r="H21" s="155">
        <v>253.03</v>
      </c>
      <c r="I21" s="155">
        <v>462.53</v>
      </c>
    </row>
    <row r="22" spans="1:9" ht="24" customHeight="1" x14ac:dyDescent="0.3">
      <c r="A22" s="16" t="s">
        <v>42</v>
      </c>
      <c r="B22" s="16" t="s">
        <v>732</v>
      </c>
      <c r="C22" s="155">
        <v>31</v>
      </c>
      <c r="D22" s="155">
        <v>12.67</v>
      </c>
      <c r="E22" s="155">
        <v>29.93</v>
      </c>
      <c r="F22" s="155">
        <v>28.87</v>
      </c>
      <c r="G22" s="155">
        <v>82.14</v>
      </c>
      <c r="H22" s="155">
        <v>255.64</v>
      </c>
      <c r="I22" s="155">
        <v>440.25</v>
      </c>
    </row>
    <row r="23" spans="1:9" ht="24" customHeight="1" x14ac:dyDescent="0.3">
      <c r="A23" s="18" t="s">
        <v>42</v>
      </c>
      <c r="B23" s="18" t="s">
        <v>733</v>
      </c>
      <c r="C23" s="156">
        <v>31</v>
      </c>
      <c r="D23" s="156">
        <v>12.85</v>
      </c>
      <c r="E23" s="156">
        <v>26.84</v>
      </c>
      <c r="F23" s="156">
        <v>0</v>
      </c>
      <c r="G23" s="156">
        <v>82.14</v>
      </c>
      <c r="H23" s="156">
        <v>256.89999999999998</v>
      </c>
      <c r="I23" s="156">
        <v>409.73</v>
      </c>
    </row>
    <row r="24" spans="1:9" ht="24" customHeight="1" x14ac:dyDescent="0.3">
      <c r="A24" s="13" t="s">
        <v>42</v>
      </c>
      <c r="B24" s="13" t="s">
        <v>734</v>
      </c>
      <c r="C24" s="154">
        <v>31</v>
      </c>
      <c r="D24" s="154">
        <v>12.85</v>
      </c>
      <c r="E24" s="154">
        <v>31.83</v>
      </c>
      <c r="F24" s="154">
        <v>0</v>
      </c>
      <c r="G24" s="154">
        <v>66</v>
      </c>
      <c r="H24" s="154">
        <v>258.43</v>
      </c>
      <c r="I24" s="154">
        <v>400.11</v>
      </c>
    </row>
    <row r="25" spans="1:9" ht="24" customHeight="1" x14ac:dyDescent="0.3">
      <c r="A25" s="16" t="s">
        <v>42</v>
      </c>
      <c r="B25" s="16" t="s">
        <v>735</v>
      </c>
      <c r="C25" s="155">
        <v>31</v>
      </c>
      <c r="D25" s="155">
        <v>12.75</v>
      </c>
      <c r="E25" s="155">
        <v>29.49</v>
      </c>
      <c r="F25" s="155">
        <v>0</v>
      </c>
      <c r="G25" s="155">
        <v>66</v>
      </c>
      <c r="H25" s="155">
        <v>256.26</v>
      </c>
      <c r="I25" s="155">
        <v>395.5</v>
      </c>
    </row>
    <row r="26" spans="1:9" ht="24" customHeight="1" x14ac:dyDescent="0.3">
      <c r="A26" s="16" t="s">
        <v>42</v>
      </c>
      <c r="B26" s="16" t="s">
        <v>736</v>
      </c>
      <c r="C26" s="155">
        <v>32</v>
      </c>
      <c r="D26" s="155">
        <v>12.75</v>
      </c>
      <c r="E26" s="155">
        <v>33.33</v>
      </c>
      <c r="F26" s="155">
        <v>0</v>
      </c>
      <c r="G26" s="155">
        <v>66</v>
      </c>
      <c r="H26" s="155">
        <v>262.29000000000002</v>
      </c>
      <c r="I26" s="155">
        <v>406.37</v>
      </c>
    </row>
    <row r="27" spans="1:9" ht="24" customHeight="1" x14ac:dyDescent="0.3">
      <c r="A27" s="16" t="s">
        <v>42</v>
      </c>
      <c r="B27" s="16" t="s">
        <v>737</v>
      </c>
      <c r="C27" s="155">
        <v>32</v>
      </c>
      <c r="D27" s="155">
        <v>12.63</v>
      </c>
      <c r="E27" s="155">
        <v>34.130000000000003</v>
      </c>
      <c r="F27" s="155">
        <v>0</v>
      </c>
      <c r="G27" s="155">
        <v>66</v>
      </c>
      <c r="H27" s="155">
        <v>256.85000000000002</v>
      </c>
      <c r="I27" s="155">
        <v>401.61</v>
      </c>
    </row>
    <row r="28" spans="1:9" ht="24" customHeight="1" x14ac:dyDescent="0.3">
      <c r="A28" s="16" t="s">
        <v>42</v>
      </c>
      <c r="B28" s="16" t="s">
        <v>738</v>
      </c>
      <c r="C28" s="155">
        <v>23</v>
      </c>
      <c r="D28" s="155">
        <v>12.63</v>
      </c>
      <c r="E28" s="155">
        <v>57.14</v>
      </c>
      <c r="F28" s="155">
        <v>0</v>
      </c>
      <c r="G28" s="155">
        <v>66</v>
      </c>
      <c r="H28" s="155">
        <v>260.01</v>
      </c>
      <c r="I28" s="155">
        <v>418.78</v>
      </c>
    </row>
    <row r="29" spans="1:9" ht="24" customHeight="1" x14ac:dyDescent="0.3">
      <c r="A29" s="16" t="s">
        <v>42</v>
      </c>
      <c r="B29" s="16" t="s">
        <v>739</v>
      </c>
      <c r="C29" s="155">
        <v>23</v>
      </c>
      <c r="D29" s="155">
        <v>12.88</v>
      </c>
      <c r="E29" s="155">
        <v>58.78</v>
      </c>
      <c r="F29" s="155">
        <v>0</v>
      </c>
      <c r="G29" s="155">
        <v>66</v>
      </c>
      <c r="H29" s="155">
        <v>261.57</v>
      </c>
      <c r="I29" s="155">
        <v>422.23</v>
      </c>
    </row>
    <row r="30" spans="1:9" ht="24" customHeight="1" x14ac:dyDescent="0.3">
      <c r="A30" s="16" t="s">
        <v>42</v>
      </c>
      <c r="B30" s="16" t="s">
        <v>740</v>
      </c>
      <c r="C30" s="155">
        <v>32</v>
      </c>
      <c r="D30" s="155">
        <v>13.17</v>
      </c>
      <c r="E30" s="155">
        <v>48.71</v>
      </c>
      <c r="F30" s="155">
        <v>0</v>
      </c>
      <c r="G30" s="155">
        <v>66</v>
      </c>
      <c r="H30" s="155">
        <v>261.92</v>
      </c>
      <c r="I30" s="155">
        <v>421.8</v>
      </c>
    </row>
    <row r="31" spans="1:9" ht="24" customHeight="1" x14ac:dyDescent="0.3">
      <c r="A31" s="18" t="s">
        <v>42</v>
      </c>
      <c r="B31" s="18" t="s">
        <v>741</v>
      </c>
      <c r="C31" s="156">
        <v>32</v>
      </c>
      <c r="D31" s="156">
        <v>12.92</v>
      </c>
      <c r="E31" s="156">
        <v>49.35</v>
      </c>
      <c r="F31" s="156">
        <v>0</v>
      </c>
      <c r="G31" s="156">
        <v>66</v>
      </c>
      <c r="H31" s="156">
        <v>262.77999999999997</v>
      </c>
      <c r="I31" s="156">
        <v>423.05</v>
      </c>
    </row>
    <row r="32" spans="1:9" ht="24" customHeight="1" x14ac:dyDescent="0.3">
      <c r="A32" s="13" t="s">
        <v>42</v>
      </c>
      <c r="B32" s="13" t="s">
        <v>742</v>
      </c>
      <c r="C32" s="154">
        <v>31</v>
      </c>
      <c r="D32" s="154">
        <v>13.3</v>
      </c>
      <c r="E32" s="154">
        <v>58.91</v>
      </c>
      <c r="F32" s="154">
        <v>0</v>
      </c>
      <c r="G32" s="154">
        <v>66</v>
      </c>
      <c r="H32" s="154">
        <v>265.37</v>
      </c>
      <c r="I32" s="154">
        <v>434.58</v>
      </c>
    </row>
    <row r="33" spans="1:9" ht="24" customHeight="1" x14ac:dyDescent="0.3">
      <c r="A33" s="16" t="s">
        <v>42</v>
      </c>
      <c r="B33" s="16" t="s">
        <v>743</v>
      </c>
      <c r="C33" s="155">
        <v>31</v>
      </c>
      <c r="D33" s="155">
        <v>12.98</v>
      </c>
      <c r="E33" s="155">
        <v>55.21</v>
      </c>
      <c r="F33" s="155">
        <v>0</v>
      </c>
      <c r="G33" s="155">
        <v>66</v>
      </c>
      <c r="H33" s="155">
        <v>261.38</v>
      </c>
      <c r="I33" s="155">
        <v>426.57</v>
      </c>
    </row>
    <row r="34" spans="1:9" ht="24" customHeight="1" x14ac:dyDescent="0.3">
      <c r="A34" s="16" t="s">
        <v>42</v>
      </c>
      <c r="B34" s="16" t="s">
        <v>744</v>
      </c>
      <c r="C34" s="155">
        <v>31</v>
      </c>
      <c r="D34" s="155">
        <v>12.98</v>
      </c>
      <c r="E34" s="155">
        <v>48.97</v>
      </c>
      <c r="F34" s="155">
        <v>0</v>
      </c>
      <c r="G34" s="155">
        <v>66</v>
      </c>
      <c r="H34" s="155">
        <v>260.14999999999998</v>
      </c>
      <c r="I34" s="155">
        <v>419.1</v>
      </c>
    </row>
    <row r="35" spans="1:9" ht="24" customHeight="1" x14ac:dyDescent="0.3">
      <c r="A35" s="16" t="s">
        <v>42</v>
      </c>
      <c r="B35" s="16" t="s">
        <v>745</v>
      </c>
      <c r="C35" s="155">
        <v>31</v>
      </c>
      <c r="D35" s="155">
        <v>13.6</v>
      </c>
      <c r="E35" s="155">
        <v>54.52</v>
      </c>
      <c r="F35" s="155">
        <v>0</v>
      </c>
      <c r="G35" s="155">
        <v>66</v>
      </c>
      <c r="H35" s="155">
        <v>262.58</v>
      </c>
      <c r="I35" s="155">
        <v>427.7</v>
      </c>
    </row>
    <row r="36" spans="1:9" ht="24" customHeight="1" x14ac:dyDescent="0.3">
      <c r="A36" s="16" t="s">
        <v>42</v>
      </c>
      <c r="B36" s="16" t="s">
        <v>746</v>
      </c>
      <c r="C36" s="155">
        <v>31</v>
      </c>
      <c r="D36" s="155">
        <v>13.59</v>
      </c>
      <c r="E36" s="155">
        <v>50.42</v>
      </c>
      <c r="F36" s="155">
        <v>0</v>
      </c>
      <c r="G36" s="155">
        <v>66</v>
      </c>
      <c r="H36" s="155">
        <v>262.44</v>
      </c>
      <c r="I36" s="155">
        <v>423.45</v>
      </c>
    </row>
    <row r="37" spans="1:9" ht="24" customHeight="1" x14ac:dyDescent="0.3">
      <c r="A37" s="16" t="s">
        <v>42</v>
      </c>
      <c r="B37" s="16" t="s">
        <v>747</v>
      </c>
      <c r="C37" s="155">
        <v>31</v>
      </c>
      <c r="D37" s="155">
        <v>12.64</v>
      </c>
      <c r="E37" s="155">
        <v>48.01</v>
      </c>
      <c r="F37" s="155">
        <v>0</v>
      </c>
      <c r="G37" s="155">
        <v>66</v>
      </c>
      <c r="H37" s="155">
        <v>261.33999999999997</v>
      </c>
      <c r="I37" s="155">
        <v>418.99</v>
      </c>
    </row>
    <row r="38" spans="1:9" ht="24" customHeight="1" x14ac:dyDescent="0.3">
      <c r="A38" s="16" t="s">
        <v>42</v>
      </c>
      <c r="B38" s="16" t="s">
        <v>748</v>
      </c>
      <c r="C38" s="155">
        <v>32</v>
      </c>
      <c r="D38" s="155">
        <v>13.22</v>
      </c>
      <c r="E38" s="155">
        <v>56.24</v>
      </c>
      <c r="F38" s="155">
        <v>0</v>
      </c>
      <c r="G38" s="155">
        <v>66</v>
      </c>
      <c r="H38" s="155">
        <v>272.87</v>
      </c>
      <c r="I38" s="155">
        <v>440.33</v>
      </c>
    </row>
    <row r="39" spans="1:9" ht="24" customHeight="1" x14ac:dyDescent="0.3">
      <c r="A39" s="18" t="s">
        <v>42</v>
      </c>
      <c r="B39" s="18" t="s">
        <v>749</v>
      </c>
      <c r="C39" s="156">
        <v>32</v>
      </c>
      <c r="D39" s="156">
        <v>13.8</v>
      </c>
      <c r="E39" s="156">
        <v>46.37</v>
      </c>
      <c r="F39" s="156">
        <v>0</v>
      </c>
      <c r="G39" s="156">
        <v>66</v>
      </c>
      <c r="H39" s="156">
        <v>279.99</v>
      </c>
      <c r="I39" s="156">
        <v>438.16</v>
      </c>
    </row>
    <row r="40" spans="1:9" ht="24" customHeight="1" x14ac:dyDescent="0.3">
      <c r="A40" s="13" t="s">
        <v>42</v>
      </c>
      <c r="B40" s="13" t="s">
        <v>750</v>
      </c>
      <c r="C40" s="154">
        <v>31</v>
      </c>
      <c r="D40" s="154">
        <v>13.81</v>
      </c>
      <c r="E40" s="154">
        <v>54.8</v>
      </c>
      <c r="F40" s="154">
        <v>0</v>
      </c>
      <c r="G40" s="154">
        <v>0</v>
      </c>
      <c r="H40" s="154">
        <v>282.3</v>
      </c>
      <c r="I40" s="154">
        <v>381.91</v>
      </c>
    </row>
    <row r="41" spans="1:9" ht="24" customHeight="1" x14ac:dyDescent="0.3">
      <c r="A41" s="16" t="s">
        <v>42</v>
      </c>
      <c r="B41" s="16" t="s">
        <v>751</v>
      </c>
      <c r="C41" s="155">
        <v>31</v>
      </c>
      <c r="D41" s="155">
        <v>13.18</v>
      </c>
      <c r="E41" s="155">
        <v>57.97</v>
      </c>
      <c r="F41" s="155">
        <v>26.13</v>
      </c>
      <c r="G41" s="155">
        <v>0</v>
      </c>
      <c r="H41" s="155">
        <v>283.12</v>
      </c>
      <c r="I41" s="155">
        <v>411.4</v>
      </c>
    </row>
    <row r="42" spans="1:9" ht="24" customHeight="1" x14ac:dyDescent="0.3">
      <c r="A42" s="16" t="s">
        <v>42</v>
      </c>
      <c r="B42" s="16" t="s">
        <v>752</v>
      </c>
      <c r="C42" s="155">
        <v>31</v>
      </c>
      <c r="D42" s="155">
        <v>12.93</v>
      </c>
      <c r="E42" s="155">
        <v>56.07</v>
      </c>
      <c r="F42" s="155">
        <v>36.47</v>
      </c>
      <c r="G42" s="155">
        <v>0</v>
      </c>
      <c r="H42" s="155">
        <v>283.56</v>
      </c>
      <c r="I42" s="155">
        <v>420.03</v>
      </c>
    </row>
    <row r="43" spans="1:9" ht="24" customHeight="1" x14ac:dyDescent="0.3">
      <c r="A43" s="16" t="s">
        <v>42</v>
      </c>
      <c r="B43" s="16" t="s">
        <v>753</v>
      </c>
      <c r="C43" s="155">
        <v>31</v>
      </c>
      <c r="D43" s="155">
        <v>13.16</v>
      </c>
      <c r="E43" s="155">
        <v>61.07</v>
      </c>
      <c r="F43" s="155">
        <v>36.47</v>
      </c>
      <c r="G43" s="155">
        <v>0</v>
      </c>
      <c r="H43" s="155">
        <v>283.27999999999997</v>
      </c>
      <c r="I43" s="155">
        <v>424.98</v>
      </c>
    </row>
    <row r="44" spans="1:9" ht="24" customHeight="1" x14ac:dyDescent="0.3">
      <c r="A44" s="16" t="s">
        <v>42</v>
      </c>
      <c r="B44" s="16" t="s">
        <v>754</v>
      </c>
      <c r="C44" s="155">
        <v>31</v>
      </c>
      <c r="D44" s="155">
        <v>13.33</v>
      </c>
      <c r="E44" s="155">
        <v>60.4</v>
      </c>
      <c r="F44" s="155">
        <v>44.87</v>
      </c>
      <c r="G44" s="155">
        <v>0</v>
      </c>
      <c r="H44" s="155">
        <v>278.22000000000003</v>
      </c>
      <c r="I44" s="155">
        <v>427.82</v>
      </c>
    </row>
    <row r="45" spans="1:9" ht="24" customHeight="1" x14ac:dyDescent="0.3">
      <c r="A45" s="16" t="s">
        <v>42</v>
      </c>
      <c r="B45" s="16" t="s">
        <v>755</v>
      </c>
      <c r="C45" s="155">
        <v>31</v>
      </c>
      <c r="D45" s="155">
        <v>13.71</v>
      </c>
      <c r="E45" s="155">
        <v>60.33</v>
      </c>
      <c r="F45" s="155">
        <v>46.88</v>
      </c>
      <c r="G45" s="155">
        <v>0</v>
      </c>
      <c r="H45" s="155">
        <v>280.02</v>
      </c>
      <c r="I45" s="155">
        <v>431.94</v>
      </c>
    </row>
    <row r="46" spans="1:9" ht="24" customHeight="1" x14ac:dyDescent="0.3">
      <c r="A46" s="16" t="s">
        <v>42</v>
      </c>
      <c r="B46" s="16" t="s">
        <v>756</v>
      </c>
      <c r="C46" s="155">
        <v>32</v>
      </c>
      <c r="D46" s="155">
        <v>13.7</v>
      </c>
      <c r="E46" s="155">
        <v>54.08</v>
      </c>
      <c r="F46" s="155">
        <v>44.25</v>
      </c>
      <c r="G46" s="155">
        <v>0</v>
      </c>
      <c r="H46" s="155">
        <v>281.33999999999997</v>
      </c>
      <c r="I46" s="155">
        <v>425.37</v>
      </c>
    </row>
    <row r="47" spans="1:9" ht="24" customHeight="1" x14ac:dyDescent="0.3">
      <c r="A47" s="18" t="s">
        <v>42</v>
      </c>
      <c r="B47" s="18" t="s">
        <v>757</v>
      </c>
      <c r="C47" s="156">
        <v>32</v>
      </c>
      <c r="D47" s="156">
        <v>13.35</v>
      </c>
      <c r="E47" s="156">
        <v>56.63</v>
      </c>
      <c r="F47" s="156">
        <v>43.35</v>
      </c>
      <c r="G47" s="156">
        <v>0</v>
      </c>
      <c r="H47" s="156">
        <v>280.94</v>
      </c>
      <c r="I47" s="156">
        <v>426.27</v>
      </c>
    </row>
    <row r="48" spans="1:9" ht="24" customHeight="1" x14ac:dyDescent="0.3">
      <c r="A48" s="13" t="s">
        <v>42</v>
      </c>
      <c r="B48" s="13" t="s">
        <v>758</v>
      </c>
      <c r="C48" s="154">
        <v>31</v>
      </c>
      <c r="D48" s="154">
        <v>13.33</v>
      </c>
      <c r="E48" s="154">
        <v>53.99</v>
      </c>
      <c r="F48" s="154">
        <v>42.06</v>
      </c>
      <c r="G48" s="154">
        <v>0</v>
      </c>
      <c r="H48" s="154">
        <v>278.72000000000003</v>
      </c>
      <c r="I48" s="154">
        <v>419.1</v>
      </c>
    </row>
    <row r="49" spans="1:9" ht="24" customHeight="1" x14ac:dyDescent="0.3">
      <c r="A49" s="16" t="s">
        <v>42</v>
      </c>
      <c r="B49" s="16" t="s">
        <v>759</v>
      </c>
      <c r="C49" s="155">
        <v>31</v>
      </c>
      <c r="D49" s="155">
        <v>13.01</v>
      </c>
      <c r="E49" s="155">
        <v>57.51</v>
      </c>
      <c r="F49" s="155">
        <v>41.65</v>
      </c>
      <c r="G49" s="155">
        <v>0</v>
      </c>
      <c r="H49" s="155">
        <v>277.39999999999998</v>
      </c>
      <c r="I49" s="155">
        <v>420.57</v>
      </c>
    </row>
    <row r="50" spans="1:9" ht="24" customHeight="1" x14ac:dyDescent="0.3">
      <c r="A50" s="16" t="s">
        <v>42</v>
      </c>
      <c r="B50" s="16" t="s">
        <v>760</v>
      </c>
      <c r="C50" s="155">
        <v>30</v>
      </c>
      <c r="D50" s="155">
        <v>12.94</v>
      </c>
      <c r="E50" s="155">
        <v>59.19</v>
      </c>
      <c r="F50" s="155">
        <v>17.82</v>
      </c>
      <c r="G50" s="155">
        <v>0</v>
      </c>
      <c r="H50" s="155">
        <v>277.64</v>
      </c>
      <c r="I50" s="155">
        <v>397.59</v>
      </c>
    </row>
    <row r="51" spans="1:9" ht="24" customHeight="1" x14ac:dyDescent="0.3">
      <c r="A51" s="16" t="s">
        <v>42</v>
      </c>
      <c r="B51" s="16" t="s">
        <v>761</v>
      </c>
      <c r="C51" s="155">
        <v>30</v>
      </c>
      <c r="D51" s="155">
        <v>13.09</v>
      </c>
      <c r="E51" s="155">
        <v>54.33</v>
      </c>
      <c r="F51" s="155">
        <v>17.84</v>
      </c>
      <c r="G51" s="155">
        <v>0</v>
      </c>
      <c r="H51" s="155">
        <v>278.05</v>
      </c>
      <c r="I51" s="155">
        <v>393.31</v>
      </c>
    </row>
    <row r="52" spans="1:9" ht="24" customHeight="1" x14ac:dyDescent="0.3">
      <c r="A52" s="16" t="s">
        <v>42</v>
      </c>
      <c r="B52" s="16" t="s">
        <v>762</v>
      </c>
      <c r="C52" s="155">
        <v>30</v>
      </c>
      <c r="D52" s="155">
        <v>13.46</v>
      </c>
      <c r="E52" s="155">
        <v>57.46</v>
      </c>
      <c r="F52" s="155">
        <v>18.36</v>
      </c>
      <c r="G52" s="155">
        <v>0</v>
      </c>
      <c r="H52" s="155">
        <v>276.57</v>
      </c>
      <c r="I52" s="155">
        <v>395.85</v>
      </c>
    </row>
    <row r="53" spans="1:9" ht="24" customHeight="1" x14ac:dyDescent="0.3">
      <c r="A53" s="16" t="s">
        <v>42</v>
      </c>
      <c r="B53" s="16" t="s">
        <v>763</v>
      </c>
      <c r="C53" s="155">
        <v>30</v>
      </c>
      <c r="D53" s="155">
        <v>12.94</v>
      </c>
      <c r="E53" s="155">
        <v>63.26</v>
      </c>
      <c r="F53" s="155">
        <v>18.11</v>
      </c>
      <c r="G53" s="155">
        <v>0</v>
      </c>
      <c r="H53" s="155">
        <v>277.97000000000003</v>
      </c>
      <c r="I53" s="155">
        <v>402.28</v>
      </c>
    </row>
    <row r="54" spans="1:9" ht="24" customHeight="1" x14ac:dyDescent="0.3">
      <c r="A54" s="16" t="s">
        <v>42</v>
      </c>
      <c r="B54" s="16" t="s">
        <v>764</v>
      </c>
      <c r="C54" s="155">
        <v>32</v>
      </c>
      <c r="D54" s="155">
        <v>13.47</v>
      </c>
      <c r="E54" s="155">
        <v>54.39</v>
      </c>
      <c r="F54" s="155">
        <v>17.66</v>
      </c>
      <c r="G54" s="155">
        <v>0</v>
      </c>
      <c r="H54" s="155">
        <v>276.11</v>
      </c>
      <c r="I54" s="155">
        <v>393.63</v>
      </c>
    </row>
    <row r="55" spans="1:9" ht="24" customHeight="1" x14ac:dyDescent="0.3">
      <c r="A55" s="18" t="s">
        <v>765</v>
      </c>
      <c r="B55" s="18" t="s">
        <v>43</v>
      </c>
      <c r="C55" s="156">
        <v>32</v>
      </c>
      <c r="D55" s="156">
        <v>10.8</v>
      </c>
      <c r="E55" s="156">
        <v>54.68</v>
      </c>
      <c r="F55" s="156">
        <v>17.829999999999998</v>
      </c>
      <c r="G55" s="156">
        <v>0</v>
      </c>
      <c r="H55" s="156">
        <v>278.56</v>
      </c>
      <c r="I55" s="156">
        <v>393.87</v>
      </c>
    </row>
    <row r="56" spans="1:9" ht="15.6" x14ac:dyDescent="0.3">
      <c r="A56" s="202" t="s">
        <v>984</v>
      </c>
      <c r="B56" s="203"/>
      <c r="C56" s="158">
        <v>743</v>
      </c>
      <c r="D56" s="158">
        <v>313.815</v>
      </c>
      <c r="E56" s="158">
        <v>1201.72</v>
      </c>
      <c r="F56" s="158">
        <v>563.78</v>
      </c>
      <c r="G56" s="158">
        <v>1185.1199999999999</v>
      </c>
      <c r="H56" s="158">
        <v>6419.665</v>
      </c>
      <c r="I56" s="158">
        <v>10427.1</v>
      </c>
    </row>
  </sheetData>
  <mergeCells count="13">
    <mergeCell ref="A56:B56"/>
    <mergeCell ref="G6"/>
    <mergeCell ref="H6"/>
    <mergeCell ref="I5:I6"/>
    <mergeCell ref="I7"/>
    <mergeCell ref="A4:I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activeCell="J22" sqref="J22"/>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0" t="s">
        <v>1622</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c r="AG4" s="231"/>
      <c r="AH4" s="231"/>
      <c r="AI4" s="231"/>
      <c r="AJ4" s="231"/>
      <c r="AK4" s="231"/>
      <c r="AL4" s="231"/>
      <c r="AM4" s="231"/>
      <c r="AN4" s="231"/>
      <c r="AO4" s="231"/>
      <c r="AP4" s="231"/>
      <c r="AQ4" s="231"/>
      <c r="AR4" s="231"/>
      <c r="AS4" s="231"/>
      <c r="AT4" s="231"/>
      <c r="AU4" s="231"/>
      <c r="AV4" s="231"/>
      <c r="AW4" s="231"/>
      <c r="AX4" s="231"/>
      <c r="AY4" s="231"/>
      <c r="AZ4" s="231"/>
      <c r="BA4" s="231"/>
      <c r="BB4" s="231"/>
      <c r="BC4" s="231"/>
      <c r="BD4" s="231"/>
      <c r="BE4" s="231"/>
      <c r="BF4" s="231"/>
      <c r="BG4" s="231"/>
      <c r="BH4" s="231"/>
      <c r="BI4" s="231"/>
      <c r="BJ4" s="231"/>
      <c r="BK4" s="231"/>
      <c r="BL4" s="231"/>
      <c r="BM4" s="231"/>
      <c r="BN4" s="231"/>
      <c r="BO4" s="231"/>
      <c r="BP4" s="231"/>
      <c r="BQ4" s="231"/>
      <c r="BR4" s="231"/>
      <c r="BS4" s="231"/>
      <c r="BT4" s="231"/>
      <c r="BU4" s="231"/>
      <c r="BV4" s="231"/>
      <c r="BW4" s="231"/>
      <c r="BX4" s="231"/>
      <c r="BY4" s="231"/>
      <c r="BZ4" s="231"/>
      <c r="CA4" s="231"/>
      <c r="CB4" s="231"/>
      <c r="CC4" s="231"/>
      <c r="CD4" s="231"/>
      <c r="CE4" s="231"/>
      <c r="CF4" s="231"/>
      <c r="CG4" s="231"/>
      <c r="CH4" s="231"/>
      <c r="CI4" s="231"/>
      <c r="CJ4" s="231"/>
      <c r="CK4" s="231"/>
      <c r="CL4" s="231"/>
      <c r="CM4" s="231"/>
      <c r="CN4" s="231"/>
      <c r="CO4" s="231"/>
      <c r="CP4" s="231"/>
      <c r="CQ4" s="231"/>
      <c r="CR4" s="231"/>
      <c r="CS4" s="231"/>
      <c r="CT4" s="231"/>
      <c r="CU4" s="231"/>
      <c r="CV4" s="231"/>
      <c r="CW4" s="231"/>
      <c r="CX4" s="231"/>
      <c r="CY4" s="231"/>
      <c r="CZ4" s="231"/>
      <c r="DA4" s="231"/>
      <c r="DB4" s="231"/>
      <c r="DC4" s="231"/>
      <c r="DD4" s="231"/>
      <c r="DE4" s="231"/>
      <c r="DF4" s="231"/>
      <c r="DG4" s="231"/>
      <c r="DH4" s="231"/>
      <c r="DI4" s="231"/>
      <c r="DJ4" s="231"/>
      <c r="DK4" s="231"/>
      <c r="DL4" s="231"/>
      <c r="DM4" s="231"/>
      <c r="DN4" s="231"/>
      <c r="DO4" s="231"/>
      <c r="DP4" s="231"/>
      <c r="DQ4" s="231"/>
      <c r="DR4" s="231"/>
      <c r="DS4" s="231"/>
      <c r="DT4" s="231"/>
      <c r="DU4" s="231"/>
      <c r="DV4" s="231"/>
      <c r="DW4" s="231"/>
      <c r="DX4" s="231"/>
      <c r="DY4" s="231"/>
      <c r="DZ4" s="231"/>
      <c r="EA4" s="231"/>
      <c r="EB4" s="231"/>
      <c r="EC4" s="231"/>
      <c r="ED4" s="231"/>
      <c r="EE4" s="231"/>
      <c r="EF4" s="231"/>
      <c r="EG4" s="231"/>
      <c r="EH4" s="231"/>
      <c r="EI4" s="231"/>
      <c r="EJ4" s="231"/>
      <c r="EK4" s="231"/>
      <c r="EL4" s="231"/>
      <c r="EM4" s="231"/>
      <c r="EN4" s="231"/>
      <c r="EO4" s="231"/>
      <c r="EP4" s="231"/>
      <c r="EQ4" s="231"/>
      <c r="ER4" s="231"/>
      <c r="ES4" s="231"/>
      <c r="ET4" s="231"/>
      <c r="EU4" s="231"/>
      <c r="EV4" s="231"/>
      <c r="EW4" s="231"/>
      <c r="EX4" s="231"/>
      <c r="EY4" s="231"/>
      <c r="EZ4" s="231"/>
      <c r="FA4" s="231"/>
      <c r="FB4" s="231"/>
      <c r="FC4" s="231"/>
      <c r="FD4" s="231"/>
      <c r="FE4" s="231"/>
      <c r="FF4" s="231"/>
      <c r="FG4" s="231"/>
      <c r="FH4" s="231"/>
      <c r="FI4" s="231"/>
      <c r="FJ4" s="231"/>
      <c r="FK4" s="231"/>
      <c r="FL4" s="231"/>
      <c r="FM4" s="231"/>
      <c r="FN4" s="231"/>
      <c r="FO4" s="231"/>
      <c r="FP4" s="231"/>
      <c r="FQ4" s="231"/>
      <c r="FR4" s="231"/>
      <c r="FS4" s="231"/>
      <c r="FT4" s="231"/>
      <c r="FU4" s="231"/>
      <c r="FV4" s="231"/>
      <c r="FW4" s="231"/>
      <c r="FX4" s="231"/>
      <c r="FY4" s="231"/>
      <c r="FZ4" s="231"/>
      <c r="GA4" s="231"/>
      <c r="GB4" s="231"/>
      <c r="GC4" s="231"/>
      <c r="GD4" s="231"/>
      <c r="GE4" s="231"/>
      <c r="GF4" s="231"/>
      <c r="GG4" s="231"/>
      <c r="GH4" s="231"/>
      <c r="GI4" s="231"/>
      <c r="GJ4" s="231"/>
      <c r="GK4" s="231"/>
      <c r="GL4" s="231"/>
      <c r="GM4" s="231"/>
      <c r="GN4" s="231"/>
      <c r="GO4" s="231"/>
      <c r="GP4" s="231"/>
      <c r="GQ4" s="231"/>
      <c r="GR4" s="231"/>
      <c r="GS4" s="231"/>
      <c r="GT4" s="231"/>
      <c r="GU4" s="231"/>
      <c r="GV4" s="231"/>
      <c r="GW4" s="231"/>
      <c r="GX4" s="231"/>
      <c r="GY4" s="231"/>
      <c r="GZ4" s="231"/>
      <c r="HA4" s="231"/>
      <c r="HB4" s="231"/>
      <c r="HC4" s="231"/>
      <c r="HD4" s="231"/>
      <c r="HE4" s="231"/>
      <c r="HF4" s="231"/>
      <c r="HG4" s="231"/>
      <c r="HH4" s="231"/>
      <c r="HI4" s="231"/>
      <c r="HJ4" s="231"/>
      <c r="HK4" s="231"/>
      <c r="HL4" s="231"/>
      <c r="HM4" s="231"/>
      <c r="HN4" s="231"/>
      <c r="HO4" s="231"/>
      <c r="HP4" s="231"/>
      <c r="HQ4" s="231"/>
      <c r="HR4" s="231"/>
      <c r="HS4" s="231"/>
      <c r="HT4" s="231"/>
      <c r="HU4" s="231"/>
      <c r="HV4" s="231"/>
      <c r="HW4" s="231"/>
      <c r="HX4" s="231"/>
      <c r="HY4" s="231"/>
      <c r="HZ4" s="231"/>
      <c r="IA4" s="231"/>
      <c r="IB4" s="231"/>
      <c r="IC4" s="231"/>
      <c r="ID4" s="231"/>
      <c r="IE4" s="231"/>
      <c r="IF4" s="231"/>
      <c r="IG4" s="231"/>
      <c r="IH4" s="231"/>
      <c r="II4" s="231"/>
      <c r="IJ4" s="231"/>
      <c r="IK4" s="231"/>
      <c r="IL4" s="231"/>
      <c r="IM4" s="231"/>
      <c r="IN4" s="231"/>
      <c r="IO4" s="231"/>
      <c r="IP4" s="231"/>
      <c r="IQ4" s="231"/>
      <c r="IR4" s="231"/>
      <c r="IS4" s="231"/>
      <c r="IT4" s="231"/>
      <c r="IU4" s="231"/>
      <c r="IV4" s="231"/>
      <c r="IW4" s="231"/>
      <c r="IX4" s="231"/>
      <c r="IY4" s="231"/>
      <c r="IZ4" s="231"/>
      <c r="JA4" s="231"/>
      <c r="JB4" s="231"/>
      <c r="JC4" s="231"/>
      <c r="JD4" s="231"/>
      <c r="JE4" s="231"/>
      <c r="JF4" s="231"/>
      <c r="JG4" s="231"/>
      <c r="JH4" s="231"/>
      <c r="JI4" s="231"/>
      <c r="JJ4" s="231"/>
      <c r="JK4" s="231"/>
      <c r="JL4" s="231"/>
      <c r="JM4" s="231"/>
      <c r="JN4" s="231"/>
      <c r="JO4" s="231"/>
      <c r="JP4" s="231"/>
      <c r="JQ4" s="231"/>
      <c r="JR4" s="231"/>
      <c r="JS4" s="231"/>
      <c r="JT4" s="231"/>
      <c r="JU4" s="231"/>
      <c r="JV4" s="231"/>
      <c r="JW4" s="231"/>
      <c r="JX4" s="231"/>
      <c r="JY4" s="231"/>
      <c r="JZ4" s="231"/>
      <c r="KA4" s="231"/>
      <c r="KB4" s="231"/>
      <c r="KC4" s="231"/>
      <c r="KD4" s="231"/>
      <c r="KE4" s="231"/>
      <c r="KF4" s="231"/>
      <c r="KG4" s="231"/>
      <c r="KH4" s="231"/>
      <c r="KI4" s="231"/>
    </row>
    <row r="5" spans="1:295" ht="19.95" hidden="1" customHeight="1" x14ac:dyDescent="0.3">
      <c r="A5" s="228" t="s">
        <v>1623</v>
      </c>
      <c r="B5" s="228"/>
      <c r="C5" s="160">
        <v>42725</v>
      </c>
      <c r="D5" s="160">
        <v>42726</v>
      </c>
      <c r="E5" s="160">
        <v>42727</v>
      </c>
      <c r="F5" s="160">
        <v>42728</v>
      </c>
      <c r="G5" s="160">
        <v>42729</v>
      </c>
      <c r="H5" s="160">
        <v>60100</v>
      </c>
      <c r="I5" s="160">
        <v>42730</v>
      </c>
      <c r="J5" s="160">
        <v>62254</v>
      </c>
      <c r="K5" s="160">
        <v>60101</v>
      </c>
      <c r="L5" s="160">
        <v>43921</v>
      </c>
      <c r="M5" s="160">
        <v>42732</v>
      </c>
      <c r="N5" s="160">
        <v>43773</v>
      </c>
      <c r="O5" s="160">
        <v>43769</v>
      </c>
      <c r="P5" s="160">
        <v>43770</v>
      </c>
      <c r="Q5" s="160">
        <v>43767</v>
      </c>
      <c r="R5" s="160">
        <v>43768</v>
      </c>
      <c r="S5" s="160">
        <v>43836</v>
      </c>
      <c r="T5" s="160">
        <v>62253</v>
      </c>
      <c r="U5" s="160">
        <v>42733</v>
      </c>
      <c r="V5" s="160">
        <v>42734</v>
      </c>
      <c r="W5" s="160">
        <v>42735</v>
      </c>
      <c r="X5" s="160">
        <v>60135</v>
      </c>
      <c r="Y5" s="160">
        <v>60103</v>
      </c>
      <c r="Z5" s="160">
        <v>60104</v>
      </c>
      <c r="AA5" s="160">
        <v>43778</v>
      </c>
      <c r="AB5" s="160">
        <v>60105</v>
      </c>
      <c r="AC5" s="160">
        <v>43760</v>
      </c>
      <c r="AD5" s="160">
        <v>43761</v>
      </c>
      <c r="AE5" s="160">
        <v>60106</v>
      </c>
      <c r="AF5" s="160">
        <v>43772</v>
      </c>
      <c r="AG5" s="160">
        <v>43771</v>
      </c>
      <c r="AH5" s="160">
        <v>43807</v>
      </c>
      <c r="AI5" s="160">
        <v>43808</v>
      </c>
      <c r="AJ5" s="160">
        <v>43763</v>
      </c>
      <c r="AK5" s="160">
        <v>43764</v>
      </c>
      <c r="AL5" s="160">
        <v>60136</v>
      </c>
      <c r="AM5" s="160">
        <v>43765</v>
      </c>
      <c r="AN5" s="160">
        <v>43766</v>
      </c>
      <c r="AO5" s="160">
        <v>43797</v>
      </c>
      <c r="AP5" s="160">
        <v>60141</v>
      </c>
      <c r="AQ5" s="160">
        <v>42737</v>
      </c>
      <c r="AR5" s="160">
        <v>42738</v>
      </c>
      <c r="AS5" s="160">
        <v>42739</v>
      </c>
      <c r="AT5" s="160">
        <v>42746</v>
      </c>
      <c r="AU5" s="160">
        <v>42741</v>
      </c>
      <c r="AV5" s="160">
        <v>60137</v>
      </c>
      <c r="AW5" s="160">
        <v>60138</v>
      </c>
      <c r="AX5" s="160">
        <v>42744</v>
      </c>
      <c r="AY5" s="160">
        <v>42745</v>
      </c>
      <c r="AZ5" s="160">
        <v>43931</v>
      </c>
      <c r="BA5" s="160">
        <v>43795</v>
      </c>
      <c r="BB5" s="160">
        <v>43825</v>
      </c>
      <c r="BC5" s="160">
        <v>60142</v>
      </c>
      <c r="BD5" s="160">
        <v>60143</v>
      </c>
      <c r="BE5" s="160">
        <v>60144</v>
      </c>
      <c r="BF5" s="160">
        <v>42740</v>
      </c>
      <c r="BG5" s="160">
        <v>42747</v>
      </c>
      <c r="BH5" s="160">
        <v>42748</v>
      </c>
      <c r="BI5" s="160">
        <v>60145</v>
      </c>
      <c r="BJ5" s="160">
        <v>60146</v>
      </c>
      <c r="BK5" s="160">
        <v>60147</v>
      </c>
      <c r="BL5" s="160">
        <v>42752</v>
      </c>
      <c r="BM5" s="160">
        <v>42753</v>
      </c>
      <c r="BN5" s="160">
        <v>43817</v>
      </c>
      <c r="BO5" s="160">
        <v>43814</v>
      </c>
      <c r="BP5" s="160">
        <v>43815</v>
      </c>
      <c r="BQ5" s="160">
        <v>60148</v>
      </c>
      <c r="BR5" s="160">
        <v>60149</v>
      </c>
      <c r="BS5" s="160">
        <v>63040</v>
      </c>
      <c r="BT5" s="160">
        <v>62468</v>
      </c>
      <c r="BU5" s="160">
        <v>62469</v>
      </c>
      <c r="BV5" s="160">
        <v>60150</v>
      </c>
      <c r="BW5" s="160">
        <v>43785</v>
      </c>
      <c r="BX5" s="160">
        <v>43784</v>
      </c>
      <c r="BY5" s="160">
        <v>43786</v>
      </c>
      <c r="BZ5" s="160">
        <v>43787</v>
      </c>
      <c r="CA5" s="160">
        <v>60151</v>
      </c>
      <c r="CB5" s="160">
        <v>60152</v>
      </c>
      <c r="CC5" s="160">
        <v>60153</v>
      </c>
      <c r="CD5" s="160">
        <v>60154</v>
      </c>
      <c r="CE5" s="160">
        <v>43800</v>
      </c>
      <c r="CF5" s="160">
        <v>60155</v>
      </c>
      <c r="CG5" s="160">
        <v>60156</v>
      </c>
      <c r="CH5" s="160">
        <v>60157</v>
      </c>
      <c r="CI5" s="160">
        <v>60158</v>
      </c>
      <c r="CJ5" s="160">
        <v>60159</v>
      </c>
      <c r="CK5" s="160">
        <v>43886</v>
      </c>
      <c r="CL5" s="160">
        <v>43780</v>
      </c>
      <c r="CM5" s="160">
        <v>43779</v>
      </c>
      <c r="CN5" s="160">
        <v>43788</v>
      </c>
      <c r="CO5" s="160">
        <v>42758</v>
      </c>
      <c r="CP5" s="160">
        <v>42759</v>
      </c>
      <c r="CQ5" s="160">
        <v>42760</v>
      </c>
      <c r="CR5" s="160">
        <v>42761</v>
      </c>
      <c r="CS5" s="160">
        <v>42762</v>
      </c>
      <c r="CT5" s="160">
        <v>42763</v>
      </c>
      <c r="CU5" s="160">
        <v>60162</v>
      </c>
      <c r="CV5" s="160">
        <v>42765</v>
      </c>
      <c r="CW5" s="160">
        <v>60163</v>
      </c>
      <c r="CX5" s="160">
        <v>43789</v>
      </c>
      <c r="CY5" s="160">
        <v>43790</v>
      </c>
      <c r="CZ5" s="160">
        <v>43871</v>
      </c>
      <c r="DA5" s="160">
        <v>43872</v>
      </c>
      <c r="DB5" s="160">
        <v>43870</v>
      </c>
      <c r="DC5" s="160">
        <v>43869</v>
      </c>
      <c r="DD5" s="160">
        <v>60164</v>
      </c>
      <c r="DE5" s="160">
        <v>60165</v>
      </c>
      <c r="DF5" s="160">
        <v>60166</v>
      </c>
      <c r="DG5" s="160">
        <v>43867</v>
      </c>
      <c r="DH5" s="160">
        <v>43868</v>
      </c>
      <c r="DI5" s="160">
        <v>60170</v>
      </c>
      <c r="DJ5" s="160">
        <v>60171</v>
      </c>
      <c r="DK5" s="160">
        <v>60173</v>
      </c>
      <c r="DL5" s="160">
        <v>43855</v>
      </c>
      <c r="DM5" s="160">
        <v>43856</v>
      </c>
      <c r="DN5" s="160">
        <v>43857</v>
      </c>
      <c r="DO5" s="160">
        <v>43858</v>
      </c>
      <c r="DP5" s="160">
        <v>60177</v>
      </c>
      <c r="DQ5" s="160">
        <v>43859</v>
      </c>
      <c r="DR5" s="160">
        <v>60178</v>
      </c>
      <c r="DS5" s="160">
        <v>43863</v>
      </c>
      <c r="DT5" s="160">
        <v>43864</v>
      </c>
      <c r="DU5" s="160">
        <v>43865</v>
      </c>
      <c r="DV5" s="160">
        <v>43866</v>
      </c>
      <c r="DW5" s="160">
        <v>60179</v>
      </c>
      <c r="DX5" s="160">
        <v>60180</v>
      </c>
      <c r="DY5" s="160">
        <v>42794</v>
      </c>
      <c r="DZ5" s="160">
        <v>42795</v>
      </c>
      <c r="EA5" s="160">
        <v>60181</v>
      </c>
      <c r="EB5" s="160">
        <v>42769</v>
      </c>
      <c r="EC5" s="160">
        <v>42770</v>
      </c>
      <c r="ED5" s="160">
        <v>42771</v>
      </c>
      <c r="EE5" s="160">
        <v>60182</v>
      </c>
      <c r="EF5" s="160">
        <v>60183</v>
      </c>
      <c r="EG5" s="160">
        <v>43853</v>
      </c>
      <c r="EH5" s="160">
        <v>43824</v>
      </c>
      <c r="EI5" s="160">
        <v>60184</v>
      </c>
      <c r="EJ5" s="160">
        <v>60185</v>
      </c>
      <c r="EK5" s="160">
        <v>42772</v>
      </c>
      <c r="EL5" s="160">
        <v>42773</v>
      </c>
      <c r="EM5" s="160">
        <v>43946</v>
      </c>
      <c r="EN5" s="160">
        <v>42775</v>
      </c>
      <c r="EO5" s="160">
        <v>43944</v>
      </c>
      <c r="EP5" s="160">
        <v>60186</v>
      </c>
      <c r="EQ5" s="160">
        <v>60187</v>
      </c>
      <c r="ER5" s="160">
        <v>42779</v>
      </c>
      <c r="ES5" s="160">
        <v>42780</v>
      </c>
      <c r="ET5" s="160">
        <v>43756</v>
      </c>
      <c r="EU5" s="160">
        <v>43757</v>
      </c>
      <c r="EV5" s="160">
        <v>43758</v>
      </c>
      <c r="EW5" s="160">
        <v>43941</v>
      </c>
      <c r="EX5" s="160">
        <v>60201</v>
      </c>
      <c r="EY5" s="160">
        <v>43952</v>
      </c>
      <c r="EZ5" s="160">
        <v>42784</v>
      </c>
      <c r="FA5" s="160">
        <v>42785</v>
      </c>
      <c r="FB5" s="160">
        <v>42786</v>
      </c>
      <c r="FC5" s="160">
        <v>42774</v>
      </c>
      <c r="FD5" s="160">
        <v>42788</v>
      </c>
      <c r="FE5" s="160">
        <v>42789</v>
      </c>
      <c r="FF5" s="160">
        <v>42790</v>
      </c>
      <c r="FG5" s="160">
        <v>43774</v>
      </c>
      <c r="FH5" s="160">
        <v>43775</v>
      </c>
      <c r="FI5" s="160">
        <v>43776</v>
      </c>
      <c r="FJ5" s="160">
        <v>60198</v>
      </c>
      <c r="FK5" s="160">
        <v>60199</v>
      </c>
      <c r="FL5" s="160">
        <v>60200</v>
      </c>
      <c r="FM5" s="160">
        <v>60188</v>
      </c>
      <c r="FN5" s="160">
        <v>60189</v>
      </c>
      <c r="FO5" s="160">
        <v>60190</v>
      </c>
      <c r="FP5" s="160">
        <v>60191</v>
      </c>
      <c r="FQ5" s="160">
        <v>43901</v>
      </c>
      <c r="FR5" s="160">
        <v>60192</v>
      </c>
      <c r="FS5" s="160">
        <v>60194</v>
      </c>
      <c r="FT5" s="160">
        <v>43902</v>
      </c>
      <c r="FU5" s="160">
        <v>43904</v>
      </c>
      <c r="FV5" s="160">
        <v>43903</v>
      </c>
      <c r="FW5" s="160">
        <v>60193</v>
      </c>
      <c r="FX5" s="160">
        <v>43910</v>
      </c>
      <c r="FY5" s="160">
        <v>43911</v>
      </c>
      <c r="FZ5" s="160">
        <v>43912</v>
      </c>
      <c r="GA5" s="160">
        <v>60195</v>
      </c>
      <c r="GB5" s="160">
        <v>43762</v>
      </c>
      <c r="GC5" s="160">
        <v>60196</v>
      </c>
      <c r="GD5" s="160">
        <v>60197</v>
      </c>
      <c r="GE5" s="160">
        <v>60202</v>
      </c>
      <c r="GF5" s="160">
        <v>43809</v>
      </c>
      <c r="GG5" s="160">
        <v>60203</v>
      </c>
      <c r="GH5" s="160">
        <v>42796</v>
      </c>
      <c r="GI5" s="160">
        <v>43806</v>
      </c>
      <c r="GJ5" s="160">
        <v>60204</v>
      </c>
      <c r="GK5" s="160">
        <v>42797</v>
      </c>
      <c r="GL5" s="160">
        <v>60206</v>
      </c>
      <c r="GM5" s="160">
        <v>61715</v>
      </c>
      <c r="GN5" s="160">
        <v>43906</v>
      </c>
      <c r="GO5" s="160">
        <v>60207</v>
      </c>
      <c r="GP5" s="160">
        <v>60208</v>
      </c>
      <c r="GQ5" s="160">
        <v>60209</v>
      </c>
      <c r="GR5" s="160">
        <v>43873</v>
      </c>
      <c r="GS5" s="160">
        <v>43874</v>
      </c>
      <c r="GT5" s="160">
        <v>43811</v>
      </c>
      <c r="GU5" s="160">
        <v>43810</v>
      </c>
      <c r="GV5" s="160">
        <v>60210</v>
      </c>
      <c r="GW5" s="160">
        <v>43805</v>
      </c>
      <c r="GX5" s="160">
        <v>43900</v>
      </c>
      <c r="GY5" s="160">
        <v>42802</v>
      </c>
      <c r="GZ5" s="160">
        <v>42803</v>
      </c>
      <c r="HA5" s="160">
        <v>43899</v>
      </c>
      <c r="HB5" s="160">
        <v>43822</v>
      </c>
      <c r="HC5" s="160">
        <v>43823</v>
      </c>
      <c r="HD5" s="160">
        <v>43812</v>
      </c>
      <c r="HE5" s="160">
        <v>43826</v>
      </c>
      <c r="HF5" s="160">
        <v>43829</v>
      </c>
      <c r="HG5" s="160">
        <v>43830</v>
      </c>
      <c r="HH5" s="160">
        <v>43828</v>
      </c>
      <c r="HI5" s="160">
        <v>43833</v>
      </c>
      <c r="HJ5" s="160">
        <v>43832</v>
      </c>
      <c r="HK5" s="160">
        <v>43835</v>
      </c>
      <c r="HL5" s="160">
        <v>43834</v>
      </c>
      <c r="HM5" s="160">
        <v>43851</v>
      </c>
      <c r="HN5" s="160">
        <v>43852</v>
      </c>
      <c r="HO5" s="160">
        <v>43842</v>
      </c>
      <c r="HP5" s="160">
        <v>43843</v>
      </c>
      <c r="HQ5" s="160">
        <v>43896</v>
      </c>
      <c r="HR5" s="160">
        <v>43892</v>
      </c>
      <c r="HS5" s="160">
        <v>43840</v>
      </c>
      <c r="HT5" s="160">
        <v>43841</v>
      </c>
      <c r="HU5" s="160">
        <v>43881</v>
      </c>
      <c r="HV5" s="160">
        <v>43882</v>
      </c>
      <c r="HW5" s="160">
        <v>43908</v>
      </c>
      <c r="HX5" s="160">
        <v>43907</v>
      </c>
      <c r="HY5" s="160">
        <v>43877</v>
      </c>
      <c r="HZ5" s="160">
        <v>43919</v>
      </c>
      <c r="IA5" s="160">
        <v>43747</v>
      </c>
      <c r="IB5" s="160">
        <v>43803</v>
      </c>
      <c r="IC5" s="160">
        <v>43804</v>
      </c>
      <c r="ID5" s="160">
        <v>43893</v>
      </c>
      <c r="IE5" s="160">
        <v>62973</v>
      </c>
      <c r="IF5" s="160">
        <v>43891</v>
      </c>
      <c r="IG5" s="160">
        <v>60211</v>
      </c>
      <c r="IH5" s="160">
        <v>43801</v>
      </c>
      <c r="II5" s="160">
        <v>43802</v>
      </c>
      <c r="IJ5" s="160">
        <v>43838</v>
      </c>
      <c r="IK5" s="160">
        <v>43753</v>
      </c>
      <c r="IL5" s="160">
        <v>43839</v>
      </c>
      <c r="IM5" s="160">
        <v>43749</v>
      </c>
      <c r="IN5" s="160">
        <v>43750</v>
      </c>
      <c r="IO5" s="160">
        <v>43752</v>
      </c>
      <c r="IP5" s="160">
        <v>43748</v>
      </c>
      <c r="IQ5" s="160">
        <v>43746</v>
      </c>
      <c r="IR5" s="160">
        <v>43837</v>
      </c>
      <c r="IS5" s="160">
        <v>60212</v>
      </c>
      <c r="IT5" s="160">
        <v>43878</v>
      </c>
      <c r="IU5" s="160">
        <v>43879</v>
      </c>
      <c r="IV5" s="160">
        <v>43754</v>
      </c>
      <c r="IW5" s="160">
        <v>43847</v>
      </c>
      <c r="IX5" s="160">
        <v>43848</v>
      </c>
      <c r="IY5" s="160">
        <v>43849</v>
      </c>
      <c r="IZ5" s="160">
        <v>43850</v>
      </c>
      <c r="JA5" s="160">
        <v>60213</v>
      </c>
      <c r="JB5" s="160">
        <v>43914</v>
      </c>
      <c r="JC5" s="160">
        <v>60214</v>
      </c>
      <c r="JD5" s="160">
        <v>43791</v>
      </c>
      <c r="JE5" s="160">
        <v>43792</v>
      </c>
      <c r="JF5" s="160">
        <v>43918</v>
      </c>
      <c r="JG5" s="160">
        <v>43917</v>
      </c>
      <c r="JH5" s="160">
        <v>60215</v>
      </c>
      <c r="JI5" s="160">
        <v>60216</v>
      </c>
      <c r="JJ5" s="160">
        <v>60217</v>
      </c>
      <c r="JK5" s="160">
        <v>60218</v>
      </c>
      <c r="JL5" s="160">
        <v>43909</v>
      </c>
      <c r="JM5" s="160">
        <v>60219</v>
      </c>
      <c r="JN5" s="160">
        <v>60220</v>
      </c>
      <c r="JO5" s="160">
        <v>43793</v>
      </c>
      <c r="JP5" s="160">
        <v>43794</v>
      </c>
      <c r="JQ5" s="160">
        <v>43883</v>
      </c>
      <c r="JR5" s="160">
        <v>43884</v>
      </c>
      <c r="JS5" s="160">
        <v>60222</v>
      </c>
      <c r="JT5" s="160">
        <v>60221</v>
      </c>
      <c r="JU5" s="160">
        <v>62974</v>
      </c>
      <c r="JV5" s="160">
        <v>43898</v>
      </c>
      <c r="JW5" s="160">
        <v>43799</v>
      </c>
      <c r="JX5" s="160">
        <v>43798</v>
      </c>
      <c r="JY5" s="160">
        <v>43818</v>
      </c>
      <c r="JZ5" s="160">
        <v>43845</v>
      </c>
      <c r="KA5" s="160">
        <v>43846</v>
      </c>
      <c r="KB5" s="160">
        <v>43844</v>
      </c>
      <c r="KC5" s="160">
        <v>43819</v>
      </c>
      <c r="KD5" s="160">
        <v>43820</v>
      </c>
      <c r="KE5" s="160">
        <v>43821</v>
      </c>
      <c r="KF5" s="160">
        <v>63016</v>
      </c>
      <c r="KG5" s="160">
        <v>63017</v>
      </c>
      <c r="KH5" s="160">
        <v>63039</v>
      </c>
      <c r="KI5" s="160">
        <v>63041</v>
      </c>
    </row>
    <row r="6" spans="1:295" ht="15" hidden="1" customHeight="1" x14ac:dyDescent="0.3">
      <c r="A6" s="228" t="s">
        <v>1624</v>
      </c>
      <c r="B6" s="228"/>
      <c r="C6" s="160" t="s">
        <v>1625</v>
      </c>
      <c r="D6" s="160" t="s">
        <v>1626</v>
      </c>
      <c r="E6" s="160" t="s">
        <v>1627</v>
      </c>
      <c r="F6" s="160" t="s">
        <v>1628</v>
      </c>
      <c r="G6" s="160" t="s">
        <v>1629</v>
      </c>
      <c r="H6" s="160" t="s">
        <v>1630</v>
      </c>
      <c r="I6" s="160" t="s">
        <v>1631</v>
      </c>
      <c r="J6" s="160" t="s">
        <v>1632</v>
      </c>
      <c r="K6" s="160" t="s">
        <v>1633</v>
      </c>
      <c r="L6" s="160" t="s">
        <v>1634</v>
      </c>
      <c r="M6" s="160" t="s">
        <v>1635</v>
      </c>
      <c r="N6" s="160" t="s">
        <v>1636</v>
      </c>
      <c r="O6" s="160" t="s">
        <v>1637</v>
      </c>
      <c r="P6" s="160" t="s">
        <v>1638</v>
      </c>
      <c r="Q6" s="160" t="s">
        <v>1639</v>
      </c>
      <c r="R6" s="160" t="s">
        <v>1640</v>
      </c>
      <c r="S6" s="160" t="s">
        <v>1641</v>
      </c>
      <c r="T6" s="160" t="s">
        <v>1642</v>
      </c>
      <c r="U6" s="160" t="s">
        <v>1643</v>
      </c>
      <c r="V6" s="160" t="s">
        <v>1644</v>
      </c>
      <c r="W6" s="160" t="s">
        <v>1645</v>
      </c>
      <c r="X6" s="160" t="s">
        <v>1646</v>
      </c>
      <c r="Y6" s="160" t="s">
        <v>1647</v>
      </c>
      <c r="Z6" s="160" t="s">
        <v>1648</v>
      </c>
      <c r="AA6" s="160" t="s">
        <v>1649</v>
      </c>
      <c r="AB6" s="160" t="s">
        <v>1650</v>
      </c>
      <c r="AC6" s="160" t="s">
        <v>1651</v>
      </c>
      <c r="AD6" s="160" t="s">
        <v>1652</v>
      </c>
      <c r="AE6" s="160" t="s">
        <v>1653</v>
      </c>
      <c r="AF6" s="160" t="s">
        <v>1654</v>
      </c>
      <c r="AG6" s="160" t="s">
        <v>1655</v>
      </c>
      <c r="AH6" s="160" t="s">
        <v>1656</v>
      </c>
      <c r="AI6" s="160" t="s">
        <v>1657</v>
      </c>
      <c r="AJ6" s="160" t="s">
        <v>1658</v>
      </c>
      <c r="AK6" s="160" t="s">
        <v>1659</v>
      </c>
      <c r="AL6" s="160" t="s">
        <v>1660</v>
      </c>
      <c r="AM6" s="160" t="s">
        <v>1661</v>
      </c>
      <c r="AN6" s="160" t="s">
        <v>1662</v>
      </c>
      <c r="AO6" s="160" t="s">
        <v>1663</v>
      </c>
      <c r="AP6" s="160" t="s">
        <v>1664</v>
      </c>
      <c r="AQ6" s="160" t="s">
        <v>1665</v>
      </c>
      <c r="AR6" s="160" t="s">
        <v>1666</v>
      </c>
      <c r="AS6" s="160" t="s">
        <v>1667</v>
      </c>
      <c r="AT6" s="160" t="s">
        <v>1668</v>
      </c>
      <c r="AU6" s="160" t="s">
        <v>1669</v>
      </c>
      <c r="AV6" s="160" t="s">
        <v>1670</v>
      </c>
      <c r="AW6" s="160" t="s">
        <v>1671</v>
      </c>
      <c r="AX6" s="160" t="s">
        <v>1672</v>
      </c>
      <c r="AY6" s="160" t="s">
        <v>1673</v>
      </c>
      <c r="AZ6" s="160" t="s">
        <v>1674</v>
      </c>
      <c r="BA6" s="160" t="s">
        <v>1675</v>
      </c>
      <c r="BB6" s="160" t="s">
        <v>1676</v>
      </c>
      <c r="BC6" s="160" t="s">
        <v>1677</v>
      </c>
      <c r="BD6" s="160" t="s">
        <v>1678</v>
      </c>
      <c r="BE6" s="160" t="s">
        <v>1679</v>
      </c>
      <c r="BF6" s="160" t="s">
        <v>1680</v>
      </c>
      <c r="BG6" s="160" t="s">
        <v>1681</v>
      </c>
      <c r="BH6" s="160" t="s">
        <v>1682</v>
      </c>
      <c r="BI6" s="160" t="s">
        <v>1683</v>
      </c>
      <c r="BJ6" s="160" t="s">
        <v>1684</v>
      </c>
      <c r="BK6" s="160" t="s">
        <v>1685</v>
      </c>
      <c r="BL6" s="160" t="s">
        <v>1686</v>
      </c>
      <c r="BM6" s="160" t="s">
        <v>1687</v>
      </c>
      <c r="BN6" s="160" t="s">
        <v>1688</v>
      </c>
      <c r="BO6" s="160" t="s">
        <v>1689</v>
      </c>
      <c r="BP6" s="160" t="s">
        <v>1690</v>
      </c>
      <c r="BQ6" s="160" t="s">
        <v>1691</v>
      </c>
      <c r="BR6" s="160" t="s">
        <v>1692</v>
      </c>
      <c r="BS6" s="160" t="s">
        <v>1693</v>
      </c>
      <c r="BT6" s="160" t="s">
        <v>1694</v>
      </c>
      <c r="BU6" s="160" t="s">
        <v>1695</v>
      </c>
      <c r="BV6" s="160" t="s">
        <v>1696</v>
      </c>
      <c r="BW6" s="160" t="s">
        <v>1697</v>
      </c>
      <c r="BX6" s="160" t="s">
        <v>1698</v>
      </c>
      <c r="BY6" s="160" t="s">
        <v>1699</v>
      </c>
      <c r="BZ6" s="160" t="s">
        <v>1700</v>
      </c>
      <c r="CA6" s="160" t="s">
        <v>1701</v>
      </c>
      <c r="CB6" s="160" t="s">
        <v>1702</v>
      </c>
      <c r="CC6" s="160" t="s">
        <v>1703</v>
      </c>
      <c r="CD6" s="160" t="s">
        <v>1704</v>
      </c>
      <c r="CE6" s="160" t="s">
        <v>1705</v>
      </c>
      <c r="CF6" s="160" t="s">
        <v>1706</v>
      </c>
      <c r="CG6" s="160" t="s">
        <v>1707</v>
      </c>
      <c r="CH6" s="160" t="s">
        <v>1708</v>
      </c>
      <c r="CI6" s="160" t="s">
        <v>1709</v>
      </c>
      <c r="CJ6" s="160" t="s">
        <v>1710</v>
      </c>
      <c r="CK6" s="160" t="s">
        <v>1711</v>
      </c>
      <c r="CL6" s="160" t="s">
        <v>1712</v>
      </c>
      <c r="CM6" s="160" t="s">
        <v>1713</v>
      </c>
      <c r="CN6" s="160" t="s">
        <v>1714</v>
      </c>
      <c r="CO6" s="160" t="s">
        <v>1715</v>
      </c>
      <c r="CP6" s="160" t="s">
        <v>1716</v>
      </c>
      <c r="CQ6" s="160" t="s">
        <v>1717</v>
      </c>
      <c r="CR6" s="160" t="s">
        <v>1718</v>
      </c>
      <c r="CS6" s="160" t="s">
        <v>1719</v>
      </c>
      <c r="CT6" s="160" t="s">
        <v>1720</v>
      </c>
      <c r="CU6" s="160" t="s">
        <v>1721</v>
      </c>
      <c r="CV6" s="160" t="s">
        <v>1722</v>
      </c>
      <c r="CW6" s="160" t="s">
        <v>1723</v>
      </c>
      <c r="CX6" s="160" t="s">
        <v>1724</v>
      </c>
      <c r="CY6" s="160" t="s">
        <v>1725</v>
      </c>
      <c r="CZ6" s="160" t="s">
        <v>1726</v>
      </c>
      <c r="DA6" s="160" t="s">
        <v>1727</v>
      </c>
      <c r="DB6" s="160" t="s">
        <v>1728</v>
      </c>
      <c r="DC6" s="160" t="s">
        <v>1729</v>
      </c>
      <c r="DD6" s="160" t="s">
        <v>1730</v>
      </c>
      <c r="DE6" s="160" t="s">
        <v>1731</v>
      </c>
      <c r="DF6" s="160" t="s">
        <v>1732</v>
      </c>
      <c r="DG6" s="160" t="s">
        <v>1733</v>
      </c>
      <c r="DH6" s="160" t="s">
        <v>1734</v>
      </c>
      <c r="DI6" s="160" t="s">
        <v>1735</v>
      </c>
      <c r="DJ6" s="160" t="s">
        <v>1736</v>
      </c>
      <c r="DK6" s="160" t="s">
        <v>1737</v>
      </c>
      <c r="DL6" s="160" t="s">
        <v>1738</v>
      </c>
      <c r="DM6" s="160" t="s">
        <v>1739</v>
      </c>
      <c r="DN6" s="160" t="s">
        <v>1740</v>
      </c>
      <c r="DO6" s="160" t="s">
        <v>1741</v>
      </c>
      <c r="DP6" s="160" t="s">
        <v>1742</v>
      </c>
      <c r="DQ6" s="160" t="s">
        <v>1743</v>
      </c>
      <c r="DR6" s="160" t="s">
        <v>1744</v>
      </c>
      <c r="DS6" s="160" t="s">
        <v>1745</v>
      </c>
      <c r="DT6" s="160" t="s">
        <v>1746</v>
      </c>
      <c r="DU6" s="160" t="s">
        <v>1747</v>
      </c>
      <c r="DV6" s="160" t="s">
        <v>1748</v>
      </c>
      <c r="DW6" s="160" t="s">
        <v>1749</v>
      </c>
      <c r="DX6" s="160" t="s">
        <v>1750</v>
      </c>
      <c r="DY6" s="160" t="s">
        <v>1751</v>
      </c>
      <c r="DZ6" s="160" t="s">
        <v>1752</v>
      </c>
      <c r="EA6" s="160" t="s">
        <v>1753</v>
      </c>
      <c r="EB6" s="160" t="s">
        <v>1754</v>
      </c>
      <c r="EC6" s="160" t="s">
        <v>1755</v>
      </c>
      <c r="ED6" s="160" t="s">
        <v>1756</v>
      </c>
      <c r="EE6" s="160" t="s">
        <v>1757</v>
      </c>
      <c r="EF6" s="160" t="s">
        <v>1758</v>
      </c>
      <c r="EG6" s="160" t="s">
        <v>1759</v>
      </c>
      <c r="EH6" s="160" t="s">
        <v>1760</v>
      </c>
      <c r="EI6" s="160" t="s">
        <v>1761</v>
      </c>
      <c r="EJ6" s="160" t="s">
        <v>1762</v>
      </c>
      <c r="EK6" s="160" t="s">
        <v>1763</v>
      </c>
      <c r="EL6" s="160" t="s">
        <v>1764</v>
      </c>
      <c r="EM6" s="160" t="s">
        <v>1765</v>
      </c>
      <c r="EN6" s="160" t="s">
        <v>1766</v>
      </c>
      <c r="EO6" s="160" t="s">
        <v>1767</v>
      </c>
      <c r="EP6" s="160" t="s">
        <v>1768</v>
      </c>
      <c r="EQ6" s="160" t="s">
        <v>1769</v>
      </c>
      <c r="ER6" s="160" t="s">
        <v>1770</v>
      </c>
      <c r="ES6" s="160" t="s">
        <v>1771</v>
      </c>
      <c r="ET6" s="160" t="s">
        <v>1772</v>
      </c>
      <c r="EU6" s="160" t="s">
        <v>1773</v>
      </c>
      <c r="EV6" s="160" t="s">
        <v>1774</v>
      </c>
      <c r="EW6" s="160" t="s">
        <v>1775</v>
      </c>
      <c r="EX6" s="160" t="s">
        <v>1776</v>
      </c>
      <c r="EY6" s="160" t="s">
        <v>1777</v>
      </c>
      <c r="EZ6" s="160" t="s">
        <v>1778</v>
      </c>
      <c r="FA6" s="160" t="s">
        <v>1779</v>
      </c>
      <c r="FB6" s="160" t="s">
        <v>1780</v>
      </c>
      <c r="FC6" s="160" t="s">
        <v>1781</v>
      </c>
      <c r="FD6" s="160" t="s">
        <v>1782</v>
      </c>
      <c r="FE6" s="160" t="s">
        <v>1783</v>
      </c>
      <c r="FF6" s="160" t="s">
        <v>1784</v>
      </c>
      <c r="FG6" s="160" t="s">
        <v>1785</v>
      </c>
      <c r="FH6" s="160" t="s">
        <v>1786</v>
      </c>
      <c r="FI6" s="160" t="s">
        <v>1787</v>
      </c>
      <c r="FJ6" s="160" t="s">
        <v>1788</v>
      </c>
      <c r="FK6" s="160" t="s">
        <v>1789</v>
      </c>
      <c r="FL6" s="160" t="s">
        <v>1790</v>
      </c>
      <c r="FM6" s="160" t="s">
        <v>1791</v>
      </c>
      <c r="FN6" s="160" t="s">
        <v>1792</v>
      </c>
      <c r="FO6" s="160" t="s">
        <v>1793</v>
      </c>
      <c r="FP6" s="160" t="s">
        <v>1794</v>
      </c>
      <c r="FQ6" s="160" t="s">
        <v>1795</v>
      </c>
      <c r="FR6" s="160" t="s">
        <v>1796</v>
      </c>
      <c r="FS6" s="160" t="s">
        <v>1797</v>
      </c>
      <c r="FT6" s="160" t="s">
        <v>1798</v>
      </c>
      <c r="FU6" s="160" t="s">
        <v>1799</v>
      </c>
      <c r="FV6" s="160" t="s">
        <v>1800</v>
      </c>
      <c r="FW6" s="160" t="s">
        <v>1801</v>
      </c>
      <c r="FX6" s="160" t="s">
        <v>1802</v>
      </c>
      <c r="FY6" s="160" t="s">
        <v>1803</v>
      </c>
      <c r="FZ6" s="160" t="s">
        <v>1804</v>
      </c>
      <c r="GA6" s="160" t="s">
        <v>1805</v>
      </c>
      <c r="GB6" s="160" t="s">
        <v>1806</v>
      </c>
      <c r="GC6" s="160" t="s">
        <v>1807</v>
      </c>
      <c r="GD6" s="160" t="s">
        <v>1808</v>
      </c>
      <c r="GE6" s="160" t="s">
        <v>1809</v>
      </c>
      <c r="GF6" s="160" t="s">
        <v>1810</v>
      </c>
      <c r="GG6" s="160" t="s">
        <v>1811</v>
      </c>
      <c r="GH6" s="160" t="s">
        <v>1812</v>
      </c>
      <c r="GI6" s="160" t="s">
        <v>1813</v>
      </c>
      <c r="GJ6" s="160" t="s">
        <v>1814</v>
      </c>
      <c r="GK6" s="160" t="s">
        <v>1815</v>
      </c>
      <c r="GL6" s="160" t="s">
        <v>1816</v>
      </c>
      <c r="GM6" s="160" t="s">
        <v>1817</v>
      </c>
      <c r="GN6" s="160" t="s">
        <v>1818</v>
      </c>
      <c r="GO6" s="160" t="s">
        <v>1819</v>
      </c>
      <c r="GP6" s="160" t="s">
        <v>1820</v>
      </c>
      <c r="GQ6" s="160" t="s">
        <v>1821</v>
      </c>
      <c r="GR6" s="160" t="s">
        <v>1822</v>
      </c>
      <c r="GS6" s="160" t="s">
        <v>1823</v>
      </c>
      <c r="GT6" s="160" t="s">
        <v>1824</v>
      </c>
      <c r="GU6" s="160" t="s">
        <v>1825</v>
      </c>
      <c r="GV6" s="160" t="s">
        <v>1826</v>
      </c>
      <c r="GW6" s="160" t="s">
        <v>1827</v>
      </c>
      <c r="GX6" s="160" t="s">
        <v>1828</v>
      </c>
      <c r="GY6" s="160" t="s">
        <v>1829</v>
      </c>
      <c r="GZ6" s="160" t="s">
        <v>1830</v>
      </c>
      <c r="HA6" s="160" t="s">
        <v>1831</v>
      </c>
      <c r="HB6" s="160" t="s">
        <v>1832</v>
      </c>
      <c r="HC6" s="160" t="s">
        <v>1833</v>
      </c>
      <c r="HD6" s="160" t="s">
        <v>1834</v>
      </c>
      <c r="HE6" s="160" t="s">
        <v>1835</v>
      </c>
      <c r="HF6" s="160" t="s">
        <v>1836</v>
      </c>
      <c r="HG6" s="160" t="s">
        <v>1837</v>
      </c>
      <c r="HH6" s="160" t="s">
        <v>1838</v>
      </c>
      <c r="HI6" s="160" t="s">
        <v>1839</v>
      </c>
      <c r="HJ6" s="160" t="s">
        <v>1840</v>
      </c>
      <c r="HK6" s="160" t="s">
        <v>1841</v>
      </c>
      <c r="HL6" s="160" t="s">
        <v>1842</v>
      </c>
      <c r="HM6" s="160" t="s">
        <v>1843</v>
      </c>
      <c r="HN6" s="160" t="s">
        <v>1844</v>
      </c>
      <c r="HO6" s="160" t="s">
        <v>1845</v>
      </c>
      <c r="HP6" s="160" t="s">
        <v>1846</v>
      </c>
      <c r="HQ6" s="160" t="s">
        <v>1847</v>
      </c>
      <c r="HR6" s="160" t="s">
        <v>1848</v>
      </c>
      <c r="HS6" s="160" t="s">
        <v>1849</v>
      </c>
      <c r="HT6" s="160" t="s">
        <v>1850</v>
      </c>
      <c r="HU6" s="160" t="s">
        <v>1851</v>
      </c>
      <c r="HV6" s="160" t="s">
        <v>1852</v>
      </c>
      <c r="HW6" s="160" t="s">
        <v>1853</v>
      </c>
      <c r="HX6" s="160" t="s">
        <v>1854</v>
      </c>
      <c r="HY6" s="160" t="s">
        <v>1855</v>
      </c>
      <c r="HZ6" s="160" t="s">
        <v>1856</v>
      </c>
      <c r="IA6" s="160" t="s">
        <v>1857</v>
      </c>
      <c r="IB6" s="160" t="s">
        <v>1858</v>
      </c>
      <c r="IC6" s="160" t="s">
        <v>1859</v>
      </c>
      <c r="ID6" s="160" t="s">
        <v>1860</v>
      </c>
      <c r="IE6" s="160" t="s">
        <v>1861</v>
      </c>
      <c r="IF6" s="160" t="s">
        <v>1862</v>
      </c>
      <c r="IG6" s="160" t="s">
        <v>1863</v>
      </c>
      <c r="IH6" s="160" t="s">
        <v>1864</v>
      </c>
      <c r="II6" s="160" t="s">
        <v>1865</v>
      </c>
      <c r="IJ6" s="160" t="s">
        <v>1866</v>
      </c>
      <c r="IK6" s="160" t="s">
        <v>1867</v>
      </c>
      <c r="IL6" s="160" t="s">
        <v>1868</v>
      </c>
      <c r="IM6" s="160" t="s">
        <v>1869</v>
      </c>
      <c r="IN6" s="160" t="s">
        <v>1870</v>
      </c>
      <c r="IO6" s="160" t="s">
        <v>1871</v>
      </c>
      <c r="IP6" s="160" t="s">
        <v>1872</v>
      </c>
      <c r="IQ6" s="160" t="s">
        <v>1873</v>
      </c>
      <c r="IR6" s="160" t="s">
        <v>1874</v>
      </c>
      <c r="IS6" s="160" t="s">
        <v>1875</v>
      </c>
      <c r="IT6" s="160" t="s">
        <v>1876</v>
      </c>
      <c r="IU6" s="160" t="s">
        <v>1877</v>
      </c>
      <c r="IV6" s="160" t="s">
        <v>1878</v>
      </c>
      <c r="IW6" s="160" t="s">
        <v>1879</v>
      </c>
      <c r="IX6" s="160" t="s">
        <v>1880</v>
      </c>
      <c r="IY6" s="160" t="s">
        <v>1881</v>
      </c>
      <c r="IZ6" s="160" t="s">
        <v>1882</v>
      </c>
      <c r="JA6" s="160" t="s">
        <v>1883</v>
      </c>
      <c r="JB6" s="160" t="s">
        <v>1884</v>
      </c>
      <c r="JC6" s="160" t="s">
        <v>1885</v>
      </c>
      <c r="JD6" s="160" t="s">
        <v>1886</v>
      </c>
      <c r="JE6" s="160" t="s">
        <v>1887</v>
      </c>
      <c r="JF6" s="160" t="s">
        <v>1888</v>
      </c>
      <c r="JG6" s="160" t="s">
        <v>1889</v>
      </c>
      <c r="JH6" s="160" t="s">
        <v>1890</v>
      </c>
      <c r="JI6" s="160" t="s">
        <v>1891</v>
      </c>
      <c r="JJ6" s="160" t="s">
        <v>1892</v>
      </c>
      <c r="JK6" s="160" t="s">
        <v>1893</v>
      </c>
      <c r="JL6" s="160" t="s">
        <v>1894</v>
      </c>
      <c r="JM6" s="160" t="s">
        <v>1895</v>
      </c>
      <c r="JN6" s="160" t="s">
        <v>1896</v>
      </c>
      <c r="JO6" s="160" t="s">
        <v>1897</v>
      </c>
      <c r="JP6" s="160" t="s">
        <v>1898</v>
      </c>
      <c r="JQ6" s="160" t="s">
        <v>1899</v>
      </c>
      <c r="JR6" s="160" t="s">
        <v>1900</v>
      </c>
      <c r="JS6" s="160" t="s">
        <v>1901</v>
      </c>
      <c r="JT6" s="160" t="s">
        <v>1902</v>
      </c>
      <c r="JU6" s="160" t="s">
        <v>1903</v>
      </c>
      <c r="JV6" s="160" t="s">
        <v>1904</v>
      </c>
      <c r="JW6" s="160" t="s">
        <v>1905</v>
      </c>
      <c r="JX6" s="160" t="s">
        <v>1906</v>
      </c>
      <c r="JY6" s="160" t="s">
        <v>1907</v>
      </c>
      <c r="JZ6" s="160" t="s">
        <v>1908</v>
      </c>
      <c r="KA6" s="160" t="s">
        <v>1909</v>
      </c>
      <c r="KB6" s="160" t="s">
        <v>1910</v>
      </c>
      <c r="KC6" s="160" t="s">
        <v>1911</v>
      </c>
      <c r="KD6" s="160" t="s">
        <v>1912</v>
      </c>
      <c r="KE6" s="160" t="s">
        <v>1913</v>
      </c>
      <c r="KF6" s="160" t="s">
        <v>1914</v>
      </c>
      <c r="KG6" s="160" t="s">
        <v>1915</v>
      </c>
      <c r="KH6" s="160" t="s">
        <v>1916</v>
      </c>
      <c r="KI6" s="160" t="s">
        <v>1917</v>
      </c>
    </row>
    <row r="7" spans="1:295" ht="27" customHeight="1" x14ac:dyDescent="0.3">
      <c r="A7" s="228" t="s">
        <v>17</v>
      </c>
      <c r="B7" s="228"/>
      <c r="C7" s="229" t="s">
        <v>1918</v>
      </c>
      <c r="D7" s="229"/>
      <c r="E7" s="229"/>
      <c r="F7" s="229" t="s">
        <v>1919</v>
      </c>
      <c r="G7" s="229" t="s">
        <v>1920</v>
      </c>
      <c r="H7" s="229"/>
      <c r="I7" s="229"/>
      <c r="J7" s="229"/>
      <c r="K7" s="229" t="s">
        <v>1921</v>
      </c>
      <c r="L7" s="229"/>
      <c r="M7" s="229"/>
      <c r="N7" s="229" t="s">
        <v>1922</v>
      </c>
      <c r="O7" s="229" t="s">
        <v>1923</v>
      </c>
      <c r="P7" s="229"/>
      <c r="Q7" s="229" t="s">
        <v>1924</v>
      </c>
      <c r="R7" s="229"/>
      <c r="S7" s="229" t="s">
        <v>1925</v>
      </c>
      <c r="T7" s="229"/>
      <c r="U7" s="229" t="s">
        <v>1926</v>
      </c>
      <c r="V7" s="229"/>
      <c r="W7" s="229"/>
      <c r="X7" s="229" t="s">
        <v>1927</v>
      </c>
      <c r="Y7" s="229"/>
      <c r="Z7" s="229"/>
      <c r="AA7" s="229" t="s">
        <v>1928</v>
      </c>
      <c r="AB7" s="229"/>
      <c r="AC7" s="229"/>
      <c r="AD7" s="229"/>
      <c r="AE7" s="229"/>
      <c r="AF7" s="229"/>
      <c r="AG7" s="229"/>
      <c r="AH7" s="229"/>
      <c r="AI7" s="229"/>
      <c r="AJ7" s="229" t="s">
        <v>1929</v>
      </c>
      <c r="AK7" s="229"/>
      <c r="AL7" s="229"/>
      <c r="AM7" s="229" t="s">
        <v>1930</v>
      </c>
      <c r="AN7" s="229"/>
      <c r="AO7" s="229" t="s">
        <v>1931</v>
      </c>
      <c r="AP7" s="229"/>
      <c r="AQ7" s="229" t="s">
        <v>1932</v>
      </c>
      <c r="AR7" s="229"/>
      <c r="AS7" s="229"/>
      <c r="AT7" s="229" t="s">
        <v>1933</v>
      </c>
      <c r="AU7" s="229"/>
      <c r="AV7" s="229" t="s">
        <v>1934</v>
      </c>
      <c r="AW7" s="229"/>
      <c r="AX7" s="229" t="s">
        <v>1933</v>
      </c>
      <c r="AY7" s="229"/>
      <c r="AZ7" s="229"/>
      <c r="BA7" s="229" t="s">
        <v>1935</v>
      </c>
      <c r="BB7" s="229" t="s">
        <v>1936</v>
      </c>
      <c r="BC7" s="229" t="s">
        <v>1937</v>
      </c>
      <c r="BD7" s="229"/>
      <c r="BE7" s="229"/>
      <c r="BF7" s="229" t="s">
        <v>1938</v>
      </c>
      <c r="BG7" s="229"/>
      <c r="BH7" s="229"/>
      <c r="BI7" s="229"/>
      <c r="BJ7" s="229"/>
      <c r="BK7" s="229" t="s">
        <v>1939</v>
      </c>
      <c r="BL7" s="229" t="s">
        <v>1940</v>
      </c>
      <c r="BM7" s="229"/>
      <c r="BN7" s="229" t="s">
        <v>1941</v>
      </c>
      <c r="BO7" s="229"/>
      <c r="BP7" s="229"/>
      <c r="BQ7" s="229" t="s">
        <v>1942</v>
      </c>
      <c r="BR7" s="229"/>
      <c r="BS7" s="229"/>
      <c r="BT7" s="229"/>
      <c r="BU7" s="229" t="s">
        <v>1943</v>
      </c>
      <c r="BV7" s="229" t="s">
        <v>1944</v>
      </c>
      <c r="BW7" s="229" t="s">
        <v>1945</v>
      </c>
      <c r="BX7" s="229"/>
      <c r="BY7" s="229"/>
      <c r="BZ7" s="229"/>
      <c r="CA7" s="229" t="s">
        <v>1946</v>
      </c>
      <c r="CB7" s="229"/>
      <c r="CC7" s="229"/>
      <c r="CD7" s="229"/>
      <c r="CE7" s="229"/>
      <c r="CF7" s="229" t="s">
        <v>1947</v>
      </c>
      <c r="CG7" s="229"/>
      <c r="CH7" s="229"/>
      <c r="CI7" s="229"/>
      <c r="CJ7" s="229" t="s">
        <v>1948</v>
      </c>
      <c r="CK7" s="229"/>
      <c r="CL7" s="229" t="s">
        <v>1949</v>
      </c>
      <c r="CM7" s="229"/>
      <c r="CN7" s="229" t="s">
        <v>1950</v>
      </c>
      <c r="CO7" s="229" t="s">
        <v>1951</v>
      </c>
      <c r="CP7" s="229"/>
      <c r="CQ7" s="229"/>
      <c r="CR7" s="229" t="s">
        <v>1952</v>
      </c>
      <c r="CS7" s="229"/>
      <c r="CT7" s="229"/>
      <c r="CU7" s="229"/>
      <c r="CV7" s="229"/>
      <c r="CW7" s="229" t="s">
        <v>1953</v>
      </c>
      <c r="CX7" s="229" t="s">
        <v>1954</v>
      </c>
      <c r="CY7" s="229"/>
      <c r="CZ7" s="229"/>
      <c r="DA7" s="229"/>
      <c r="DB7" s="229"/>
      <c r="DC7" s="229"/>
      <c r="DD7" s="229" t="s">
        <v>1955</v>
      </c>
      <c r="DE7" s="229"/>
      <c r="DF7" s="229"/>
      <c r="DG7" s="229" t="s">
        <v>1956</v>
      </c>
      <c r="DH7" s="229"/>
      <c r="DI7" s="229" t="s">
        <v>1957</v>
      </c>
      <c r="DJ7" s="229"/>
      <c r="DK7" s="229" t="s">
        <v>1958</v>
      </c>
      <c r="DL7" s="229" t="s">
        <v>1959</v>
      </c>
      <c r="DM7" s="229"/>
      <c r="DN7" s="229"/>
      <c r="DO7" s="229"/>
      <c r="DP7" s="229"/>
      <c r="DQ7" s="229" t="s">
        <v>1960</v>
      </c>
      <c r="DR7" s="229" t="s">
        <v>1961</v>
      </c>
      <c r="DS7" s="229" t="s">
        <v>1962</v>
      </c>
      <c r="DT7" s="229"/>
      <c r="DU7" s="229"/>
      <c r="DV7" s="229"/>
      <c r="DW7" s="229"/>
      <c r="DX7" s="229"/>
      <c r="DY7" s="229"/>
      <c r="DZ7" s="229"/>
      <c r="EA7" s="229" t="s">
        <v>1963</v>
      </c>
      <c r="EB7" s="229" t="s">
        <v>1964</v>
      </c>
      <c r="EC7" s="229"/>
      <c r="ED7" s="229"/>
      <c r="EE7" s="229" t="s">
        <v>1963</v>
      </c>
      <c r="EF7" s="229"/>
      <c r="EG7" s="229" t="s">
        <v>1965</v>
      </c>
      <c r="EH7" s="229" t="s">
        <v>1966</v>
      </c>
      <c r="EI7" s="229"/>
      <c r="EJ7" s="229" t="s">
        <v>1967</v>
      </c>
      <c r="EK7" s="229"/>
      <c r="EL7" s="229"/>
      <c r="EM7" s="229"/>
      <c r="EN7" s="229"/>
      <c r="EO7" s="229"/>
      <c r="EP7" s="229"/>
      <c r="EQ7" s="229"/>
      <c r="ER7" s="229"/>
      <c r="ES7" s="229"/>
      <c r="ET7" s="229" t="s">
        <v>1968</v>
      </c>
      <c r="EU7" s="229" t="s">
        <v>1969</v>
      </c>
      <c r="EV7" s="229" t="s">
        <v>1970</v>
      </c>
      <c r="EW7" s="229" t="s">
        <v>1971</v>
      </c>
      <c r="EX7" s="229" t="s">
        <v>1972</v>
      </c>
      <c r="EY7" s="229" t="s">
        <v>1973</v>
      </c>
      <c r="EZ7" s="229" t="s">
        <v>1974</v>
      </c>
      <c r="FA7" s="229"/>
      <c r="FB7" s="229" t="s">
        <v>1975</v>
      </c>
      <c r="FC7" s="229"/>
      <c r="FD7" s="229" t="s">
        <v>1976</v>
      </c>
      <c r="FE7" s="229"/>
      <c r="FF7" s="229"/>
      <c r="FG7" s="229" t="s">
        <v>1977</v>
      </c>
      <c r="FH7" s="229"/>
      <c r="FI7" s="229"/>
      <c r="FJ7" s="229" t="s">
        <v>1978</v>
      </c>
      <c r="FK7" s="229"/>
      <c r="FL7" s="229"/>
      <c r="FM7" s="229" t="s">
        <v>1979</v>
      </c>
      <c r="FN7" s="229"/>
      <c r="FO7" s="229"/>
      <c r="FP7" s="229" t="s">
        <v>1980</v>
      </c>
      <c r="FQ7" s="229"/>
      <c r="FR7" s="229"/>
      <c r="FS7" s="229" t="s">
        <v>1981</v>
      </c>
      <c r="FT7" s="229" t="s">
        <v>1980</v>
      </c>
      <c r="FU7" s="229"/>
      <c r="FV7" s="229"/>
      <c r="FW7" s="229"/>
      <c r="FX7" s="229" t="s">
        <v>1982</v>
      </c>
      <c r="FY7" s="229" t="s">
        <v>1983</v>
      </c>
      <c r="FZ7" s="229" t="s">
        <v>1984</v>
      </c>
      <c r="GA7" s="229" t="s">
        <v>1985</v>
      </c>
      <c r="GB7" s="229" t="s">
        <v>1986</v>
      </c>
      <c r="GC7" s="229" t="s">
        <v>1987</v>
      </c>
      <c r="GD7" s="229"/>
      <c r="GE7" s="229" t="s">
        <v>1988</v>
      </c>
      <c r="GF7" s="229" t="s">
        <v>1989</v>
      </c>
      <c r="GG7" s="229" t="s">
        <v>1990</v>
      </c>
      <c r="GH7" s="229" t="s">
        <v>1991</v>
      </c>
      <c r="GI7" s="229" t="s">
        <v>1992</v>
      </c>
      <c r="GJ7" s="229"/>
      <c r="GK7" s="229" t="s">
        <v>1991</v>
      </c>
      <c r="GL7" s="229" t="s">
        <v>1993</v>
      </c>
      <c r="GM7" s="229"/>
      <c r="GN7" s="229" t="s">
        <v>1994</v>
      </c>
      <c r="GO7" s="229" t="s">
        <v>1995</v>
      </c>
      <c r="GP7" s="229" t="s">
        <v>1990</v>
      </c>
      <c r="GQ7" s="229"/>
      <c r="GR7" s="229" t="s">
        <v>1996</v>
      </c>
      <c r="GS7" s="229"/>
      <c r="GT7" s="229"/>
      <c r="GU7" s="229" t="s">
        <v>1997</v>
      </c>
      <c r="GV7" s="229" t="s">
        <v>1992</v>
      </c>
      <c r="GW7" s="229"/>
      <c r="GX7" s="229" t="s">
        <v>1998</v>
      </c>
      <c r="GY7" s="229" t="s">
        <v>1999</v>
      </c>
      <c r="GZ7" s="229"/>
      <c r="HA7" s="229" t="s">
        <v>1998</v>
      </c>
      <c r="HB7" s="229" t="s">
        <v>2000</v>
      </c>
      <c r="HC7" s="229"/>
      <c r="HD7" s="229" t="s">
        <v>2001</v>
      </c>
      <c r="HE7" s="229" t="s">
        <v>2002</v>
      </c>
      <c r="HF7" s="229" t="s">
        <v>2003</v>
      </c>
      <c r="HG7" s="229" t="s">
        <v>2004</v>
      </c>
      <c r="HH7" s="229" t="s">
        <v>2002</v>
      </c>
      <c r="HI7" s="229" t="s">
        <v>2005</v>
      </c>
      <c r="HJ7" s="229"/>
      <c r="HK7" s="229"/>
      <c r="HL7" s="229"/>
      <c r="HM7" s="229"/>
      <c r="HN7" s="229"/>
      <c r="HO7" s="229" t="s">
        <v>2006</v>
      </c>
      <c r="HP7" s="229"/>
      <c r="HQ7" s="229"/>
      <c r="HR7" s="229"/>
      <c r="HS7" s="229"/>
      <c r="HT7" s="229"/>
      <c r="HU7" s="229"/>
      <c r="HV7" s="229"/>
      <c r="HW7" s="229"/>
      <c r="HX7" s="229"/>
      <c r="HY7" s="229" t="s">
        <v>2007</v>
      </c>
      <c r="HZ7" s="229"/>
      <c r="IA7" s="229" t="s">
        <v>2008</v>
      </c>
      <c r="IB7" s="229"/>
      <c r="IC7" s="229"/>
      <c r="ID7" s="229"/>
      <c r="IE7" s="229"/>
      <c r="IF7" s="229"/>
      <c r="IG7" s="229"/>
      <c r="IH7" s="229"/>
      <c r="II7" s="229"/>
      <c r="IJ7" s="229" t="s">
        <v>2009</v>
      </c>
      <c r="IK7" s="229"/>
      <c r="IL7" s="229"/>
      <c r="IM7" s="229"/>
      <c r="IN7" s="229"/>
      <c r="IO7" s="229" t="s">
        <v>2010</v>
      </c>
      <c r="IP7" s="229"/>
      <c r="IQ7" s="229" t="s">
        <v>2011</v>
      </c>
      <c r="IR7" s="229"/>
      <c r="IS7" s="229" t="s">
        <v>2012</v>
      </c>
      <c r="IT7" s="229"/>
      <c r="IU7" s="229"/>
      <c r="IV7" s="229"/>
      <c r="IW7" s="229" t="s">
        <v>2013</v>
      </c>
      <c r="IX7" s="229"/>
      <c r="IY7" s="229" t="s">
        <v>2014</v>
      </c>
      <c r="IZ7" s="229" t="s">
        <v>2015</v>
      </c>
      <c r="JA7" s="229" t="s">
        <v>2016</v>
      </c>
      <c r="JB7" s="229" t="s">
        <v>2017</v>
      </c>
      <c r="JC7" s="229"/>
      <c r="JD7" s="229" t="s">
        <v>2018</v>
      </c>
      <c r="JE7" s="229"/>
      <c r="JF7" s="229" t="s">
        <v>2019</v>
      </c>
      <c r="JG7" s="229"/>
      <c r="JH7" s="229"/>
      <c r="JI7" s="229" t="s">
        <v>2020</v>
      </c>
      <c r="JJ7" s="229"/>
      <c r="JK7" s="229"/>
      <c r="JL7" s="229"/>
      <c r="JM7" s="229"/>
      <c r="JN7" s="229"/>
      <c r="JO7" s="229" t="s">
        <v>2021</v>
      </c>
      <c r="JP7" s="229"/>
      <c r="JQ7" s="229" t="s">
        <v>2022</v>
      </c>
      <c r="JR7" s="229"/>
      <c r="JS7" s="229"/>
      <c r="JT7" s="229" t="s">
        <v>2023</v>
      </c>
      <c r="JU7" s="229" t="s">
        <v>2024</v>
      </c>
      <c r="JV7" s="229" t="s">
        <v>2025</v>
      </c>
      <c r="JW7" s="229" t="s">
        <v>2008</v>
      </c>
      <c r="JX7" s="229" t="s">
        <v>2026</v>
      </c>
      <c r="JY7" s="229" t="s">
        <v>2027</v>
      </c>
      <c r="JZ7" s="229" t="s">
        <v>2028</v>
      </c>
      <c r="KA7" s="229"/>
      <c r="KB7" s="229"/>
      <c r="KC7" s="229" t="s">
        <v>2029</v>
      </c>
      <c r="KD7" s="229"/>
      <c r="KE7" s="229"/>
      <c r="KF7" s="229" t="s">
        <v>2024</v>
      </c>
      <c r="KG7" s="229" t="s">
        <v>2030</v>
      </c>
      <c r="KH7" s="229" t="s">
        <v>2031</v>
      </c>
      <c r="KI7" s="229"/>
    </row>
    <row r="8" spans="1:295" ht="27" customHeight="1" x14ac:dyDescent="0.3">
      <c r="A8" s="159" t="s">
        <v>38</v>
      </c>
      <c r="B8" s="159" t="s">
        <v>492</v>
      </c>
      <c r="C8" s="160" t="s">
        <v>366</v>
      </c>
      <c r="D8" s="160" t="s">
        <v>2032</v>
      </c>
      <c r="E8" s="160" t="s">
        <v>2033</v>
      </c>
      <c r="F8" s="160" t="s">
        <v>2034</v>
      </c>
      <c r="G8" s="160" t="s">
        <v>2035</v>
      </c>
      <c r="H8" s="160" t="s">
        <v>410</v>
      </c>
      <c r="I8" s="160" t="s">
        <v>2036</v>
      </c>
      <c r="J8" s="160" t="s">
        <v>2037</v>
      </c>
      <c r="K8" s="160" t="s">
        <v>2038</v>
      </c>
      <c r="L8" s="160" t="s">
        <v>2039</v>
      </c>
      <c r="M8" s="160" t="s">
        <v>371</v>
      </c>
      <c r="N8" s="160" t="s">
        <v>2040</v>
      </c>
      <c r="O8" s="161" t="s">
        <v>2041</v>
      </c>
      <c r="P8" s="160" t="s">
        <v>2042</v>
      </c>
      <c r="Q8" s="160" t="s">
        <v>2043</v>
      </c>
      <c r="R8" s="160" t="s">
        <v>2042</v>
      </c>
      <c r="S8" s="160" t="s">
        <v>2044</v>
      </c>
      <c r="T8" s="160" t="s">
        <v>2037</v>
      </c>
      <c r="U8" s="160" t="s">
        <v>2045</v>
      </c>
      <c r="V8" s="160" t="s">
        <v>2046</v>
      </c>
      <c r="W8" s="160" t="s">
        <v>2047</v>
      </c>
      <c r="X8" s="160" t="s">
        <v>2048</v>
      </c>
      <c r="Y8" s="160" t="s">
        <v>2049</v>
      </c>
      <c r="Z8" s="160" t="s">
        <v>2050</v>
      </c>
      <c r="AA8" s="160" t="s">
        <v>2051</v>
      </c>
      <c r="AB8" s="160" t="s">
        <v>2052</v>
      </c>
      <c r="AC8" s="160" t="s">
        <v>2053</v>
      </c>
      <c r="AD8" s="160" t="s">
        <v>2054</v>
      </c>
      <c r="AE8" s="160" t="s">
        <v>2055</v>
      </c>
      <c r="AF8" s="160" t="s">
        <v>2040</v>
      </c>
      <c r="AG8" s="160" t="s">
        <v>2041</v>
      </c>
      <c r="AH8" s="160" t="s">
        <v>2056</v>
      </c>
      <c r="AI8" s="160" t="s">
        <v>2057</v>
      </c>
      <c r="AJ8" s="161" t="s">
        <v>2058</v>
      </c>
      <c r="AK8" s="161" t="s">
        <v>2059</v>
      </c>
      <c r="AL8" s="160" t="s">
        <v>2060</v>
      </c>
      <c r="AM8" s="160" t="s">
        <v>2058</v>
      </c>
      <c r="AN8" s="160" t="s">
        <v>2059</v>
      </c>
      <c r="AO8" s="160" t="s">
        <v>2061</v>
      </c>
      <c r="AP8" s="160" t="s">
        <v>2062</v>
      </c>
      <c r="AQ8" s="160" t="s">
        <v>2063</v>
      </c>
      <c r="AR8" s="160" t="s">
        <v>2064</v>
      </c>
      <c r="AS8" s="160" t="s">
        <v>2065</v>
      </c>
      <c r="AT8" s="161" t="s">
        <v>2066</v>
      </c>
      <c r="AU8" s="161" t="s">
        <v>2067</v>
      </c>
      <c r="AV8" s="160" t="s">
        <v>2068</v>
      </c>
      <c r="AW8" s="160" t="s">
        <v>2069</v>
      </c>
      <c r="AX8" s="160" t="s">
        <v>2070</v>
      </c>
      <c r="AY8" s="160" t="s">
        <v>2071</v>
      </c>
      <c r="AZ8" s="160" t="s">
        <v>2072</v>
      </c>
      <c r="BA8" s="160" t="s">
        <v>2073</v>
      </c>
      <c r="BB8" s="161" t="s">
        <v>2074</v>
      </c>
      <c r="BC8" s="160" t="s">
        <v>433</v>
      </c>
      <c r="BD8" s="160" t="s">
        <v>2075</v>
      </c>
      <c r="BE8" s="160" t="s">
        <v>2076</v>
      </c>
      <c r="BF8" s="160" t="s">
        <v>2066</v>
      </c>
      <c r="BG8" s="160" t="s">
        <v>2067</v>
      </c>
      <c r="BH8" s="160" t="s">
        <v>2077</v>
      </c>
      <c r="BI8" s="160" t="s">
        <v>2078</v>
      </c>
      <c r="BJ8" s="160" t="s">
        <v>2079</v>
      </c>
      <c r="BK8" s="160" t="s">
        <v>2080</v>
      </c>
      <c r="BL8" s="160" t="s">
        <v>2081</v>
      </c>
      <c r="BM8" s="160" t="s">
        <v>2082</v>
      </c>
      <c r="BN8" s="160" t="s">
        <v>2074</v>
      </c>
      <c r="BO8" s="160" t="s">
        <v>2083</v>
      </c>
      <c r="BP8" s="160" t="s">
        <v>2084</v>
      </c>
      <c r="BQ8" s="160" t="s">
        <v>2085</v>
      </c>
      <c r="BR8" s="160" t="s">
        <v>2086</v>
      </c>
      <c r="BS8" s="160" t="s">
        <v>2087</v>
      </c>
      <c r="BT8" s="160" t="s">
        <v>2088</v>
      </c>
      <c r="BU8" s="160" t="s">
        <v>2088</v>
      </c>
      <c r="BV8" s="160" t="s">
        <v>2089</v>
      </c>
      <c r="BW8" s="160" t="s">
        <v>2090</v>
      </c>
      <c r="BX8" s="160" t="s">
        <v>2091</v>
      </c>
      <c r="BY8" s="160" t="s">
        <v>2092</v>
      </c>
      <c r="BZ8" s="160" t="s">
        <v>2093</v>
      </c>
      <c r="CA8" s="160" t="s">
        <v>2094</v>
      </c>
      <c r="CB8" s="160" t="s">
        <v>2095</v>
      </c>
      <c r="CC8" s="160" t="s">
        <v>2096</v>
      </c>
      <c r="CD8" s="160" t="s">
        <v>2097</v>
      </c>
      <c r="CE8" s="160" t="s">
        <v>2098</v>
      </c>
      <c r="CF8" s="160" t="s">
        <v>2099</v>
      </c>
      <c r="CG8" s="160" t="s">
        <v>2100</v>
      </c>
      <c r="CH8" s="160" t="s">
        <v>2101</v>
      </c>
      <c r="CI8" s="160" t="s">
        <v>2102</v>
      </c>
      <c r="CJ8" s="160" t="s">
        <v>2103</v>
      </c>
      <c r="CK8" s="160" t="s">
        <v>2104</v>
      </c>
      <c r="CL8" s="160" t="s">
        <v>2105</v>
      </c>
      <c r="CM8" s="160" t="s">
        <v>2106</v>
      </c>
      <c r="CN8" s="160" t="s">
        <v>2107</v>
      </c>
      <c r="CO8" s="160" t="s">
        <v>2108</v>
      </c>
      <c r="CP8" s="160" t="s">
        <v>2109</v>
      </c>
      <c r="CQ8" s="160" t="s">
        <v>2110</v>
      </c>
      <c r="CR8" s="160" t="s">
        <v>2111</v>
      </c>
      <c r="CS8" s="160" t="s">
        <v>2112</v>
      </c>
      <c r="CT8" s="160" t="s">
        <v>2113</v>
      </c>
      <c r="CU8" s="160" t="s">
        <v>2114</v>
      </c>
      <c r="CV8" s="160" t="s">
        <v>2115</v>
      </c>
      <c r="CW8" s="160" t="s">
        <v>2116</v>
      </c>
      <c r="CX8" s="160" t="s">
        <v>2117</v>
      </c>
      <c r="CY8" s="160" t="s">
        <v>2118</v>
      </c>
      <c r="CZ8" s="160" t="s">
        <v>288</v>
      </c>
      <c r="DA8" s="160" t="s">
        <v>2119</v>
      </c>
      <c r="DB8" s="160" t="s">
        <v>2120</v>
      </c>
      <c r="DC8" s="160" t="s">
        <v>2121</v>
      </c>
      <c r="DD8" s="160" t="s">
        <v>2101</v>
      </c>
      <c r="DE8" s="160" t="s">
        <v>2102</v>
      </c>
      <c r="DF8" s="160" t="s">
        <v>2122</v>
      </c>
      <c r="DG8" s="160" t="s">
        <v>2123</v>
      </c>
      <c r="DH8" s="160" t="s">
        <v>2124</v>
      </c>
      <c r="DI8" s="160" t="s">
        <v>2125</v>
      </c>
      <c r="DJ8" s="160" t="s">
        <v>2126</v>
      </c>
      <c r="DK8" s="160" t="s">
        <v>2127</v>
      </c>
      <c r="DL8" s="160" t="s">
        <v>2118</v>
      </c>
      <c r="DM8" s="160" t="s">
        <v>288</v>
      </c>
      <c r="DN8" s="160" t="s">
        <v>2119</v>
      </c>
      <c r="DO8" s="160" t="s">
        <v>2128</v>
      </c>
      <c r="DP8" s="160" t="s">
        <v>2129</v>
      </c>
      <c r="DQ8" s="160" t="s">
        <v>2130</v>
      </c>
      <c r="DR8" s="160" t="s">
        <v>2131</v>
      </c>
      <c r="DS8" s="160" t="s">
        <v>2132</v>
      </c>
      <c r="DT8" s="160" t="s">
        <v>2133</v>
      </c>
      <c r="DU8" s="160" t="s">
        <v>2117</v>
      </c>
      <c r="DV8" s="160" t="s">
        <v>2118</v>
      </c>
      <c r="DW8" s="160" t="s">
        <v>2122</v>
      </c>
      <c r="DX8" s="160" t="s">
        <v>2131</v>
      </c>
      <c r="DY8" s="160" t="s">
        <v>2134</v>
      </c>
      <c r="DZ8" s="160" t="s">
        <v>2135</v>
      </c>
      <c r="EA8" s="160" t="s">
        <v>2136</v>
      </c>
      <c r="EB8" s="160" t="s">
        <v>2137</v>
      </c>
      <c r="EC8" s="160" t="s">
        <v>2138</v>
      </c>
      <c r="ED8" s="160" t="s">
        <v>2139</v>
      </c>
      <c r="EE8" s="160" t="s">
        <v>2140</v>
      </c>
      <c r="EF8" s="160" t="s">
        <v>2141</v>
      </c>
      <c r="EG8" s="160" t="s">
        <v>2075</v>
      </c>
      <c r="EH8" s="160" t="s">
        <v>2085</v>
      </c>
      <c r="EI8" s="160" t="s">
        <v>2142</v>
      </c>
      <c r="EJ8" s="160" t="s">
        <v>2143</v>
      </c>
      <c r="EK8" s="160" t="s">
        <v>2144</v>
      </c>
      <c r="EL8" s="160" t="s">
        <v>2145</v>
      </c>
      <c r="EM8" s="160" t="s">
        <v>2146</v>
      </c>
      <c r="EN8" s="160" t="s">
        <v>2147</v>
      </c>
      <c r="EO8" s="160" t="s">
        <v>2148</v>
      </c>
      <c r="EP8" s="160" t="s">
        <v>2149</v>
      </c>
      <c r="EQ8" s="160" t="s">
        <v>2150</v>
      </c>
      <c r="ER8" s="160" t="s">
        <v>2151</v>
      </c>
      <c r="ES8" s="160" t="s">
        <v>2152</v>
      </c>
      <c r="ET8" s="160" t="s">
        <v>279</v>
      </c>
      <c r="EU8" s="160" t="s">
        <v>2153</v>
      </c>
      <c r="EV8" s="160" t="s">
        <v>2154</v>
      </c>
      <c r="EW8" s="160" t="s">
        <v>2155</v>
      </c>
      <c r="EX8" s="160" t="s">
        <v>2156</v>
      </c>
      <c r="EY8" s="160" t="s">
        <v>2157</v>
      </c>
      <c r="EZ8" s="160" t="s">
        <v>2158</v>
      </c>
      <c r="FA8" s="160" t="s">
        <v>2159</v>
      </c>
      <c r="FB8" s="160" t="s">
        <v>2141</v>
      </c>
      <c r="FC8" s="160" t="s">
        <v>2146</v>
      </c>
      <c r="FD8" s="160" t="s">
        <v>2160</v>
      </c>
      <c r="FE8" s="160" t="s">
        <v>2161</v>
      </c>
      <c r="FF8" s="160" t="s">
        <v>2162</v>
      </c>
      <c r="FG8" s="160" t="s">
        <v>2163</v>
      </c>
      <c r="FH8" s="160" t="s">
        <v>2164</v>
      </c>
      <c r="FI8" s="160" t="s">
        <v>2165</v>
      </c>
      <c r="FJ8" s="160" t="s">
        <v>2094</v>
      </c>
      <c r="FK8" s="160" t="s">
        <v>2095</v>
      </c>
      <c r="FL8" s="160" t="s">
        <v>2166</v>
      </c>
      <c r="FM8" s="160" t="s">
        <v>2134</v>
      </c>
      <c r="FN8" s="160" t="s">
        <v>2135</v>
      </c>
      <c r="FO8" s="160" t="s">
        <v>2167</v>
      </c>
      <c r="FP8" s="160" t="s">
        <v>2168</v>
      </c>
      <c r="FQ8" s="161" t="s">
        <v>2169</v>
      </c>
      <c r="FR8" s="160" t="s">
        <v>2170</v>
      </c>
      <c r="FS8" s="160" t="s">
        <v>2171</v>
      </c>
      <c r="FT8" s="160" t="s">
        <v>2172</v>
      </c>
      <c r="FU8" s="160" t="s">
        <v>2173</v>
      </c>
      <c r="FV8" s="160" t="s">
        <v>2174</v>
      </c>
      <c r="FW8" s="160" t="s">
        <v>2175</v>
      </c>
      <c r="FX8" s="160" t="s">
        <v>2176</v>
      </c>
      <c r="FY8" s="160" t="s">
        <v>2177</v>
      </c>
      <c r="FZ8" s="160" t="s">
        <v>2178</v>
      </c>
      <c r="GA8" s="160" t="s">
        <v>2143</v>
      </c>
      <c r="GB8" s="161" t="s">
        <v>2179</v>
      </c>
      <c r="GC8" s="160" t="s">
        <v>2168</v>
      </c>
      <c r="GD8" s="160" t="s">
        <v>2167</v>
      </c>
      <c r="GE8" s="160" t="s">
        <v>2180</v>
      </c>
      <c r="GF8" s="161" t="s">
        <v>2181</v>
      </c>
      <c r="GG8" s="160" t="s">
        <v>2182</v>
      </c>
      <c r="GH8" s="160" t="s">
        <v>2183</v>
      </c>
      <c r="GI8" s="160" t="s">
        <v>2117</v>
      </c>
      <c r="GJ8" s="160" t="s">
        <v>2184</v>
      </c>
      <c r="GK8" s="160" t="s">
        <v>2185</v>
      </c>
      <c r="GL8" s="160" t="s">
        <v>2186</v>
      </c>
      <c r="GM8" s="160" t="s">
        <v>2187</v>
      </c>
      <c r="GN8" s="160" t="s">
        <v>2188</v>
      </c>
      <c r="GO8" s="160" t="s">
        <v>2189</v>
      </c>
      <c r="GP8" s="160" t="s">
        <v>2190</v>
      </c>
      <c r="GQ8" s="161" t="s">
        <v>2189</v>
      </c>
      <c r="GR8" s="160" t="s">
        <v>2191</v>
      </c>
      <c r="GS8" s="160" t="s">
        <v>2192</v>
      </c>
      <c r="GT8" s="160" t="s">
        <v>2193</v>
      </c>
      <c r="GU8" s="160" t="s">
        <v>2194</v>
      </c>
      <c r="GV8" s="160" t="s">
        <v>2195</v>
      </c>
      <c r="GW8" s="160" t="s">
        <v>2196</v>
      </c>
      <c r="GX8" s="160" t="s">
        <v>2197</v>
      </c>
      <c r="GY8" s="160" t="s">
        <v>2198</v>
      </c>
      <c r="GZ8" s="160" t="s">
        <v>2199</v>
      </c>
      <c r="HA8" s="160" t="s">
        <v>2200</v>
      </c>
      <c r="HB8" s="161" t="s">
        <v>2201</v>
      </c>
      <c r="HC8" s="161" t="s">
        <v>2202</v>
      </c>
      <c r="HD8" s="160" t="s">
        <v>2203</v>
      </c>
      <c r="HE8" s="160" t="s">
        <v>2203</v>
      </c>
      <c r="HF8" s="160" t="s">
        <v>453</v>
      </c>
      <c r="HG8" s="160" t="s">
        <v>453</v>
      </c>
      <c r="HH8" s="160" t="s">
        <v>2204</v>
      </c>
      <c r="HI8" s="161" t="s">
        <v>2201</v>
      </c>
      <c r="HJ8" s="161" t="s">
        <v>2202</v>
      </c>
      <c r="HK8" s="160" t="s">
        <v>2205</v>
      </c>
      <c r="HL8" s="160" t="s">
        <v>2206</v>
      </c>
      <c r="HM8" s="160" t="s">
        <v>2207</v>
      </c>
      <c r="HN8" s="160" t="s">
        <v>2208</v>
      </c>
      <c r="HO8" s="160" t="s">
        <v>2209</v>
      </c>
      <c r="HP8" s="160" t="s">
        <v>2210</v>
      </c>
      <c r="HQ8" s="160" t="s">
        <v>2211</v>
      </c>
      <c r="HR8" s="160" t="s">
        <v>2212</v>
      </c>
      <c r="HS8" s="160" t="s">
        <v>2213</v>
      </c>
      <c r="HT8" s="160" t="s">
        <v>2214</v>
      </c>
      <c r="HU8" s="160" t="s">
        <v>2215</v>
      </c>
      <c r="HV8" s="160" t="s">
        <v>2216</v>
      </c>
      <c r="HW8" s="160" t="s">
        <v>2217</v>
      </c>
      <c r="HX8" s="160" t="s">
        <v>2218</v>
      </c>
      <c r="HY8" s="160" t="s">
        <v>2219</v>
      </c>
      <c r="HZ8" s="160" t="s">
        <v>2220</v>
      </c>
      <c r="IA8" s="160" t="s">
        <v>2221</v>
      </c>
      <c r="IB8" s="160" t="s">
        <v>2222</v>
      </c>
      <c r="IC8" s="160" t="s">
        <v>2223</v>
      </c>
      <c r="ID8" s="160" t="s">
        <v>2224</v>
      </c>
      <c r="IE8" s="160" t="s">
        <v>2225</v>
      </c>
      <c r="IF8" s="160" t="s">
        <v>2211</v>
      </c>
      <c r="IG8" s="160" t="s">
        <v>2212</v>
      </c>
      <c r="IH8" s="160" t="s">
        <v>2226</v>
      </c>
      <c r="II8" s="160" t="s">
        <v>2227</v>
      </c>
      <c r="IJ8" s="160" t="s">
        <v>2204</v>
      </c>
      <c r="IK8" s="160" t="s">
        <v>2142</v>
      </c>
      <c r="IL8" s="161" t="s">
        <v>2228</v>
      </c>
      <c r="IM8" s="161" t="s">
        <v>193</v>
      </c>
      <c r="IN8" s="160" t="s">
        <v>2229</v>
      </c>
      <c r="IO8" s="160" t="s">
        <v>193</v>
      </c>
      <c r="IP8" s="160" t="s">
        <v>180</v>
      </c>
      <c r="IQ8" s="160" t="s">
        <v>2230</v>
      </c>
      <c r="IR8" s="160" t="s">
        <v>2231</v>
      </c>
      <c r="IS8" s="161" t="s">
        <v>180</v>
      </c>
      <c r="IT8" s="160" t="s">
        <v>2232</v>
      </c>
      <c r="IU8" s="160" t="s">
        <v>2233</v>
      </c>
      <c r="IV8" s="160" t="s">
        <v>2230</v>
      </c>
      <c r="IW8" s="161" t="s">
        <v>2228</v>
      </c>
      <c r="IX8" s="160" t="s">
        <v>2231</v>
      </c>
      <c r="IY8" s="160" t="s">
        <v>470</v>
      </c>
      <c r="IZ8" s="160" t="s">
        <v>470</v>
      </c>
      <c r="JA8" s="160" t="s">
        <v>2234</v>
      </c>
      <c r="JB8" s="160" t="s">
        <v>2235</v>
      </c>
      <c r="JC8" s="160" t="s">
        <v>2236</v>
      </c>
      <c r="JD8" s="160" t="s">
        <v>2237</v>
      </c>
      <c r="JE8" s="160" t="s">
        <v>2238</v>
      </c>
      <c r="JF8" s="160" t="s">
        <v>2236</v>
      </c>
      <c r="JG8" s="160" t="s">
        <v>2239</v>
      </c>
      <c r="JH8" s="160" t="s">
        <v>2240</v>
      </c>
      <c r="JI8" s="160" t="s">
        <v>2239</v>
      </c>
      <c r="JJ8" s="160" t="s">
        <v>2241</v>
      </c>
      <c r="JK8" s="160" t="s">
        <v>2242</v>
      </c>
      <c r="JL8" s="160" t="s">
        <v>2243</v>
      </c>
      <c r="JM8" s="160" t="s">
        <v>2244</v>
      </c>
      <c r="JN8" s="160" t="s">
        <v>2245</v>
      </c>
      <c r="JO8" s="160" t="s">
        <v>2246</v>
      </c>
      <c r="JP8" s="160" t="s">
        <v>2247</v>
      </c>
      <c r="JQ8" s="160" t="s">
        <v>2248</v>
      </c>
      <c r="JR8" s="160" t="s">
        <v>2249</v>
      </c>
      <c r="JS8" s="160" t="s">
        <v>2250</v>
      </c>
      <c r="JT8" s="160" t="s">
        <v>2251</v>
      </c>
      <c r="JU8" s="160" t="s">
        <v>2225</v>
      </c>
      <c r="JV8" s="160" t="s">
        <v>2252</v>
      </c>
      <c r="JW8" s="160" t="s">
        <v>2253</v>
      </c>
      <c r="JX8" s="160" t="s">
        <v>2254</v>
      </c>
      <c r="JY8" s="160" t="s">
        <v>2255</v>
      </c>
      <c r="JZ8" s="160" t="s">
        <v>2256</v>
      </c>
      <c r="KA8" s="160" t="s">
        <v>2205</v>
      </c>
      <c r="KB8" s="160" t="s">
        <v>2257</v>
      </c>
      <c r="KC8" s="160" t="s">
        <v>2256</v>
      </c>
      <c r="KD8" s="160" t="s">
        <v>2206</v>
      </c>
      <c r="KE8" s="160" t="s">
        <v>2258</v>
      </c>
      <c r="KF8" s="160" t="s">
        <v>2259</v>
      </c>
      <c r="KG8" s="160" t="s">
        <v>2259</v>
      </c>
      <c r="KH8" s="160" t="s">
        <v>2260</v>
      </c>
      <c r="KI8" s="160" t="s">
        <v>2087</v>
      </c>
    </row>
    <row r="9" spans="1:295" ht="18" customHeight="1" x14ac:dyDescent="0.3">
      <c r="A9" s="162" t="s">
        <v>42</v>
      </c>
      <c r="B9" s="162" t="s">
        <v>718</v>
      </c>
      <c r="C9" s="163">
        <v>0</v>
      </c>
      <c r="D9" s="163">
        <v>17.215800000000002</v>
      </c>
      <c r="E9" s="163">
        <v>-21.126899999999999</v>
      </c>
      <c r="F9" s="163">
        <v>-38.554900000000004</v>
      </c>
      <c r="G9" s="163">
        <v>12.3818</v>
      </c>
      <c r="H9" s="164"/>
      <c r="I9" s="163">
        <v>30.119800000000001</v>
      </c>
      <c r="J9" s="163">
        <v>-29.4953</v>
      </c>
      <c r="K9" s="163">
        <v>48.370100000000001</v>
      </c>
      <c r="L9" s="163">
        <v>24.363299999999999</v>
      </c>
      <c r="M9" s="163">
        <v>23.875699999999998</v>
      </c>
      <c r="N9" s="163">
        <v>-8.8800000000000008</v>
      </c>
      <c r="O9" s="163">
        <v>-50.295999999999999</v>
      </c>
      <c r="P9" s="163">
        <v>46.2</v>
      </c>
      <c r="Q9" s="163">
        <v>18.216000000000001</v>
      </c>
      <c r="R9" s="163">
        <v>-46.2</v>
      </c>
      <c r="S9" s="163">
        <v>13.1044</v>
      </c>
      <c r="T9" s="163">
        <v>-2.996</v>
      </c>
      <c r="U9" s="163">
        <v>17.777799999999999</v>
      </c>
      <c r="V9" s="163">
        <v>17.989100000000001</v>
      </c>
      <c r="W9" s="163">
        <v>29.946400000000001</v>
      </c>
      <c r="X9" s="163">
        <v>14.038399999999999</v>
      </c>
      <c r="Y9" s="163">
        <v>6.5095999999999998</v>
      </c>
      <c r="Z9" s="163">
        <v>8.2123000000000008</v>
      </c>
      <c r="AA9" s="164"/>
      <c r="AB9" s="164"/>
      <c r="AC9" s="163">
        <v>-48.19</v>
      </c>
      <c r="AD9" s="163">
        <v>-48.22</v>
      </c>
      <c r="AE9" s="164"/>
      <c r="AF9" s="163">
        <v>11.1</v>
      </c>
      <c r="AG9" s="163">
        <v>50.6</v>
      </c>
      <c r="AH9" s="163">
        <v>24.965</v>
      </c>
      <c r="AI9" s="163">
        <v>0.23699999999999999</v>
      </c>
      <c r="AJ9" s="163">
        <v>-43.59</v>
      </c>
      <c r="AK9" s="163">
        <v>-43.96</v>
      </c>
      <c r="AL9" s="163">
        <v>-53.18</v>
      </c>
      <c r="AM9" s="163">
        <v>44.83</v>
      </c>
      <c r="AN9" s="163">
        <v>43.09</v>
      </c>
      <c r="AO9" s="163">
        <v>17.327200000000001</v>
      </c>
      <c r="AP9" s="163">
        <v>-2.2951000000000001</v>
      </c>
      <c r="AQ9" s="163">
        <v>53.262999999999998</v>
      </c>
      <c r="AR9" s="163">
        <v>55.880800000000001</v>
      </c>
      <c r="AS9" s="163">
        <v>48.958399999999997</v>
      </c>
      <c r="AT9" s="163">
        <v>-38.446300000000001</v>
      </c>
      <c r="AU9" s="163">
        <v>-36.153599999999997</v>
      </c>
      <c r="AV9" s="163">
        <v>30.188700000000001</v>
      </c>
      <c r="AW9" s="163">
        <v>35.081099999999999</v>
      </c>
      <c r="AX9" s="163">
        <v>62.1571</v>
      </c>
      <c r="AY9" s="163">
        <v>62.290999999999997</v>
      </c>
      <c r="AZ9" s="163">
        <v>9.9619999999999997</v>
      </c>
      <c r="BA9" s="163">
        <v>46.023299999999999</v>
      </c>
      <c r="BB9" s="163">
        <v>-532.92999999999995</v>
      </c>
      <c r="BC9" s="163">
        <v>3.4398</v>
      </c>
      <c r="BD9" s="163">
        <v>-13.3</v>
      </c>
      <c r="BE9" s="163">
        <v>-13.3</v>
      </c>
      <c r="BF9" s="163">
        <v>43.001199999999997</v>
      </c>
      <c r="BG9" s="163">
        <v>41.269500000000001</v>
      </c>
      <c r="BH9" s="163">
        <v>-3.0648</v>
      </c>
      <c r="BI9" s="164"/>
      <c r="BJ9" s="163">
        <v>-84.381900000000002</v>
      </c>
      <c r="BK9" s="163">
        <v>5.5339</v>
      </c>
      <c r="BL9" s="163">
        <v>0</v>
      </c>
      <c r="BM9" s="163">
        <v>3.7644000000000002</v>
      </c>
      <c r="BN9" s="163">
        <v>578.23400000000004</v>
      </c>
      <c r="BO9" s="163">
        <v>116.8248</v>
      </c>
      <c r="BP9" s="163">
        <v>117.09950000000001</v>
      </c>
      <c r="BQ9" s="163">
        <v>-598.60310000000004</v>
      </c>
      <c r="BR9" s="163">
        <v>465.90249999999997</v>
      </c>
      <c r="BS9" s="164"/>
      <c r="BT9" s="163">
        <v>-27.160499999999999</v>
      </c>
      <c r="BU9" s="163">
        <v>26.4499</v>
      </c>
      <c r="BV9" s="163">
        <v>76.223799999999997</v>
      </c>
      <c r="BW9" s="163">
        <v>27.1</v>
      </c>
      <c r="BX9" s="163">
        <v>22.37</v>
      </c>
      <c r="BY9" s="163">
        <v>53.94</v>
      </c>
      <c r="BZ9" s="163">
        <v>73.58</v>
      </c>
      <c r="CA9" s="163">
        <v>16.480899999999998</v>
      </c>
      <c r="CB9" s="163">
        <v>16.213000000000001</v>
      </c>
      <c r="CC9" s="163">
        <v>36.3598</v>
      </c>
      <c r="CD9" s="163">
        <v>36.419899999999998</v>
      </c>
      <c r="CE9" s="163">
        <v>37.104799999999997</v>
      </c>
      <c r="CF9" s="163">
        <v>-40.6477</v>
      </c>
      <c r="CG9" s="163">
        <v>-40.849899999999998</v>
      </c>
      <c r="CH9" s="163">
        <v>5.9972000000000003</v>
      </c>
      <c r="CI9" s="163">
        <v>-75.624899999999997</v>
      </c>
      <c r="CJ9" s="164"/>
      <c r="CK9" s="164"/>
      <c r="CL9" s="163">
        <v>8.8000000000000007</v>
      </c>
      <c r="CM9" s="163">
        <v>150.6</v>
      </c>
      <c r="CN9" s="163">
        <v>-15.08</v>
      </c>
      <c r="CO9" s="163">
        <v>41.141300000000001</v>
      </c>
      <c r="CP9" s="163">
        <v>40.437100000000001</v>
      </c>
      <c r="CQ9" s="163">
        <v>41.1905</v>
      </c>
      <c r="CR9" s="163">
        <v>-61.5154</v>
      </c>
      <c r="CS9" s="163">
        <v>-61.843299999999999</v>
      </c>
      <c r="CT9" s="163">
        <v>90.689400000000006</v>
      </c>
      <c r="CU9" s="163">
        <v>-74.060500000000005</v>
      </c>
      <c r="CV9" s="163">
        <v>102.723</v>
      </c>
      <c r="CW9" s="163">
        <v>12.300700000000001</v>
      </c>
      <c r="CX9" s="163">
        <v>52.7</v>
      </c>
      <c r="CY9" s="163">
        <v>42.75</v>
      </c>
      <c r="CZ9" s="163">
        <v>37.741700000000002</v>
      </c>
      <c r="DA9" s="163">
        <v>35.600299999999997</v>
      </c>
      <c r="DB9" s="163">
        <v>-27.4</v>
      </c>
      <c r="DC9" s="164"/>
      <c r="DD9" s="163">
        <v>74.951400000000007</v>
      </c>
      <c r="DE9" s="163">
        <v>75.61</v>
      </c>
      <c r="DF9" s="163">
        <v>-187.57769999999999</v>
      </c>
      <c r="DG9" s="163">
        <v>-1E-4</v>
      </c>
      <c r="DH9" s="163">
        <v>-16.828399999999998</v>
      </c>
      <c r="DI9" s="163">
        <v>-75.400000000000006</v>
      </c>
      <c r="DJ9" s="163">
        <v>-74.2</v>
      </c>
      <c r="DK9" s="163">
        <v>23.321200000000001</v>
      </c>
      <c r="DL9" s="163">
        <v>37.5092</v>
      </c>
      <c r="DM9" s="163">
        <v>54.963299999999997</v>
      </c>
      <c r="DN9" s="163">
        <v>53.3386</v>
      </c>
      <c r="DO9" s="163">
        <v>37.090000000000003</v>
      </c>
      <c r="DP9" s="163">
        <v>-8.89</v>
      </c>
      <c r="DQ9" s="163">
        <v>63.255499999999998</v>
      </c>
      <c r="DR9" s="163">
        <v>185.78049999999999</v>
      </c>
      <c r="DS9" s="164"/>
      <c r="DT9" s="163">
        <v>-35.5</v>
      </c>
      <c r="DU9" s="163">
        <v>43.99</v>
      </c>
      <c r="DV9" s="163">
        <v>76.25</v>
      </c>
      <c r="DW9" s="163">
        <v>186.5455</v>
      </c>
      <c r="DX9" s="163">
        <v>183.12729999999999</v>
      </c>
      <c r="DY9" s="163">
        <v>60.922899999999998</v>
      </c>
      <c r="DZ9" s="163">
        <v>58.118200000000002</v>
      </c>
      <c r="EA9" s="163">
        <v>267.5471</v>
      </c>
      <c r="EB9" s="163">
        <v>222.68</v>
      </c>
      <c r="EC9" s="163">
        <v>212.5421</v>
      </c>
      <c r="ED9" s="163">
        <v>217.1611</v>
      </c>
      <c r="EE9" s="163">
        <v>60.584899999999998</v>
      </c>
      <c r="EF9" s="163">
        <v>44.276000000000003</v>
      </c>
      <c r="EG9" s="163">
        <v>-27.097999999999999</v>
      </c>
      <c r="EH9" s="163">
        <v>608.22029999999995</v>
      </c>
      <c r="EI9" s="163">
        <v>183.1782</v>
      </c>
      <c r="EJ9" s="164"/>
      <c r="EK9" s="163">
        <v>-25.430800000000001</v>
      </c>
      <c r="EL9" s="163">
        <v>-24.104900000000001</v>
      </c>
      <c r="EM9" s="163">
        <v>20.965299999999999</v>
      </c>
      <c r="EN9" s="163">
        <v>-49.216099999999997</v>
      </c>
      <c r="EO9" s="163">
        <v>-45.885899999999999</v>
      </c>
      <c r="EP9" s="163">
        <v>72.239999999999995</v>
      </c>
      <c r="EQ9" s="163">
        <v>-0.8488</v>
      </c>
      <c r="ER9" s="163">
        <v>-1.1107</v>
      </c>
      <c r="ES9" s="163">
        <v>-8.0149000000000008</v>
      </c>
      <c r="ET9" s="163">
        <v>0</v>
      </c>
      <c r="EU9" s="163">
        <v>-26.07</v>
      </c>
      <c r="EV9" s="163">
        <v>1</v>
      </c>
      <c r="EW9" s="163">
        <v>10.935</v>
      </c>
      <c r="EX9" s="163">
        <v>-140.71289999999999</v>
      </c>
      <c r="EY9" s="163">
        <v>-32.689100000000003</v>
      </c>
      <c r="EZ9" s="163">
        <v>-32.2883</v>
      </c>
      <c r="FA9" s="163">
        <v>6.7571000000000003</v>
      </c>
      <c r="FB9" s="163">
        <v>-43.763300000000001</v>
      </c>
      <c r="FC9" s="163">
        <v>6.0491000000000001</v>
      </c>
      <c r="FD9" s="163">
        <v>20.137899999999998</v>
      </c>
      <c r="FE9" s="164"/>
      <c r="FF9" s="163">
        <v>19.576499999999999</v>
      </c>
      <c r="FG9" s="163">
        <v>42</v>
      </c>
      <c r="FH9" s="163">
        <v>42.139000000000003</v>
      </c>
      <c r="FI9" s="163">
        <v>41.137099999999997</v>
      </c>
      <c r="FJ9" s="163">
        <v>-17.248000000000001</v>
      </c>
      <c r="FK9" s="163">
        <v>-17.248000000000001</v>
      </c>
      <c r="FL9" s="163">
        <v>138.98869999999999</v>
      </c>
      <c r="FM9" s="163">
        <v>-58.6494</v>
      </c>
      <c r="FN9" s="163">
        <v>-57.396900000000002</v>
      </c>
      <c r="FO9" s="163">
        <v>91.461100000000002</v>
      </c>
      <c r="FP9" s="163">
        <v>101.9756</v>
      </c>
      <c r="FQ9" s="163">
        <v>32.133699999999997</v>
      </c>
      <c r="FR9" s="163">
        <v>12.81</v>
      </c>
      <c r="FS9" s="163">
        <v>7.2590000000000003</v>
      </c>
      <c r="FT9" s="163">
        <v>0.90359999999999996</v>
      </c>
      <c r="FU9" s="163">
        <v>-3.8</v>
      </c>
      <c r="FV9" s="163">
        <v>12.54</v>
      </c>
      <c r="FW9" s="163">
        <v>32.520099999999999</v>
      </c>
      <c r="FX9" s="163">
        <v>2.1425999999999998</v>
      </c>
      <c r="FY9" s="163">
        <v>-0.97399999999999998</v>
      </c>
      <c r="FZ9" s="163">
        <v>4.4390000000000001</v>
      </c>
      <c r="GA9" s="164"/>
      <c r="GB9" s="163">
        <v>35.53</v>
      </c>
      <c r="GC9" s="163">
        <v>-100.2304</v>
      </c>
      <c r="GD9" s="163">
        <v>-89.267200000000003</v>
      </c>
      <c r="GE9" s="163">
        <v>14.09</v>
      </c>
      <c r="GF9" s="163">
        <v>72.482299999999995</v>
      </c>
      <c r="GG9" s="163">
        <v>27.9</v>
      </c>
      <c r="GH9" s="163">
        <v>-16.907499999999999</v>
      </c>
      <c r="GI9" s="163">
        <v>-2.2664</v>
      </c>
      <c r="GJ9" s="163">
        <v>-2.2942</v>
      </c>
      <c r="GK9" s="163">
        <v>1.7782</v>
      </c>
      <c r="GL9" s="164"/>
      <c r="GM9" s="164"/>
      <c r="GN9" s="163">
        <v>-12.6654</v>
      </c>
      <c r="GO9" s="163">
        <v>-27.464300000000001</v>
      </c>
      <c r="GP9" s="163">
        <v>15.7896</v>
      </c>
      <c r="GQ9" s="163">
        <v>28.203199999999999</v>
      </c>
      <c r="GR9" s="163">
        <v>60.427399999999999</v>
      </c>
      <c r="GS9" s="163">
        <v>61.028500000000001</v>
      </c>
      <c r="GT9" s="163">
        <v>-109.33929999999999</v>
      </c>
      <c r="GU9" s="163">
        <v>-20.9832</v>
      </c>
      <c r="GV9" s="163">
        <v>22.501300000000001</v>
      </c>
      <c r="GW9" s="163">
        <v>-50.048299999999998</v>
      </c>
      <c r="GX9" s="163">
        <v>11.110900000000001</v>
      </c>
      <c r="GY9" s="163">
        <v>10.618</v>
      </c>
      <c r="GZ9" s="163">
        <v>10.1899</v>
      </c>
      <c r="HA9" s="163">
        <v>12.548299999999999</v>
      </c>
      <c r="HB9" s="163">
        <v>188.00219999999999</v>
      </c>
      <c r="HC9" s="163">
        <v>186.97309999999999</v>
      </c>
      <c r="HD9" s="163">
        <v>184.4</v>
      </c>
      <c r="HE9" s="163">
        <v>-184.916</v>
      </c>
      <c r="HF9" s="163">
        <v>-270.50889999999998</v>
      </c>
      <c r="HG9" s="163">
        <v>272.07069999999999</v>
      </c>
      <c r="HH9" s="163">
        <v>269.863</v>
      </c>
      <c r="HI9" s="163">
        <v>-178.95410000000001</v>
      </c>
      <c r="HJ9" s="163">
        <v>-178.40940000000001</v>
      </c>
      <c r="HK9" s="163">
        <v>-25.9559</v>
      </c>
      <c r="HL9" s="163">
        <v>-15.3446</v>
      </c>
      <c r="HM9" s="163">
        <v>75.622</v>
      </c>
      <c r="HN9" s="163">
        <v>74.873500000000007</v>
      </c>
      <c r="HO9" s="164"/>
      <c r="HP9" s="164"/>
      <c r="HQ9" s="163">
        <v>8.1767000000000003</v>
      </c>
      <c r="HR9" s="163">
        <v>8.0998000000000001</v>
      </c>
      <c r="HS9" s="163">
        <v>-73.975700000000003</v>
      </c>
      <c r="HT9" s="163">
        <v>-74.158100000000005</v>
      </c>
      <c r="HU9" s="163">
        <v>100.57</v>
      </c>
      <c r="HV9" s="163">
        <v>100.27</v>
      </c>
      <c r="HW9" s="163">
        <v>51</v>
      </c>
      <c r="HX9" s="163">
        <v>53.3</v>
      </c>
      <c r="HY9" s="163">
        <v>21.987500000000001</v>
      </c>
      <c r="HZ9" s="163">
        <v>25.2</v>
      </c>
      <c r="IA9" s="163">
        <v>-260.9434</v>
      </c>
      <c r="IB9" s="163">
        <v>76.322400000000002</v>
      </c>
      <c r="IC9" s="163">
        <v>77.052999999999997</v>
      </c>
      <c r="ID9" s="163">
        <v>12.2</v>
      </c>
      <c r="IE9" s="163">
        <v>33.1</v>
      </c>
      <c r="IF9" s="163">
        <v>-7.1</v>
      </c>
      <c r="IG9" s="163">
        <v>-7</v>
      </c>
      <c r="IH9" s="164"/>
      <c r="II9" s="163">
        <v>1.2879</v>
      </c>
      <c r="IJ9" s="163">
        <v>-273.02109999999999</v>
      </c>
      <c r="IK9" s="163">
        <v>-146.32310000000001</v>
      </c>
      <c r="IL9" s="163">
        <v>455.97219999999999</v>
      </c>
      <c r="IM9" s="163">
        <v>373.27359999999999</v>
      </c>
      <c r="IN9" s="163">
        <v>157.72049999999999</v>
      </c>
      <c r="IO9" s="163">
        <v>-361.3365</v>
      </c>
      <c r="IP9" s="163">
        <v>359.5215</v>
      </c>
      <c r="IQ9" s="163">
        <v>-100.36450000000001</v>
      </c>
      <c r="IR9" s="163">
        <v>-180.76179999999999</v>
      </c>
      <c r="IS9" s="163">
        <v>-352.28359999999998</v>
      </c>
      <c r="IT9" s="163">
        <v>121.6118</v>
      </c>
      <c r="IU9" s="163">
        <v>121.5599</v>
      </c>
      <c r="IV9" s="163">
        <v>106.6073</v>
      </c>
      <c r="IW9" s="163">
        <v>-440.10649999999998</v>
      </c>
      <c r="IX9" s="163">
        <v>187.38480000000001</v>
      </c>
      <c r="IY9" s="163">
        <v>-255.4502</v>
      </c>
      <c r="IZ9" s="163">
        <v>251.81790000000001</v>
      </c>
      <c r="JA9" s="163">
        <v>-6.7744999999999997</v>
      </c>
      <c r="JB9" s="164"/>
      <c r="JC9" s="163">
        <v>21.44</v>
      </c>
      <c r="JD9" s="163">
        <v>6.49</v>
      </c>
      <c r="JE9" s="163">
        <v>6.5570000000000004</v>
      </c>
      <c r="JF9" s="163">
        <v>-20.8</v>
      </c>
      <c r="JG9" s="163">
        <v>-1.28</v>
      </c>
      <c r="JH9" s="164"/>
      <c r="JI9" s="163">
        <v>1.8753</v>
      </c>
      <c r="JJ9" s="163">
        <v>-29.561299999999999</v>
      </c>
      <c r="JK9" s="163">
        <v>-13.2403</v>
      </c>
      <c r="JL9" s="163">
        <v>14.4</v>
      </c>
      <c r="JM9" s="163">
        <v>51.113</v>
      </c>
      <c r="JN9" s="163">
        <v>52.195999999999998</v>
      </c>
      <c r="JO9" s="164"/>
      <c r="JP9" s="163">
        <v>13.5616</v>
      </c>
      <c r="JQ9" s="163">
        <v>48.37</v>
      </c>
      <c r="JR9" s="163">
        <v>48.535299999999999</v>
      </c>
      <c r="JS9" s="163">
        <v>48.640799999999999</v>
      </c>
      <c r="JT9" s="164"/>
      <c r="JU9" s="163">
        <v>-32.200000000000003</v>
      </c>
      <c r="JV9" s="163">
        <v>26.670400000000001</v>
      </c>
      <c r="JW9" s="163">
        <v>6.02</v>
      </c>
      <c r="JX9" s="164"/>
      <c r="JY9" s="163">
        <v>-17.441800000000001</v>
      </c>
      <c r="JZ9" s="163">
        <v>49.442700000000002</v>
      </c>
      <c r="KA9" s="163">
        <v>25.648099999999999</v>
      </c>
      <c r="KB9" s="163">
        <v>-17.895800000000001</v>
      </c>
      <c r="KC9" s="163">
        <v>-49.3474</v>
      </c>
      <c r="KD9" s="163">
        <v>14.4983</v>
      </c>
      <c r="KE9" s="163">
        <v>33.5486</v>
      </c>
      <c r="KF9" s="163">
        <v>23.9</v>
      </c>
      <c r="KG9" s="163">
        <v>-24</v>
      </c>
      <c r="KH9" s="164"/>
      <c r="KI9" s="163">
        <v>24.713100000000001</v>
      </c>
    </row>
    <row r="10" spans="1:295" ht="18" customHeight="1" x14ac:dyDescent="0.3">
      <c r="A10" s="162" t="s">
        <v>42</v>
      </c>
      <c r="B10" s="162" t="s">
        <v>719</v>
      </c>
      <c r="C10" s="165">
        <v>0</v>
      </c>
      <c r="D10" s="165">
        <v>17.038399999999999</v>
      </c>
      <c r="E10" s="165">
        <v>-20.610900000000001</v>
      </c>
      <c r="F10" s="165">
        <v>-39.240099999999998</v>
      </c>
      <c r="G10" s="165">
        <v>12.034800000000001</v>
      </c>
      <c r="H10" s="166"/>
      <c r="I10" s="165">
        <v>28.8048</v>
      </c>
      <c r="J10" s="165">
        <v>-29.056899999999999</v>
      </c>
      <c r="K10" s="165">
        <v>45.671799999999998</v>
      </c>
      <c r="L10" s="165">
        <v>23.383299999999998</v>
      </c>
      <c r="M10" s="165">
        <v>22.750599999999999</v>
      </c>
      <c r="N10" s="165">
        <v>-8.8800000000000008</v>
      </c>
      <c r="O10" s="165">
        <v>-48.558</v>
      </c>
      <c r="P10" s="165">
        <v>44</v>
      </c>
      <c r="Q10" s="165">
        <v>17.388000000000002</v>
      </c>
      <c r="R10" s="165">
        <v>-44</v>
      </c>
      <c r="S10" s="165">
        <v>11.0304</v>
      </c>
      <c r="T10" s="165">
        <v>-2.4390000000000001</v>
      </c>
      <c r="U10" s="165">
        <v>17.539200000000001</v>
      </c>
      <c r="V10" s="165">
        <v>18.052600000000002</v>
      </c>
      <c r="W10" s="165">
        <v>29.929500000000001</v>
      </c>
      <c r="X10" s="165">
        <v>14.231199999999999</v>
      </c>
      <c r="Y10" s="165">
        <v>6.3143000000000002</v>
      </c>
      <c r="Z10" s="165">
        <v>7.734</v>
      </c>
      <c r="AA10" s="166"/>
      <c r="AB10" s="166"/>
      <c r="AC10" s="165">
        <v>-46.55</v>
      </c>
      <c r="AD10" s="165">
        <v>-46.41</v>
      </c>
      <c r="AE10" s="166"/>
      <c r="AF10" s="165">
        <v>8.8800000000000008</v>
      </c>
      <c r="AG10" s="165">
        <v>46.2</v>
      </c>
      <c r="AH10" s="165">
        <v>23.794</v>
      </c>
      <c r="AI10" s="165">
        <v>0.23</v>
      </c>
      <c r="AJ10" s="165">
        <v>-38.22</v>
      </c>
      <c r="AK10" s="165">
        <v>-38.65</v>
      </c>
      <c r="AL10" s="165">
        <v>-57.85</v>
      </c>
      <c r="AM10" s="165">
        <v>38.65</v>
      </c>
      <c r="AN10" s="165">
        <v>38.83</v>
      </c>
      <c r="AO10" s="165">
        <v>17.3476</v>
      </c>
      <c r="AP10" s="165">
        <v>-2.4685999999999999</v>
      </c>
      <c r="AQ10" s="165">
        <v>53.585999999999999</v>
      </c>
      <c r="AR10" s="165">
        <v>55.519500000000001</v>
      </c>
      <c r="AS10" s="165">
        <v>46.981499999999997</v>
      </c>
      <c r="AT10" s="165">
        <v>-38.446300000000001</v>
      </c>
      <c r="AU10" s="165">
        <v>-38.107799999999997</v>
      </c>
      <c r="AV10" s="165">
        <v>12.211499999999999</v>
      </c>
      <c r="AW10" s="165">
        <v>12.0002</v>
      </c>
      <c r="AX10" s="165">
        <v>63.630600000000001</v>
      </c>
      <c r="AY10" s="165">
        <v>64.702299999999994</v>
      </c>
      <c r="AZ10" s="165">
        <v>5.7744</v>
      </c>
      <c r="BA10" s="165">
        <v>32.409700000000001</v>
      </c>
      <c r="BB10" s="165">
        <v>-478.29840000000002</v>
      </c>
      <c r="BC10" s="165">
        <v>-2.6455000000000002</v>
      </c>
      <c r="BD10" s="165">
        <v>-14</v>
      </c>
      <c r="BE10" s="165">
        <v>-13.8</v>
      </c>
      <c r="BF10" s="165">
        <v>43.671500000000002</v>
      </c>
      <c r="BG10" s="165">
        <v>42.902799999999999</v>
      </c>
      <c r="BH10" s="165">
        <v>-2.8643000000000001</v>
      </c>
      <c r="BI10" s="166"/>
      <c r="BJ10" s="165">
        <v>-88.099000000000004</v>
      </c>
      <c r="BK10" s="165">
        <v>4.7168000000000001</v>
      </c>
      <c r="BL10" s="165">
        <v>0</v>
      </c>
      <c r="BM10" s="165">
        <v>3.7645</v>
      </c>
      <c r="BN10" s="165">
        <v>533.89059999999995</v>
      </c>
      <c r="BO10" s="165">
        <v>114.5359</v>
      </c>
      <c r="BP10" s="165">
        <v>114.0171</v>
      </c>
      <c r="BQ10" s="165">
        <v>-558.26179999999999</v>
      </c>
      <c r="BR10" s="165">
        <v>441.18619999999999</v>
      </c>
      <c r="BS10" s="166"/>
      <c r="BT10" s="165">
        <v>-58.447600000000001</v>
      </c>
      <c r="BU10" s="165">
        <v>61.7502</v>
      </c>
      <c r="BV10" s="165">
        <v>74.148099999999999</v>
      </c>
      <c r="BW10" s="165">
        <v>25.69</v>
      </c>
      <c r="BX10" s="165">
        <v>20.8</v>
      </c>
      <c r="BY10" s="165">
        <v>50.07</v>
      </c>
      <c r="BZ10" s="165">
        <v>70.62</v>
      </c>
      <c r="CA10" s="165">
        <v>26.527699999999999</v>
      </c>
      <c r="CB10" s="165">
        <v>27.197500000000002</v>
      </c>
      <c r="CC10" s="165">
        <v>32.0501</v>
      </c>
      <c r="CD10" s="165">
        <v>32.3001</v>
      </c>
      <c r="CE10" s="165">
        <v>37.591700000000003</v>
      </c>
      <c r="CF10" s="165">
        <v>-52.287700000000001</v>
      </c>
      <c r="CG10" s="165">
        <v>-52.442599999999999</v>
      </c>
      <c r="CH10" s="165">
        <v>6.3853999999999997</v>
      </c>
      <c r="CI10" s="165">
        <v>-75.234399999999994</v>
      </c>
      <c r="CJ10" s="166"/>
      <c r="CK10" s="166"/>
      <c r="CL10" s="165">
        <v>0.7</v>
      </c>
      <c r="CM10" s="165">
        <v>150.9</v>
      </c>
      <c r="CN10" s="165">
        <v>-14.62</v>
      </c>
      <c r="CO10" s="165">
        <v>29.994</v>
      </c>
      <c r="CP10" s="165">
        <v>29.674600000000002</v>
      </c>
      <c r="CQ10" s="165">
        <v>29.195399999999999</v>
      </c>
      <c r="CR10" s="165">
        <v>-38.2363</v>
      </c>
      <c r="CS10" s="165">
        <v>-38.005299999999998</v>
      </c>
      <c r="CT10" s="165">
        <v>65.658100000000005</v>
      </c>
      <c r="CU10" s="165">
        <v>-70.190399999999997</v>
      </c>
      <c r="CV10" s="165">
        <v>74.1738</v>
      </c>
      <c r="CW10" s="165">
        <v>12.0687</v>
      </c>
      <c r="CX10" s="165">
        <v>51.1</v>
      </c>
      <c r="CY10" s="165">
        <v>41.36</v>
      </c>
      <c r="CZ10" s="165">
        <v>35.866700000000002</v>
      </c>
      <c r="DA10" s="165">
        <v>33.842500000000001</v>
      </c>
      <c r="DB10" s="165">
        <v>-26.41</v>
      </c>
      <c r="DC10" s="166"/>
      <c r="DD10" s="165">
        <v>76.813800000000001</v>
      </c>
      <c r="DE10" s="165">
        <v>75.118899999999996</v>
      </c>
      <c r="DF10" s="165">
        <v>-175.03280000000001</v>
      </c>
      <c r="DG10" s="165">
        <v>-1E-4</v>
      </c>
      <c r="DH10" s="165">
        <v>-16.084199999999999</v>
      </c>
      <c r="DI10" s="165">
        <v>-70.7</v>
      </c>
      <c r="DJ10" s="165">
        <v>-71.8</v>
      </c>
      <c r="DK10" s="165">
        <v>23.079499999999999</v>
      </c>
      <c r="DL10" s="165">
        <v>35.751300000000001</v>
      </c>
      <c r="DM10" s="165">
        <v>51.206099999999999</v>
      </c>
      <c r="DN10" s="165">
        <v>50.408900000000003</v>
      </c>
      <c r="DO10" s="165">
        <v>35.49</v>
      </c>
      <c r="DP10" s="165">
        <v>-8.09</v>
      </c>
      <c r="DQ10" s="165">
        <v>64.635000000000005</v>
      </c>
      <c r="DR10" s="165">
        <v>173.38489999999999</v>
      </c>
      <c r="DS10" s="166"/>
      <c r="DT10" s="165">
        <v>-37.54</v>
      </c>
      <c r="DU10" s="165">
        <v>41.17</v>
      </c>
      <c r="DV10" s="165">
        <v>77.260000000000005</v>
      </c>
      <c r="DW10" s="165">
        <v>170.74549999999999</v>
      </c>
      <c r="DX10" s="165">
        <v>167.67269999999999</v>
      </c>
      <c r="DY10" s="165">
        <v>63.160299999999999</v>
      </c>
      <c r="DZ10" s="165">
        <v>61.381799999999998</v>
      </c>
      <c r="EA10" s="165">
        <v>256.0566</v>
      </c>
      <c r="EB10" s="165">
        <v>213.04320000000001</v>
      </c>
      <c r="EC10" s="165">
        <v>205.1112</v>
      </c>
      <c r="ED10" s="165">
        <v>205.8141</v>
      </c>
      <c r="EE10" s="165">
        <v>85.438800000000001</v>
      </c>
      <c r="EF10" s="165">
        <v>69.452699999999993</v>
      </c>
      <c r="EG10" s="165">
        <v>-26.326000000000001</v>
      </c>
      <c r="EH10" s="165">
        <v>569.26779999999997</v>
      </c>
      <c r="EI10" s="165">
        <v>247.46430000000001</v>
      </c>
      <c r="EJ10" s="166"/>
      <c r="EK10" s="165">
        <v>-25.081</v>
      </c>
      <c r="EL10" s="165">
        <v>-23.204499999999999</v>
      </c>
      <c r="EM10" s="165">
        <v>0</v>
      </c>
      <c r="EN10" s="165">
        <v>-52.306800000000003</v>
      </c>
      <c r="EO10" s="165">
        <v>-48.549399999999999</v>
      </c>
      <c r="EP10" s="165">
        <v>147.51599999999999</v>
      </c>
      <c r="EQ10" s="165">
        <v>-5.7893999999999997</v>
      </c>
      <c r="ER10" s="165">
        <v>-5.7877999999999998</v>
      </c>
      <c r="ES10" s="165">
        <v>-33.947699999999998</v>
      </c>
      <c r="ET10" s="165">
        <v>0</v>
      </c>
      <c r="EU10" s="165">
        <v>-24.61</v>
      </c>
      <c r="EV10" s="165">
        <v>96.4</v>
      </c>
      <c r="EW10" s="165">
        <v>10.4886</v>
      </c>
      <c r="EX10" s="165">
        <v>-144.64439999999999</v>
      </c>
      <c r="EY10" s="165">
        <v>-32.457700000000003</v>
      </c>
      <c r="EZ10" s="165">
        <v>-31.4971</v>
      </c>
      <c r="FA10" s="165">
        <v>6.7122000000000002</v>
      </c>
      <c r="FB10" s="165">
        <v>-67.089399999999998</v>
      </c>
      <c r="FC10" s="165">
        <v>31.2471</v>
      </c>
      <c r="FD10" s="165">
        <v>19.146699999999999</v>
      </c>
      <c r="FE10" s="166"/>
      <c r="FF10" s="165">
        <v>19.2316</v>
      </c>
      <c r="FG10" s="165">
        <v>41.750999999999998</v>
      </c>
      <c r="FH10" s="165">
        <v>42.033900000000003</v>
      </c>
      <c r="FI10" s="165">
        <v>40.203699999999998</v>
      </c>
      <c r="FJ10" s="165">
        <v>-27.965199999999999</v>
      </c>
      <c r="FK10" s="165">
        <v>-28.3001</v>
      </c>
      <c r="FL10" s="165">
        <v>115.0425</v>
      </c>
      <c r="FM10" s="165">
        <v>-60.948</v>
      </c>
      <c r="FN10" s="165">
        <v>-60.908999999999999</v>
      </c>
      <c r="FO10" s="165">
        <v>77.731499999999997</v>
      </c>
      <c r="FP10" s="165">
        <v>91.290599999999998</v>
      </c>
      <c r="FQ10" s="165">
        <v>21.03</v>
      </c>
      <c r="FR10" s="165">
        <v>13.91</v>
      </c>
      <c r="FS10" s="165">
        <v>11.6609</v>
      </c>
      <c r="FT10" s="165">
        <v>0.86819999999999997</v>
      </c>
      <c r="FU10" s="165">
        <v>-7.21</v>
      </c>
      <c r="FV10" s="165">
        <v>13.09</v>
      </c>
      <c r="FW10" s="165">
        <v>20.437000000000001</v>
      </c>
      <c r="FX10" s="166"/>
      <c r="FY10" s="165">
        <v>-1.169</v>
      </c>
      <c r="FZ10" s="165">
        <v>4.3609999999999998</v>
      </c>
      <c r="GA10" s="166"/>
      <c r="GB10" s="165">
        <v>34.06</v>
      </c>
      <c r="GC10" s="165">
        <v>-92.128</v>
      </c>
      <c r="GD10" s="165">
        <v>-78.325800000000001</v>
      </c>
      <c r="GE10" s="166"/>
      <c r="GF10" s="165">
        <v>72.607900000000001</v>
      </c>
      <c r="GG10" s="165">
        <v>28.3</v>
      </c>
      <c r="GH10" s="165">
        <v>-16.410599999999999</v>
      </c>
      <c r="GI10" s="165">
        <v>-2.8942999999999999</v>
      </c>
      <c r="GJ10" s="165">
        <v>-2.8384</v>
      </c>
      <c r="GK10" s="165">
        <v>1.6321000000000001</v>
      </c>
      <c r="GL10" s="166"/>
      <c r="GM10" s="166"/>
      <c r="GN10" s="165">
        <v>-12.8308</v>
      </c>
      <c r="GO10" s="165">
        <v>-25.407399999999999</v>
      </c>
      <c r="GP10" s="165">
        <v>15.183999999999999</v>
      </c>
      <c r="GQ10" s="165">
        <v>26.256499999999999</v>
      </c>
      <c r="GR10" s="165">
        <v>61.290799999999997</v>
      </c>
      <c r="GS10" s="165">
        <v>60.243699999999997</v>
      </c>
      <c r="GT10" s="165">
        <v>-100.1675</v>
      </c>
      <c r="GU10" s="165">
        <v>-19.927700000000002</v>
      </c>
      <c r="GV10" s="165">
        <v>22.3689</v>
      </c>
      <c r="GW10" s="165">
        <v>-49.597000000000001</v>
      </c>
      <c r="GX10" s="165">
        <v>11.082700000000001</v>
      </c>
      <c r="GY10" s="165">
        <v>9.2886000000000006</v>
      </c>
      <c r="GZ10" s="165">
        <v>9.0085999999999995</v>
      </c>
      <c r="HA10" s="165">
        <v>12.6998</v>
      </c>
      <c r="HB10" s="165">
        <v>189.98390000000001</v>
      </c>
      <c r="HC10" s="165">
        <v>189.4726</v>
      </c>
      <c r="HD10" s="165">
        <v>124</v>
      </c>
      <c r="HE10" s="165">
        <v>-125.9004</v>
      </c>
      <c r="HF10" s="165">
        <v>-223.4691</v>
      </c>
      <c r="HG10" s="165">
        <v>222.37780000000001</v>
      </c>
      <c r="HH10" s="165">
        <v>221.88570000000001</v>
      </c>
      <c r="HI10" s="165">
        <v>-180.3407</v>
      </c>
      <c r="HJ10" s="165">
        <v>-179.0454</v>
      </c>
      <c r="HK10" s="165">
        <v>-24.913900000000002</v>
      </c>
      <c r="HL10" s="165">
        <v>-14.8263</v>
      </c>
      <c r="HM10" s="165">
        <v>78.627200000000002</v>
      </c>
      <c r="HN10" s="165">
        <v>76.955600000000004</v>
      </c>
      <c r="HO10" s="165">
        <v>-105.7466</v>
      </c>
      <c r="HP10" s="165">
        <v>-108.0235</v>
      </c>
      <c r="HQ10" s="165">
        <v>9.7477999999999998</v>
      </c>
      <c r="HR10" s="165">
        <v>8.9017999999999997</v>
      </c>
      <c r="HS10" s="165">
        <v>-71.718699999999998</v>
      </c>
      <c r="HT10" s="165">
        <v>-72.324399999999997</v>
      </c>
      <c r="HU10" s="165">
        <v>99.07</v>
      </c>
      <c r="HV10" s="165">
        <v>98.47</v>
      </c>
      <c r="HW10" s="165">
        <v>57.6</v>
      </c>
      <c r="HX10" s="165">
        <v>58.2</v>
      </c>
      <c r="HY10" s="165">
        <v>22.130600000000001</v>
      </c>
      <c r="HZ10" s="165">
        <v>24.24</v>
      </c>
      <c r="IA10" s="165">
        <v>-268.87849999999997</v>
      </c>
      <c r="IB10" s="165">
        <v>75.287099999999995</v>
      </c>
      <c r="IC10" s="165">
        <v>75.670199999999994</v>
      </c>
      <c r="ID10" s="165">
        <v>11.6</v>
      </c>
      <c r="IE10" s="165">
        <v>38.799999999999997</v>
      </c>
      <c r="IF10" s="165">
        <v>-7.1</v>
      </c>
      <c r="IG10" s="165">
        <v>-6.8</v>
      </c>
      <c r="IH10" s="165">
        <v>1.5936999999999999</v>
      </c>
      <c r="II10" s="166"/>
      <c r="IJ10" s="165">
        <v>-222.86940000000001</v>
      </c>
      <c r="IK10" s="165">
        <v>-219.16200000000001</v>
      </c>
      <c r="IL10" s="165">
        <v>462.67039999999997</v>
      </c>
      <c r="IM10" s="165">
        <v>369.15929999999997</v>
      </c>
      <c r="IN10" s="165">
        <v>154.01949999999999</v>
      </c>
      <c r="IO10" s="165">
        <v>-361.09359999999998</v>
      </c>
      <c r="IP10" s="165">
        <v>358.90410000000003</v>
      </c>
      <c r="IQ10" s="165">
        <v>-101.5343</v>
      </c>
      <c r="IR10" s="165">
        <v>-180.84819999999999</v>
      </c>
      <c r="IS10" s="165">
        <v>-352.94729999999998</v>
      </c>
      <c r="IT10" s="165">
        <v>123.095</v>
      </c>
      <c r="IU10" s="165">
        <v>119.4175</v>
      </c>
      <c r="IV10" s="165">
        <v>109.48690000000001</v>
      </c>
      <c r="IW10" s="165">
        <v>-440.1705</v>
      </c>
      <c r="IX10" s="165">
        <v>187.22669999999999</v>
      </c>
      <c r="IY10" s="165">
        <v>-255.9427</v>
      </c>
      <c r="IZ10" s="165">
        <v>258.60270000000003</v>
      </c>
      <c r="JA10" s="165">
        <v>-6.8541999999999996</v>
      </c>
      <c r="JB10" s="166"/>
      <c r="JC10" s="165">
        <v>23.68</v>
      </c>
      <c r="JD10" s="165">
        <v>6.6349999999999998</v>
      </c>
      <c r="JE10" s="165">
        <v>6.617</v>
      </c>
      <c r="JF10" s="165">
        <v>-23.04</v>
      </c>
      <c r="JG10" s="165">
        <v>0</v>
      </c>
      <c r="JH10" s="166"/>
      <c r="JI10" s="165">
        <v>-1.0544</v>
      </c>
      <c r="JJ10" s="165">
        <v>-30.321200000000001</v>
      </c>
      <c r="JK10" s="165">
        <v>-8.1743000000000006</v>
      </c>
      <c r="JL10" s="165">
        <v>12.7</v>
      </c>
      <c r="JM10" s="165">
        <v>51.661000000000001</v>
      </c>
      <c r="JN10" s="165">
        <v>50.704000000000001</v>
      </c>
      <c r="JO10" s="166"/>
      <c r="JP10" s="165">
        <v>13.573</v>
      </c>
      <c r="JQ10" s="165">
        <v>50.819899999999997</v>
      </c>
      <c r="JR10" s="165">
        <v>50.075800000000001</v>
      </c>
      <c r="JS10" s="165">
        <v>49.811999999999998</v>
      </c>
      <c r="JT10" s="166"/>
      <c r="JU10" s="165">
        <v>-37.700000000000003</v>
      </c>
      <c r="JV10" s="165">
        <v>17.052199999999999</v>
      </c>
      <c r="JW10" s="165">
        <v>5.73</v>
      </c>
      <c r="JX10" s="166"/>
      <c r="JY10" s="165">
        <v>-16.2257</v>
      </c>
      <c r="JZ10" s="165">
        <v>49.780200000000001</v>
      </c>
      <c r="KA10" s="165">
        <v>24.8994</v>
      </c>
      <c r="KB10" s="165">
        <v>-16.174099999999999</v>
      </c>
      <c r="KC10" s="165">
        <v>-49.014400000000002</v>
      </c>
      <c r="KD10" s="165">
        <v>14.2796</v>
      </c>
      <c r="KE10" s="165">
        <v>33.938800000000001</v>
      </c>
      <c r="KF10" s="165">
        <v>29.9</v>
      </c>
      <c r="KG10" s="165">
        <v>-29.7</v>
      </c>
      <c r="KH10" s="166"/>
      <c r="KI10" s="165">
        <v>24.693000000000001</v>
      </c>
    </row>
    <row r="11" spans="1:295" ht="18" customHeight="1" x14ac:dyDescent="0.3">
      <c r="A11" s="162" t="s">
        <v>42</v>
      </c>
      <c r="B11" s="162" t="s">
        <v>720</v>
      </c>
      <c r="C11" s="165">
        <v>0</v>
      </c>
      <c r="D11" s="165">
        <v>16.8613</v>
      </c>
      <c r="E11" s="165">
        <v>-19.8901</v>
      </c>
      <c r="F11" s="165">
        <v>7.7392000000000003</v>
      </c>
      <c r="G11" s="165">
        <v>11.280099999999999</v>
      </c>
      <c r="H11" s="166"/>
      <c r="I11" s="165">
        <v>28.000800000000002</v>
      </c>
      <c r="J11" s="165">
        <v>-50.318600000000004</v>
      </c>
      <c r="K11" s="165">
        <v>44.796799999999998</v>
      </c>
      <c r="L11" s="165">
        <v>22.633299999999998</v>
      </c>
      <c r="M11" s="165">
        <v>22.250800000000002</v>
      </c>
      <c r="N11" s="165">
        <v>-11.1</v>
      </c>
      <c r="O11" s="165">
        <v>-47.264000000000003</v>
      </c>
      <c r="P11" s="165">
        <v>44</v>
      </c>
      <c r="Q11" s="165">
        <v>17.388000000000002</v>
      </c>
      <c r="R11" s="166"/>
      <c r="S11" s="165">
        <v>11.3172</v>
      </c>
      <c r="T11" s="165">
        <v>14.162000000000001</v>
      </c>
      <c r="U11" s="165">
        <v>16.947700000000001</v>
      </c>
      <c r="V11" s="165">
        <v>16.986599999999999</v>
      </c>
      <c r="W11" s="165">
        <v>28.678000000000001</v>
      </c>
      <c r="X11" s="165">
        <v>13.544600000000001</v>
      </c>
      <c r="Y11" s="165">
        <v>6.3186999999999998</v>
      </c>
      <c r="Z11" s="165">
        <v>8.0518000000000001</v>
      </c>
      <c r="AA11" s="166"/>
      <c r="AB11" s="166"/>
      <c r="AC11" s="165">
        <v>-47.34</v>
      </c>
      <c r="AD11" s="165">
        <v>-46.95</v>
      </c>
      <c r="AE11" s="166"/>
      <c r="AF11" s="165">
        <v>11.1</v>
      </c>
      <c r="AG11" s="165">
        <v>46.2</v>
      </c>
      <c r="AH11" s="165">
        <v>23.727</v>
      </c>
      <c r="AI11" s="165">
        <v>0.22800000000000001</v>
      </c>
      <c r="AJ11" s="165">
        <v>-42.06</v>
      </c>
      <c r="AK11" s="165">
        <v>-41.99</v>
      </c>
      <c r="AL11" s="165">
        <v>-52.74</v>
      </c>
      <c r="AM11" s="165">
        <v>42.71</v>
      </c>
      <c r="AN11" s="165">
        <v>42.28</v>
      </c>
      <c r="AO11" s="165">
        <v>16.452100000000002</v>
      </c>
      <c r="AP11" s="165">
        <v>-2.1793</v>
      </c>
      <c r="AQ11" s="165">
        <v>51.088500000000003</v>
      </c>
      <c r="AR11" s="165">
        <v>54.027500000000003</v>
      </c>
      <c r="AS11" s="165">
        <v>48.076999999999998</v>
      </c>
      <c r="AT11" s="165">
        <v>-41.3934</v>
      </c>
      <c r="AU11" s="165">
        <v>-41.510800000000003</v>
      </c>
      <c r="AV11" s="165">
        <v>28.216999999999999</v>
      </c>
      <c r="AW11" s="165">
        <v>32.218600000000002</v>
      </c>
      <c r="AX11" s="165">
        <v>62.558999999999997</v>
      </c>
      <c r="AY11" s="165">
        <v>64.702299999999994</v>
      </c>
      <c r="AZ11" s="165">
        <v>8.9151000000000007</v>
      </c>
      <c r="BA11" s="165">
        <v>46.392499999999998</v>
      </c>
      <c r="BB11" s="165">
        <v>-521.46220000000005</v>
      </c>
      <c r="BC11" s="165">
        <v>-1.8169999999999999</v>
      </c>
      <c r="BD11" s="165">
        <v>-13.9</v>
      </c>
      <c r="BE11" s="165">
        <v>-13.8</v>
      </c>
      <c r="BF11" s="165">
        <v>47.276800000000001</v>
      </c>
      <c r="BG11" s="165">
        <v>46.958100000000002</v>
      </c>
      <c r="BH11" s="165">
        <v>-2.5093000000000001</v>
      </c>
      <c r="BI11" s="166"/>
      <c r="BJ11" s="165">
        <v>-90.346000000000004</v>
      </c>
      <c r="BK11" s="165">
        <v>3.4093</v>
      </c>
      <c r="BL11" s="166"/>
      <c r="BM11" s="165">
        <v>3.452</v>
      </c>
      <c r="BN11" s="165">
        <v>583.26959999999997</v>
      </c>
      <c r="BO11" s="165">
        <v>95.797600000000003</v>
      </c>
      <c r="BP11" s="165">
        <v>95.858599999999996</v>
      </c>
      <c r="BQ11" s="165">
        <v>-544.49390000000005</v>
      </c>
      <c r="BR11" s="165">
        <v>443.04759999999999</v>
      </c>
      <c r="BS11" s="166"/>
      <c r="BT11" s="165">
        <v>-46.138500000000001</v>
      </c>
      <c r="BU11" s="165">
        <v>48.3568</v>
      </c>
      <c r="BV11" s="165">
        <v>68.709199999999996</v>
      </c>
      <c r="BW11" s="165">
        <v>25.4</v>
      </c>
      <c r="BX11" s="165">
        <v>20.18</v>
      </c>
      <c r="BY11" s="165">
        <v>48.5</v>
      </c>
      <c r="BZ11" s="165">
        <v>69.069999999999993</v>
      </c>
      <c r="CA11" s="165">
        <v>27.599399999999999</v>
      </c>
      <c r="CB11" s="165">
        <v>29.8766</v>
      </c>
      <c r="CC11" s="165">
        <v>30.231000000000002</v>
      </c>
      <c r="CD11" s="165">
        <v>31.6206</v>
      </c>
      <c r="CE11" s="165">
        <v>39.929600000000001</v>
      </c>
      <c r="CF11" s="165">
        <v>-37.695900000000002</v>
      </c>
      <c r="CG11" s="165">
        <v>-37.538499999999999</v>
      </c>
      <c r="CH11" s="165">
        <v>4.8773999999999997</v>
      </c>
      <c r="CI11" s="165">
        <v>-71.180400000000006</v>
      </c>
      <c r="CJ11" s="166"/>
      <c r="CK11" s="166"/>
      <c r="CL11" s="165">
        <v>6.2</v>
      </c>
      <c r="CM11" s="165">
        <v>140.6</v>
      </c>
      <c r="CN11" s="165">
        <v>-14.17</v>
      </c>
      <c r="CO11" s="165">
        <v>37.205199999999998</v>
      </c>
      <c r="CP11" s="165">
        <v>36.529000000000003</v>
      </c>
      <c r="CQ11" s="165">
        <v>36.678400000000003</v>
      </c>
      <c r="CR11" s="165">
        <v>-69.395200000000003</v>
      </c>
      <c r="CS11" s="165">
        <v>-67.823300000000003</v>
      </c>
      <c r="CT11" s="165">
        <v>84.124499999999998</v>
      </c>
      <c r="CU11" s="165">
        <v>-56.421900000000001</v>
      </c>
      <c r="CV11" s="165">
        <v>93.981200000000001</v>
      </c>
      <c r="CW11" s="165">
        <v>11.369199999999999</v>
      </c>
      <c r="CX11" s="165">
        <v>48.92</v>
      </c>
      <c r="CY11" s="165">
        <v>40.299999999999997</v>
      </c>
      <c r="CZ11" s="165">
        <v>34.4604</v>
      </c>
      <c r="DA11" s="165">
        <v>32.524099999999997</v>
      </c>
      <c r="DB11" s="165">
        <v>-25.3</v>
      </c>
      <c r="DC11" s="166"/>
      <c r="DD11" s="165">
        <v>71.995699999999999</v>
      </c>
      <c r="DE11" s="165">
        <v>70.684299999999993</v>
      </c>
      <c r="DF11" s="165">
        <v>-180.1337</v>
      </c>
      <c r="DG11" s="165">
        <v>-1E-4</v>
      </c>
      <c r="DH11" s="165">
        <v>-15.4064</v>
      </c>
      <c r="DI11" s="165">
        <v>-68.400000000000006</v>
      </c>
      <c r="DJ11" s="165">
        <v>-67</v>
      </c>
      <c r="DK11" s="165">
        <v>23.497</v>
      </c>
      <c r="DL11" s="165">
        <v>33.993499999999997</v>
      </c>
      <c r="DM11" s="165">
        <v>47.918599999999998</v>
      </c>
      <c r="DN11" s="165">
        <v>48.065199999999997</v>
      </c>
      <c r="DO11" s="165">
        <v>33.61</v>
      </c>
      <c r="DP11" s="165">
        <v>-7.71</v>
      </c>
      <c r="DQ11" s="165">
        <v>61.860500000000002</v>
      </c>
      <c r="DR11" s="165">
        <v>176.535</v>
      </c>
      <c r="DS11" s="166"/>
      <c r="DT11" s="165">
        <v>-39.89</v>
      </c>
      <c r="DU11" s="165">
        <v>37.86</v>
      </c>
      <c r="DV11" s="165">
        <v>75.489999999999995</v>
      </c>
      <c r="DW11" s="165">
        <v>177.9091</v>
      </c>
      <c r="DX11" s="165">
        <v>172.5273</v>
      </c>
      <c r="DY11" s="165">
        <v>67.430899999999994</v>
      </c>
      <c r="DZ11" s="165">
        <v>65.581800000000001</v>
      </c>
      <c r="EA11" s="165">
        <v>259.1977</v>
      </c>
      <c r="EB11" s="165">
        <v>217.24870000000001</v>
      </c>
      <c r="EC11" s="165">
        <v>206.31010000000001</v>
      </c>
      <c r="ED11" s="165">
        <v>208.75059999999999</v>
      </c>
      <c r="EE11" s="165">
        <v>82.392499999999998</v>
      </c>
      <c r="EF11" s="165">
        <v>74.313900000000004</v>
      </c>
      <c r="EG11" s="165">
        <v>-25.178000000000001</v>
      </c>
      <c r="EH11" s="165">
        <v>558.90599999999995</v>
      </c>
      <c r="EI11" s="165">
        <v>234.00829999999999</v>
      </c>
      <c r="EJ11" s="166"/>
      <c r="EK11" s="165">
        <v>-25.235499999999998</v>
      </c>
      <c r="EL11" s="165">
        <v>-23.980599999999999</v>
      </c>
      <c r="EM11" s="165">
        <v>0</v>
      </c>
      <c r="EN11" s="165">
        <v>-50.728299999999997</v>
      </c>
      <c r="EO11" s="165">
        <v>-49.353099999999998</v>
      </c>
      <c r="EP11" s="165">
        <v>169.02</v>
      </c>
      <c r="EQ11" s="165">
        <v>-5.4028999999999998</v>
      </c>
      <c r="ER11" s="165">
        <v>-5.8402000000000003</v>
      </c>
      <c r="ES11" s="165">
        <v>-35.961599999999997</v>
      </c>
      <c r="ET11" s="165">
        <v>13.85</v>
      </c>
      <c r="EU11" s="165">
        <v>-22.74</v>
      </c>
      <c r="EV11" s="165">
        <v>85.2</v>
      </c>
      <c r="EW11" s="165">
        <v>10.2555</v>
      </c>
      <c r="EX11" s="165">
        <v>-140.46090000000001</v>
      </c>
      <c r="EY11" s="165">
        <v>-31.873699999999999</v>
      </c>
      <c r="EZ11" s="165">
        <v>-30.721599999999999</v>
      </c>
      <c r="FA11" s="165">
        <v>5.7443999999999997</v>
      </c>
      <c r="FB11" s="165">
        <v>-74.1374</v>
      </c>
      <c r="FC11" s="165">
        <v>37.0565</v>
      </c>
      <c r="FD11" s="165">
        <v>19.978000000000002</v>
      </c>
      <c r="FE11" s="166"/>
      <c r="FF11" s="165">
        <v>19.714500000000001</v>
      </c>
      <c r="FG11" s="165">
        <v>42.893700000000003</v>
      </c>
      <c r="FH11" s="165">
        <v>42.975099999999998</v>
      </c>
      <c r="FI11" s="165">
        <v>41.3812</v>
      </c>
      <c r="FJ11" s="165">
        <v>-29.472300000000001</v>
      </c>
      <c r="FK11" s="165">
        <v>-29.472300000000001</v>
      </c>
      <c r="FL11" s="165">
        <v>133.965</v>
      </c>
      <c r="FM11" s="165">
        <v>-64.790899999999993</v>
      </c>
      <c r="FN11" s="165">
        <v>-65.650599999999997</v>
      </c>
      <c r="FO11" s="165">
        <v>88.721999999999994</v>
      </c>
      <c r="FP11" s="165">
        <v>98.735600000000005</v>
      </c>
      <c r="FQ11" s="165">
        <v>30.229299999999999</v>
      </c>
      <c r="FR11" s="165">
        <v>13.14</v>
      </c>
      <c r="FS11" s="165">
        <v>7.4958</v>
      </c>
      <c r="FT11" s="165">
        <v>0.83279999999999998</v>
      </c>
      <c r="FU11" s="165">
        <v>-4.07</v>
      </c>
      <c r="FV11" s="165">
        <v>12.02</v>
      </c>
      <c r="FW11" s="165">
        <v>29.6403</v>
      </c>
      <c r="FX11" s="166"/>
      <c r="FY11" s="165">
        <v>-1.3089999999999999</v>
      </c>
      <c r="FZ11" s="165">
        <v>4.49</v>
      </c>
      <c r="GA11" s="166"/>
      <c r="GB11" s="165">
        <v>36.07</v>
      </c>
      <c r="GC11" s="165">
        <v>-99.4251</v>
      </c>
      <c r="GD11" s="165">
        <v>-84.632900000000006</v>
      </c>
      <c r="GE11" s="165">
        <v>14.32</v>
      </c>
      <c r="GF11" s="165">
        <v>72.742400000000004</v>
      </c>
      <c r="GG11" s="165">
        <v>27.8</v>
      </c>
      <c r="GH11" s="165">
        <v>-17.100300000000001</v>
      </c>
      <c r="GI11" s="165">
        <v>-2.4232</v>
      </c>
      <c r="GJ11" s="165">
        <v>-3.0268999999999999</v>
      </c>
      <c r="GK11" s="165">
        <v>1.5333000000000001</v>
      </c>
      <c r="GL11" s="166"/>
      <c r="GM11" s="166"/>
      <c r="GN11" s="165">
        <v>-13.2033</v>
      </c>
      <c r="GO11" s="165">
        <v>-25.682200000000002</v>
      </c>
      <c r="GP11" s="165">
        <v>16.193200000000001</v>
      </c>
      <c r="GQ11" s="165">
        <v>26.627700000000001</v>
      </c>
      <c r="GR11" s="165">
        <v>66.1374</v>
      </c>
      <c r="GS11" s="165">
        <v>67.829400000000007</v>
      </c>
      <c r="GT11" s="165">
        <v>-110.0309</v>
      </c>
      <c r="GU11" s="165">
        <v>-19.273</v>
      </c>
      <c r="GV11" s="165">
        <v>22.8826</v>
      </c>
      <c r="GW11" s="165">
        <v>-46.5807</v>
      </c>
      <c r="GX11" s="165">
        <v>11.439</v>
      </c>
      <c r="GY11" s="165">
        <v>8.9663000000000004</v>
      </c>
      <c r="GZ11" s="165">
        <v>8.6816999999999993</v>
      </c>
      <c r="HA11" s="166"/>
      <c r="HB11" s="165">
        <v>186.7741</v>
      </c>
      <c r="HC11" s="165">
        <v>186.33860000000001</v>
      </c>
      <c r="HD11" s="165">
        <v>125.7</v>
      </c>
      <c r="HE11" s="165">
        <v>-124.7996</v>
      </c>
      <c r="HF11" s="165">
        <v>-225.39570000000001</v>
      </c>
      <c r="HG11" s="165">
        <v>227.98910000000001</v>
      </c>
      <c r="HH11" s="165">
        <v>223.31620000000001</v>
      </c>
      <c r="HI11" s="165">
        <v>-179.0882</v>
      </c>
      <c r="HJ11" s="165">
        <v>-176.3698</v>
      </c>
      <c r="HK11" s="165">
        <v>-28.478100000000001</v>
      </c>
      <c r="HL11" s="165">
        <v>-18.2057</v>
      </c>
      <c r="HM11" s="165">
        <v>78.0715</v>
      </c>
      <c r="HN11" s="165">
        <v>77.459599999999995</v>
      </c>
      <c r="HO11" s="166"/>
      <c r="HP11" s="166"/>
      <c r="HQ11" s="165">
        <v>7.4736000000000002</v>
      </c>
      <c r="HR11" s="165">
        <v>6.8362999999999996</v>
      </c>
      <c r="HS11" s="165">
        <v>-69.924499999999995</v>
      </c>
      <c r="HT11" s="165">
        <v>-70.0822</v>
      </c>
      <c r="HU11" s="165">
        <v>97.81</v>
      </c>
      <c r="HV11" s="165">
        <v>97.27</v>
      </c>
      <c r="HW11" s="165">
        <v>55.8</v>
      </c>
      <c r="HX11" s="165">
        <v>55.5</v>
      </c>
      <c r="HY11" s="165">
        <v>21.884899999999998</v>
      </c>
      <c r="HZ11" s="165">
        <v>23.52</v>
      </c>
      <c r="IA11" s="165">
        <v>-259.96839999999997</v>
      </c>
      <c r="IB11" s="165">
        <v>72.801299999999998</v>
      </c>
      <c r="IC11" s="165">
        <v>72.627799999999993</v>
      </c>
      <c r="ID11" s="165">
        <v>11.1</v>
      </c>
      <c r="IE11" s="165">
        <v>37.700000000000003</v>
      </c>
      <c r="IF11" s="165">
        <v>-6.4</v>
      </c>
      <c r="IG11" s="165">
        <v>-6.2</v>
      </c>
      <c r="IH11" s="166"/>
      <c r="II11" s="165">
        <v>1.3804000000000001</v>
      </c>
      <c r="IJ11" s="165">
        <v>-222.08930000000001</v>
      </c>
      <c r="IK11" s="165">
        <v>-200.3862</v>
      </c>
      <c r="IL11" s="165">
        <v>447.03140000000002</v>
      </c>
      <c r="IM11" s="165">
        <v>363.70330000000001</v>
      </c>
      <c r="IN11" s="165">
        <v>150.2252</v>
      </c>
      <c r="IO11" s="165">
        <v>-354.46170000000001</v>
      </c>
      <c r="IP11" s="165">
        <v>355.91640000000001</v>
      </c>
      <c r="IQ11" s="165">
        <v>-100.95489999999999</v>
      </c>
      <c r="IR11" s="165">
        <v>-181.94370000000001</v>
      </c>
      <c r="IS11" s="165">
        <v>-343.70049999999998</v>
      </c>
      <c r="IT11" s="165">
        <v>120.94580000000001</v>
      </c>
      <c r="IU11" s="165">
        <v>117.0847</v>
      </c>
      <c r="IV11" s="165">
        <v>107.2756</v>
      </c>
      <c r="IW11" s="165">
        <v>-429.18169999999998</v>
      </c>
      <c r="IX11" s="165">
        <v>183.1003</v>
      </c>
      <c r="IY11" s="165">
        <v>-247.93960000000001</v>
      </c>
      <c r="IZ11" s="165">
        <v>247.83869999999999</v>
      </c>
      <c r="JA11" s="165">
        <v>-7.5655999999999999</v>
      </c>
      <c r="JB11" s="166"/>
      <c r="JC11" s="165">
        <v>22.56</v>
      </c>
      <c r="JD11" s="165">
        <v>6.7830000000000004</v>
      </c>
      <c r="JE11" s="165">
        <v>6.7610000000000001</v>
      </c>
      <c r="JF11" s="165">
        <v>-23.28</v>
      </c>
      <c r="JG11" s="165">
        <v>0.32</v>
      </c>
      <c r="JH11" s="166"/>
      <c r="JI11" s="165">
        <v>-0.49590000000000001</v>
      </c>
      <c r="JJ11" s="165">
        <v>-30.7332</v>
      </c>
      <c r="JK11" s="165">
        <v>-9.1691000000000003</v>
      </c>
      <c r="JL11" s="165">
        <v>13.1</v>
      </c>
      <c r="JM11" s="165">
        <v>50.088999999999999</v>
      </c>
      <c r="JN11" s="165">
        <v>51.19</v>
      </c>
      <c r="JO11" s="166"/>
      <c r="JP11" s="166"/>
      <c r="JQ11" s="165">
        <v>50.279200000000003</v>
      </c>
      <c r="JR11" s="165">
        <v>49.041200000000003</v>
      </c>
      <c r="JS11" s="165">
        <v>51.161999999999999</v>
      </c>
      <c r="JT11" s="166"/>
      <c r="JU11" s="165">
        <v>-35.9</v>
      </c>
      <c r="JV11" s="165">
        <v>18.140999999999998</v>
      </c>
      <c r="JW11" s="165">
        <v>5.43</v>
      </c>
      <c r="JX11" s="166"/>
      <c r="JY11" s="165">
        <v>-18.215499999999999</v>
      </c>
      <c r="JZ11" s="165">
        <v>51.898800000000001</v>
      </c>
      <c r="KA11" s="165">
        <v>27.9024</v>
      </c>
      <c r="KB11" s="165">
        <v>-19.027999999999999</v>
      </c>
      <c r="KC11" s="165">
        <v>-51.555100000000003</v>
      </c>
      <c r="KD11" s="165">
        <v>17.045200000000001</v>
      </c>
      <c r="KE11" s="165">
        <v>33.187600000000003</v>
      </c>
      <c r="KF11" s="165">
        <v>27.4</v>
      </c>
      <c r="KG11" s="165">
        <v>-27.7</v>
      </c>
      <c r="KH11" s="166"/>
      <c r="KI11" s="165">
        <v>23.119199999999999</v>
      </c>
    </row>
    <row r="12" spans="1:295" ht="18" customHeight="1" x14ac:dyDescent="0.3">
      <c r="A12" s="162" t="s">
        <v>42</v>
      </c>
      <c r="B12" s="162" t="s">
        <v>721</v>
      </c>
      <c r="C12" s="165">
        <v>0</v>
      </c>
      <c r="D12" s="165">
        <v>16.640899999999998</v>
      </c>
      <c r="E12" s="165">
        <v>-19.627199999999998</v>
      </c>
      <c r="F12" s="165">
        <v>8.0883000000000003</v>
      </c>
      <c r="G12" s="165">
        <v>10.6953</v>
      </c>
      <c r="H12" s="166"/>
      <c r="I12" s="165">
        <v>26.711300000000001</v>
      </c>
      <c r="J12" s="165">
        <v>-47.890500000000003</v>
      </c>
      <c r="K12" s="165">
        <v>43.109200000000001</v>
      </c>
      <c r="L12" s="165">
        <v>22.077300000000001</v>
      </c>
      <c r="M12" s="165">
        <v>21.285499999999999</v>
      </c>
      <c r="N12" s="165">
        <v>-11.1</v>
      </c>
      <c r="O12" s="165">
        <v>-46.442</v>
      </c>
      <c r="P12" s="165">
        <v>44</v>
      </c>
      <c r="Q12" s="165">
        <v>17.388000000000002</v>
      </c>
      <c r="R12" s="165">
        <v>-41.8</v>
      </c>
      <c r="S12" s="165">
        <v>13.048999999999999</v>
      </c>
      <c r="T12" s="165">
        <v>12.641400000000001</v>
      </c>
      <c r="U12" s="165">
        <v>16.991199999999999</v>
      </c>
      <c r="V12" s="165">
        <v>17.1267</v>
      </c>
      <c r="W12" s="165">
        <v>28.465299999999999</v>
      </c>
      <c r="X12" s="165">
        <v>13.212199999999999</v>
      </c>
      <c r="Y12" s="165">
        <v>6.5016999999999996</v>
      </c>
      <c r="Z12" s="165">
        <v>8.4964999999999993</v>
      </c>
      <c r="AA12" s="166"/>
      <c r="AB12" s="166"/>
      <c r="AC12" s="165">
        <v>-46.53</v>
      </c>
      <c r="AD12" s="165">
        <v>-46.73</v>
      </c>
      <c r="AE12" s="166"/>
      <c r="AF12" s="165">
        <v>11.1</v>
      </c>
      <c r="AG12" s="165">
        <v>46.2</v>
      </c>
      <c r="AH12" s="165">
        <v>23.475000000000001</v>
      </c>
      <c r="AI12" s="165">
        <v>0.19600000000000001</v>
      </c>
      <c r="AJ12" s="165">
        <v>-41.14</v>
      </c>
      <c r="AK12" s="165">
        <v>-41.55</v>
      </c>
      <c r="AL12" s="165">
        <v>-51.69</v>
      </c>
      <c r="AM12" s="165">
        <v>42.09</v>
      </c>
      <c r="AN12" s="165">
        <v>42.13</v>
      </c>
      <c r="AO12" s="165">
        <v>16.297799999999999</v>
      </c>
      <c r="AP12" s="165">
        <v>-1.9179999999999999</v>
      </c>
      <c r="AQ12" s="165">
        <v>48.993699999999997</v>
      </c>
      <c r="AR12" s="165">
        <v>50.789499999999997</v>
      </c>
      <c r="AS12" s="165">
        <v>47.908700000000003</v>
      </c>
      <c r="AT12" s="165">
        <v>-41.3934</v>
      </c>
      <c r="AU12" s="165">
        <v>-39.985300000000002</v>
      </c>
      <c r="AV12" s="165">
        <v>30.844799999999999</v>
      </c>
      <c r="AW12" s="165">
        <v>28.053899999999999</v>
      </c>
      <c r="AX12" s="165">
        <v>60.9514</v>
      </c>
      <c r="AY12" s="165">
        <v>62.290999999999997</v>
      </c>
      <c r="AZ12" s="165">
        <v>7.8681999999999999</v>
      </c>
      <c r="BA12" s="165">
        <v>43.424999999999997</v>
      </c>
      <c r="BB12" s="165">
        <v>-506.67180000000002</v>
      </c>
      <c r="BC12" s="165">
        <v>-7.0235000000000003</v>
      </c>
      <c r="BD12" s="165">
        <v>-13.5</v>
      </c>
      <c r="BE12" s="165">
        <v>-13.2</v>
      </c>
      <c r="BF12" s="165">
        <v>46.570799999999998</v>
      </c>
      <c r="BG12" s="165">
        <v>46.1432</v>
      </c>
      <c r="BH12" s="165">
        <v>-2.766</v>
      </c>
      <c r="BI12" s="166"/>
      <c r="BJ12" s="165">
        <v>-85.5822</v>
      </c>
      <c r="BK12" s="165">
        <v>3.3054000000000001</v>
      </c>
      <c r="BL12" s="166"/>
      <c r="BM12" s="165">
        <v>2.91</v>
      </c>
      <c r="BN12" s="165">
        <v>564.74490000000003</v>
      </c>
      <c r="BO12" s="165">
        <v>83.376499999999993</v>
      </c>
      <c r="BP12" s="165">
        <v>83.681700000000006</v>
      </c>
      <c r="BQ12" s="165">
        <v>-511.3938</v>
      </c>
      <c r="BR12" s="165">
        <v>425.67899999999997</v>
      </c>
      <c r="BS12" s="166"/>
      <c r="BT12" s="165">
        <v>-49.0749</v>
      </c>
      <c r="BU12" s="165">
        <v>50.399900000000002</v>
      </c>
      <c r="BV12" s="165">
        <v>65.415999999999997</v>
      </c>
      <c r="BW12" s="165">
        <v>25.15</v>
      </c>
      <c r="BX12" s="165">
        <v>19.48</v>
      </c>
      <c r="BY12" s="165">
        <v>47.5</v>
      </c>
      <c r="BZ12" s="165">
        <v>67.599999999999994</v>
      </c>
      <c r="CA12" s="165">
        <v>24.116499999999998</v>
      </c>
      <c r="CB12" s="165">
        <v>23.982500000000002</v>
      </c>
      <c r="CC12" s="165">
        <v>37.375700000000002</v>
      </c>
      <c r="CD12" s="165">
        <v>37.450299999999999</v>
      </c>
      <c r="CE12" s="165">
        <v>38.933700000000002</v>
      </c>
      <c r="CF12" s="165">
        <v>-29.635100000000001</v>
      </c>
      <c r="CG12" s="165">
        <v>-29.8217</v>
      </c>
      <c r="CH12" s="165">
        <v>3.5184000000000002</v>
      </c>
      <c r="CI12" s="165">
        <v>-58.922400000000003</v>
      </c>
      <c r="CJ12" s="166"/>
      <c r="CK12" s="166"/>
      <c r="CL12" s="165">
        <v>23.3</v>
      </c>
      <c r="CM12" s="165">
        <v>120.7</v>
      </c>
      <c r="CN12" s="165">
        <v>-13.73</v>
      </c>
      <c r="CO12" s="165">
        <v>42.874899999999997</v>
      </c>
      <c r="CP12" s="165">
        <v>42.740200000000002</v>
      </c>
      <c r="CQ12" s="165">
        <v>41.927</v>
      </c>
      <c r="CR12" s="165">
        <v>-74.403199999999998</v>
      </c>
      <c r="CS12" s="165">
        <v>-73.615899999999996</v>
      </c>
      <c r="CT12" s="165">
        <v>82.534000000000006</v>
      </c>
      <c r="CU12" s="165">
        <v>-46.890300000000003</v>
      </c>
      <c r="CV12" s="165">
        <v>91.263000000000005</v>
      </c>
      <c r="CW12" s="165">
        <v>11.2651</v>
      </c>
      <c r="CX12" s="165">
        <v>43.93</v>
      </c>
      <c r="CY12" s="165">
        <v>37.28</v>
      </c>
      <c r="CZ12" s="165">
        <v>33.5229</v>
      </c>
      <c r="DA12" s="165">
        <v>31.645199999999999</v>
      </c>
      <c r="DB12" s="165">
        <v>-24.78</v>
      </c>
      <c r="DC12" s="166"/>
      <c r="DD12" s="165">
        <v>60.336300000000001</v>
      </c>
      <c r="DE12" s="165">
        <v>59.482599999999998</v>
      </c>
      <c r="DF12" s="165">
        <v>-150.23869999999999</v>
      </c>
      <c r="DG12" s="165">
        <v>-1E-4</v>
      </c>
      <c r="DH12" s="165">
        <v>-15.0176</v>
      </c>
      <c r="DI12" s="165">
        <v>-66</v>
      </c>
      <c r="DJ12" s="165">
        <v>-64.7</v>
      </c>
      <c r="DK12" s="165">
        <v>23.799099999999999</v>
      </c>
      <c r="DL12" s="165">
        <v>32.8217</v>
      </c>
      <c r="DM12" s="165">
        <v>43.222099999999998</v>
      </c>
      <c r="DN12" s="165">
        <v>46.307400000000001</v>
      </c>
      <c r="DO12" s="165">
        <v>32.549999999999997</v>
      </c>
      <c r="DP12" s="165">
        <v>-6.51</v>
      </c>
      <c r="DQ12" s="165">
        <v>60.604999999999997</v>
      </c>
      <c r="DR12" s="165">
        <v>148.1584</v>
      </c>
      <c r="DS12" s="166"/>
      <c r="DT12" s="165">
        <v>-38.119999999999997</v>
      </c>
      <c r="DU12" s="165">
        <v>35.9</v>
      </c>
      <c r="DV12" s="165">
        <v>74.540000000000006</v>
      </c>
      <c r="DW12" s="165">
        <v>150.72730000000001</v>
      </c>
      <c r="DX12" s="165">
        <v>146.41820000000001</v>
      </c>
      <c r="DY12" s="165">
        <v>55.891599999999997</v>
      </c>
      <c r="DZ12" s="165">
        <v>57.4818</v>
      </c>
      <c r="EA12" s="165">
        <v>236.36859999999999</v>
      </c>
      <c r="EB12" s="165">
        <v>190.79310000000001</v>
      </c>
      <c r="EC12" s="165">
        <v>181.93260000000001</v>
      </c>
      <c r="ED12" s="165">
        <v>184.3681</v>
      </c>
      <c r="EE12" s="165">
        <v>75.644499999999994</v>
      </c>
      <c r="EF12" s="165">
        <v>63.0501</v>
      </c>
      <c r="EG12" s="165">
        <v>-24.856000000000002</v>
      </c>
      <c r="EH12" s="165">
        <v>522.09259999999995</v>
      </c>
      <c r="EI12" s="165">
        <v>196.6832</v>
      </c>
      <c r="EJ12" s="166"/>
      <c r="EK12" s="165">
        <v>-24.445900000000002</v>
      </c>
      <c r="EL12" s="165">
        <v>-23.258099999999999</v>
      </c>
      <c r="EM12" s="165">
        <v>0</v>
      </c>
      <c r="EN12" s="165">
        <v>-55.723300000000002</v>
      </c>
      <c r="EO12" s="165">
        <v>-52.172499999999999</v>
      </c>
      <c r="EP12" s="165">
        <v>124.464</v>
      </c>
      <c r="EQ12" s="165">
        <v>-11.210800000000001</v>
      </c>
      <c r="ER12" s="165">
        <v>-12.1492</v>
      </c>
      <c r="ES12" s="165">
        <v>-26.432600000000001</v>
      </c>
      <c r="ET12" s="165">
        <v>15.89</v>
      </c>
      <c r="EU12" s="165">
        <v>-8.73</v>
      </c>
      <c r="EV12" s="165">
        <v>99.4</v>
      </c>
      <c r="EW12" s="165">
        <v>9.7751999999999999</v>
      </c>
      <c r="EX12" s="165">
        <v>-150.8202</v>
      </c>
      <c r="EY12" s="165">
        <v>-31.612300000000001</v>
      </c>
      <c r="EZ12" s="165">
        <v>-30.708200000000001</v>
      </c>
      <c r="FA12" s="165">
        <v>4.6852999999999998</v>
      </c>
      <c r="FB12" s="165">
        <v>-58.891599999999997</v>
      </c>
      <c r="FC12" s="165">
        <v>21.1069</v>
      </c>
      <c r="FD12" s="165">
        <v>20.092199999999998</v>
      </c>
      <c r="FE12" s="166"/>
      <c r="FF12" s="165">
        <v>19.291899999999998</v>
      </c>
      <c r="FG12" s="165">
        <v>41.399799999999999</v>
      </c>
      <c r="FH12" s="165">
        <v>41.143599999999999</v>
      </c>
      <c r="FI12" s="165">
        <v>39.755600000000001</v>
      </c>
      <c r="FJ12" s="165">
        <v>-27.295400000000001</v>
      </c>
      <c r="FK12" s="165">
        <v>-26.9605</v>
      </c>
      <c r="FL12" s="165">
        <v>125.59220000000001</v>
      </c>
      <c r="FM12" s="165">
        <v>-54.5623</v>
      </c>
      <c r="FN12" s="165">
        <v>-53.846499999999999</v>
      </c>
      <c r="FO12" s="165">
        <v>82.888800000000003</v>
      </c>
      <c r="FP12" s="165">
        <v>93.855000000000004</v>
      </c>
      <c r="FQ12" s="165">
        <v>28.010100000000001</v>
      </c>
      <c r="FR12" s="165">
        <v>13.4</v>
      </c>
      <c r="FS12" s="165">
        <v>8.8533000000000008</v>
      </c>
      <c r="FT12" s="165">
        <v>0.82189999999999996</v>
      </c>
      <c r="FU12" s="165">
        <v>-5.0999999999999996</v>
      </c>
      <c r="FV12" s="165">
        <v>13.71</v>
      </c>
      <c r="FW12" s="165">
        <v>28.477699999999999</v>
      </c>
      <c r="FX12" s="166"/>
      <c r="FY12" s="165">
        <v>-1.3779999999999999</v>
      </c>
      <c r="FZ12" s="165">
        <v>4.5919999999999996</v>
      </c>
      <c r="GA12" s="166"/>
      <c r="GB12" s="165">
        <v>35.549999999999997</v>
      </c>
      <c r="GC12" s="165">
        <v>-96.041600000000003</v>
      </c>
      <c r="GD12" s="165">
        <v>-82.93</v>
      </c>
      <c r="GE12" s="165">
        <v>13.89</v>
      </c>
      <c r="GF12" s="165">
        <v>72.118799999999993</v>
      </c>
      <c r="GG12" s="165">
        <v>27.2</v>
      </c>
      <c r="GH12" s="165">
        <v>-16.7729</v>
      </c>
      <c r="GI12" s="165">
        <v>-2.7448999999999999</v>
      </c>
      <c r="GJ12" s="165">
        <v>-2.7850999999999999</v>
      </c>
      <c r="GK12" s="165">
        <v>1.5095000000000001</v>
      </c>
      <c r="GL12" s="166"/>
      <c r="GM12" s="166"/>
      <c r="GN12" s="165">
        <v>-12.741</v>
      </c>
      <c r="GO12" s="165">
        <v>-24.608000000000001</v>
      </c>
      <c r="GP12" s="165">
        <v>16.934100000000001</v>
      </c>
      <c r="GQ12" s="165">
        <v>25.669599999999999</v>
      </c>
      <c r="GR12" s="165">
        <v>60.762900000000002</v>
      </c>
      <c r="GS12" s="165">
        <v>62.976799999999997</v>
      </c>
      <c r="GT12" s="165">
        <v>-104.2129</v>
      </c>
      <c r="GU12" s="165">
        <v>-18.652200000000001</v>
      </c>
      <c r="GV12" s="165">
        <v>22.877600000000001</v>
      </c>
      <c r="GW12" s="165">
        <v>-46.014299999999999</v>
      </c>
      <c r="GX12" s="166"/>
      <c r="GY12" s="165">
        <v>8.6244999999999994</v>
      </c>
      <c r="GZ12" s="165">
        <v>8.3336000000000006</v>
      </c>
      <c r="HA12" s="165">
        <v>13</v>
      </c>
      <c r="HB12" s="165">
        <v>177.7551</v>
      </c>
      <c r="HC12" s="165">
        <v>176.68010000000001</v>
      </c>
      <c r="HD12" s="165">
        <v>127.8</v>
      </c>
      <c r="HE12" s="165">
        <v>-126.5702</v>
      </c>
      <c r="HF12" s="165">
        <v>-226.7466</v>
      </c>
      <c r="HG12" s="165">
        <v>226.3785</v>
      </c>
      <c r="HH12" s="165">
        <v>224.9958</v>
      </c>
      <c r="HI12" s="165">
        <v>-170.9453</v>
      </c>
      <c r="HJ12" s="165">
        <v>-168.57140000000001</v>
      </c>
      <c r="HK12" s="165">
        <v>-30.644200000000001</v>
      </c>
      <c r="HL12" s="165">
        <v>-19.762799999999999</v>
      </c>
      <c r="HM12" s="165">
        <v>75.888199999999998</v>
      </c>
      <c r="HN12" s="165">
        <v>75.259900000000002</v>
      </c>
      <c r="HO12" s="166"/>
      <c r="HP12" s="166"/>
      <c r="HQ12" s="165">
        <v>8.8797999999999995</v>
      </c>
      <c r="HR12" s="165">
        <v>8.1107999999999993</v>
      </c>
      <c r="HS12" s="165">
        <v>-67.778199999999998</v>
      </c>
      <c r="HT12" s="165">
        <v>-67.434200000000004</v>
      </c>
      <c r="HU12" s="165">
        <v>90.96</v>
      </c>
      <c r="HV12" s="165">
        <v>90.34</v>
      </c>
      <c r="HW12" s="165">
        <v>53.9</v>
      </c>
      <c r="HX12" s="165">
        <v>54</v>
      </c>
      <c r="HY12" s="165">
        <v>22.028099999999998</v>
      </c>
      <c r="HZ12" s="165">
        <v>22.96</v>
      </c>
      <c r="IA12" s="165">
        <v>-253.1387</v>
      </c>
      <c r="IB12" s="165">
        <v>74.428299999999993</v>
      </c>
      <c r="IC12" s="165">
        <v>74.266999999999996</v>
      </c>
      <c r="ID12" s="165">
        <v>11.1</v>
      </c>
      <c r="IE12" s="165">
        <v>36.5</v>
      </c>
      <c r="IF12" s="165">
        <v>-7.1</v>
      </c>
      <c r="IG12" s="165">
        <v>-7</v>
      </c>
      <c r="IH12" s="165">
        <v>1.4746999999999999</v>
      </c>
      <c r="II12" s="165">
        <v>1.2888999999999999</v>
      </c>
      <c r="IJ12" s="165">
        <v>-223.5539</v>
      </c>
      <c r="IK12" s="165">
        <v>-162.12729999999999</v>
      </c>
      <c r="IL12" s="165">
        <v>425.31209999999999</v>
      </c>
      <c r="IM12" s="165">
        <v>343.20940000000002</v>
      </c>
      <c r="IN12" s="165">
        <v>150.0822</v>
      </c>
      <c r="IO12" s="165">
        <v>-331.8947</v>
      </c>
      <c r="IP12" s="165">
        <v>332.0428</v>
      </c>
      <c r="IQ12" s="165">
        <v>-103.1878</v>
      </c>
      <c r="IR12" s="165">
        <v>-170.8244</v>
      </c>
      <c r="IS12" s="165">
        <v>-328.78230000000002</v>
      </c>
      <c r="IT12" s="165">
        <v>106.0818</v>
      </c>
      <c r="IU12" s="165">
        <v>107.1708</v>
      </c>
      <c r="IV12" s="165">
        <v>106.87179999999999</v>
      </c>
      <c r="IW12" s="165">
        <v>-408.58190000000002</v>
      </c>
      <c r="IX12" s="165">
        <v>173.6473</v>
      </c>
      <c r="IY12" s="165">
        <v>-237.19239999999999</v>
      </c>
      <c r="IZ12" s="165">
        <v>235.226</v>
      </c>
      <c r="JA12" s="165">
        <v>-8.016</v>
      </c>
      <c r="JB12" s="166"/>
      <c r="JC12" s="165">
        <v>23.44</v>
      </c>
      <c r="JD12" s="165">
        <v>6.8570000000000002</v>
      </c>
      <c r="JE12" s="165">
        <v>6.8319999999999999</v>
      </c>
      <c r="JF12" s="165">
        <v>-23.04</v>
      </c>
      <c r="JG12" s="165">
        <v>0</v>
      </c>
      <c r="JH12" s="166"/>
      <c r="JI12" s="165">
        <v>-0.14499999999999999</v>
      </c>
      <c r="JJ12" s="165">
        <v>-30.528700000000001</v>
      </c>
      <c r="JK12" s="165">
        <v>-9.5505999999999993</v>
      </c>
      <c r="JL12" s="165">
        <v>14.1</v>
      </c>
      <c r="JM12" s="165">
        <v>52.79</v>
      </c>
      <c r="JN12" s="165">
        <v>50.570999999999998</v>
      </c>
      <c r="JO12" s="166"/>
      <c r="JP12" s="166"/>
      <c r="JQ12" s="165">
        <v>49.3431</v>
      </c>
      <c r="JR12" s="165">
        <v>47.9133</v>
      </c>
      <c r="JS12" s="165">
        <v>48.781700000000001</v>
      </c>
      <c r="JT12" s="166"/>
      <c r="JU12" s="165">
        <v>-35.200000000000003</v>
      </c>
      <c r="JV12" s="165">
        <v>18.564599999999999</v>
      </c>
      <c r="JW12" s="165">
        <v>5.37</v>
      </c>
      <c r="JX12" s="166"/>
      <c r="JY12" s="165">
        <v>-20.5718</v>
      </c>
      <c r="JZ12" s="165">
        <v>53.639200000000002</v>
      </c>
      <c r="KA12" s="165">
        <v>30.06</v>
      </c>
      <c r="KB12" s="165">
        <v>-21.5318</v>
      </c>
      <c r="KC12" s="165">
        <v>-53.353999999999999</v>
      </c>
      <c r="KD12" s="165">
        <v>18.974299999999999</v>
      </c>
      <c r="KE12" s="165">
        <v>33.329599999999999</v>
      </c>
      <c r="KF12" s="165">
        <v>26.6</v>
      </c>
      <c r="KG12" s="165">
        <v>-26.5</v>
      </c>
      <c r="KH12" s="166"/>
      <c r="KI12" s="165">
        <v>29.442499999999999</v>
      </c>
    </row>
    <row r="13" spans="1:295" ht="18" customHeight="1" x14ac:dyDescent="0.3">
      <c r="A13" s="162" t="s">
        <v>42</v>
      </c>
      <c r="B13" s="162" t="s">
        <v>722</v>
      </c>
      <c r="C13" s="166">
        <v>0</v>
      </c>
      <c r="D13" s="165">
        <v>17.054500000000001</v>
      </c>
      <c r="E13" s="166"/>
      <c r="F13" s="165">
        <v>7.4562999999999997</v>
      </c>
      <c r="G13" s="165">
        <v>11.9819</v>
      </c>
      <c r="H13" s="166"/>
      <c r="I13" s="165">
        <v>26.130700000000001</v>
      </c>
      <c r="J13" s="165">
        <v>-45.438299999999998</v>
      </c>
      <c r="K13" s="165">
        <v>42.864400000000003</v>
      </c>
      <c r="L13" s="165">
        <v>21.7073</v>
      </c>
      <c r="M13" s="165">
        <v>20.964099999999998</v>
      </c>
      <c r="N13" s="165">
        <v>-11.1</v>
      </c>
      <c r="O13" s="165">
        <v>-42.542999999999999</v>
      </c>
      <c r="P13" s="165">
        <v>39.6</v>
      </c>
      <c r="Q13" s="165">
        <v>14.076000000000001</v>
      </c>
      <c r="R13" s="165">
        <v>-39.6</v>
      </c>
      <c r="S13" s="165">
        <v>13.1174</v>
      </c>
      <c r="T13" s="165">
        <v>12.7044</v>
      </c>
      <c r="U13" s="165">
        <v>16.513500000000001</v>
      </c>
      <c r="V13" s="165">
        <v>16.736999999999998</v>
      </c>
      <c r="W13" s="165">
        <v>27.716699999999999</v>
      </c>
      <c r="X13" s="165">
        <v>14.2052</v>
      </c>
      <c r="Y13" s="165">
        <v>5.9088000000000003</v>
      </c>
      <c r="Z13" s="165">
        <v>7.0068000000000001</v>
      </c>
      <c r="AA13" s="166"/>
      <c r="AB13" s="166"/>
      <c r="AC13" s="165">
        <v>-45.88</v>
      </c>
      <c r="AD13" s="165">
        <v>-45.47</v>
      </c>
      <c r="AE13" s="166"/>
      <c r="AF13" s="165">
        <v>11.1</v>
      </c>
      <c r="AG13" s="165">
        <v>41.8</v>
      </c>
      <c r="AH13" s="165">
        <v>23.145</v>
      </c>
      <c r="AI13" s="165">
        <v>0.19400000000000001</v>
      </c>
      <c r="AJ13" s="165">
        <v>-41.71</v>
      </c>
      <c r="AK13" s="165">
        <v>-41.87</v>
      </c>
      <c r="AL13" s="165">
        <v>-49.77</v>
      </c>
      <c r="AM13" s="165">
        <v>41.49</v>
      </c>
      <c r="AN13" s="165">
        <v>41.57</v>
      </c>
      <c r="AO13" s="165">
        <v>16.396699999999999</v>
      </c>
      <c r="AP13" s="165">
        <v>-1.9208000000000001</v>
      </c>
      <c r="AQ13" s="165">
        <v>49.011699999999998</v>
      </c>
      <c r="AR13" s="165">
        <v>50.116399999999999</v>
      </c>
      <c r="AS13" s="165">
        <v>44.4452</v>
      </c>
      <c r="AT13" s="165">
        <v>-40.053800000000003</v>
      </c>
      <c r="AU13" s="165">
        <v>-40.052300000000002</v>
      </c>
      <c r="AV13" s="165">
        <v>31.958300000000001</v>
      </c>
      <c r="AW13" s="165">
        <v>32.3157</v>
      </c>
      <c r="AX13" s="165">
        <v>59.745800000000003</v>
      </c>
      <c r="AY13" s="165">
        <v>60.817500000000003</v>
      </c>
      <c r="AZ13" s="165">
        <v>8.3917000000000002</v>
      </c>
      <c r="BA13" s="165">
        <v>45.639899999999997</v>
      </c>
      <c r="BB13" s="165">
        <v>-489.04649999999998</v>
      </c>
      <c r="BC13" s="165">
        <v>-9.4289000000000005</v>
      </c>
      <c r="BD13" s="165">
        <v>-13.2</v>
      </c>
      <c r="BE13" s="165">
        <v>-13.1</v>
      </c>
      <c r="BF13" s="165">
        <v>46.854599999999998</v>
      </c>
      <c r="BG13" s="165">
        <v>46.046799999999998</v>
      </c>
      <c r="BH13" s="165">
        <v>-2.6985000000000001</v>
      </c>
      <c r="BI13" s="166"/>
      <c r="BJ13" s="165">
        <v>-83.371099999999998</v>
      </c>
      <c r="BK13" s="165">
        <v>2.9407999999999999</v>
      </c>
      <c r="BL13" s="166"/>
      <c r="BM13" s="165">
        <v>2.4645000000000001</v>
      </c>
      <c r="BN13" s="165">
        <v>550.85889999999995</v>
      </c>
      <c r="BO13" s="165">
        <v>79.225999999999999</v>
      </c>
      <c r="BP13" s="165">
        <v>79.256500000000003</v>
      </c>
      <c r="BQ13" s="165">
        <v>-492.2704</v>
      </c>
      <c r="BR13" s="165">
        <v>421.42349999999999</v>
      </c>
      <c r="BS13" s="166"/>
      <c r="BT13" s="165">
        <v>-59.063899999999997</v>
      </c>
      <c r="BU13" s="165">
        <v>61.384799999999998</v>
      </c>
      <c r="BV13" s="165">
        <v>64.188500000000005</v>
      </c>
      <c r="BW13" s="165">
        <v>25.49</v>
      </c>
      <c r="BX13" s="165">
        <v>19.2</v>
      </c>
      <c r="BY13" s="165">
        <v>45.57</v>
      </c>
      <c r="BZ13" s="165">
        <v>67.010000000000005</v>
      </c>
      <c r="CA13" s="165">
        <v>29.608699999999999</v>
      </c>
      <c r="CB13" s="165">
        <v>30.412500000000001</v>
      </c>
      <c r="CC13" s="165">
        <v>34.944899999999997</v>
      </c>
      <c r="CD13" s="165">
        <v>35.646999999999998</v>
      </c>
      <c r="CE13" s="165">
        <v>39.514600000000002</v>
      </c>
      <c r="CF13" s="165">
        <v>-29.214500000000001</v>
      </c>
      <c r="CG13" s="165">
        <v>-28.804099999999998</v>
      </c>
      <c r="CH13" s="165">
        <v>2.0937999999999999</v>
      </c>
      <c r="CI13" s="165">
        <v>-57.1526</v>
      </c>
      <c r="CJ13" s="166"/>
      <c r="CK13" s="166"/>
      <c r="CL13" s="165">
        <v>24.7</v>
      </c>
      <c r="CM13" s="165">
        <v>118.6</v>
      </c>
      <c r="CN13" s="165">
        <v>-13.14</v>
      </c>
      <c r="CO13" s="165">
        <v>42.776000000000003</v>
      </c>
      <c r="CP13" s="165">
        <v>41.910600000000002</v>
      </c>
      <c r="CQ13" s="165">
        <v>41.835599999999999</v>
      </c>
      <c r="CR13" s="165">
        <v>-76.769499999999994</v>
      </c>
      <c r="CS13" s="165">
        <v>-77.671199999999999</v>
      </c>
      <c r="CT13" s="165">
        <v>82.648099999999999</v>
      </c>
      <c r="CU13" s="165">
        <v>-42.760599999999997</v>
      </c>
      <c r="CV13" s="165">
        <v>91.585300000000004</v>
      </c>
      <c r="CW13" s="165">
        <v>11.0123</v>
      </c>
      <c r="CX13" s="165">
        <v>41.62</v>
      </c>
      <c r="CY13" s="165">
        <v>36.090000000000003</v>
      </c>
      <c r="CZ13" s="165">
        <v>33.054200000000002</v>
      </c>
      <c r="DA13" s="165">
        <v>31.2057</v>
      </c>
      <c r="DB13" s="165">
        <v>-24.99</v>
      </c>
      <c r="DC13" s="166"/>
      <c r="DD13" s="165">
        <v>59.872300000000003</v>
      </c>
      <c r="DE13" s="165">
        <v>57.421999999999997</v>
      </c>
      <c r="DF13" s="165">
        <v>-148.04730000000001</v>
      </c>
      <c r="DG13" s="165">
        <v>-1E-4</v>
      </c>
      <c r="DH13" s="165">
        <v>-15.3515</v>
      </c>
      <c r="DI13" s="165">
        <v>-63.7</v>
      </c>
      <c r="DJ13" s="165">
        <v>-62.4</v>
      </c>
      <c r="DK13" s="165">
        <v>23.601400000000002</v>
      </c>
      <c r="DL13" s="165">
        <v>31.649799999999999</v>
      </c>
      <c r="DM13" s="165">
        <v>41.343499999999999</v>
      </c>
      <c r="DN13" s="165">
        <v>45.1355</v>
      </c>
      <c r="DO13" s="165">
        <v>31.55</v>
      </c>
      <c r="DP13" s="165">
        <v>-6.1</v>
      </c>
      <c r="DQ13" s="165">
        <v>59.643999999999998</v>
      </c>
      <c r="DR13" s="165">
        <v>143.00309999999999</v>
      </c>
      <c r="DS13" s="166"/>
      <c r="DT13" s="165">
        <v>-36.94</v>
      </c>
      <c r="DU13" s="165">
        <v>34.090000000000003</v>
      </c>
      <c r="DV13" s="165">
        <v>72.739999999999995</v>
      </c>
      <c r="DW13" s="165">
        <v>142.4</v>
      </c>
      <c r="DX13" s="165">
        <v>142.56360000000001</v>
      </c>
      <c r="DY13" s="165">
        <v>58.691800000000001</v>
      </c>
      <c r="DZ13" s="165">
        <v>56.054499999999997</v>
      </c>
      <c r="EA13" s="165">
        <v>226.94710000000001</v>
      </c>
      <c r="EB13" s="165">
        <v>185.196</v>
      </c>
      <c r="EC13" s="165">
        <v>178.63079999999999</v>
      </c>
      <c r="ED13" s="165">
        <v>181.25489999999999</v>
      </c>
      <c r="EE13" s="165">
        <v>80.361599999999996</v>
      </c>
      <c r="EF13" s="165">
        <v>66.633899999999997</v>
      </c>
      <c r="EG13" s="165">
        <v>-25.164999999999999</v>
      </c>
      <c r="EH13" s="165">
        <v>505.11169999999998</v>
      </c>
      <c r="EI13" s="165">
        <v>222.08879999999999</v>
      </c>
      <c r="EJ13" s="166"/>
      <c r="EK13" s="165">
        <v>-23.933299999999999</v>
      </c>
      <c r="EL13" s="165">
        <v>-24.4069</v>
      </c>
      <c r="EM13" s="165">
        <v>0</v>
      </c>
      <c r="EN13" s="165">
        <v>-52.333500000000001</v>
      </c>
      <c r="EO13" s="165">
        <v>-48.584400000000002</v>
      </c>
      <c r="EP13" s="165">
        <v>135.22800000000001</v>
      </c>
      <c r="EQ13" s="165">
        <v>-11.6784</v>
      </c>
      <c r="ER13" s="165">
        <v>-12.234</v>
      </c>
      <c r="ES13" s="165">
        <v>-30.3932</v>
      </c>
      <c r="ET13" s="165">
        <v>0</v>
      </c>
      <c r="EU13" s="165">
        <v>-7.93</v>
      </c>
      <c r="EV13" s="165">
        <v>104.1</v>
      </c>
      <c r="EW13" s="165">
        <v>9.7728000000000002</v>
      </c>
      <c r="EX13" s="165">
        <v>-142.95959999999999</v>
      </c>
      <c r="EY13" s="165">
        <v>-30.676400000000001</v>
      </c>
      <c r="EZ13" s="165">
        <v>-29.844100000000001</v>
      </c>
      <c r="FA13" s="165">
        <v>3.5232999999999999</v>
      </c>
      <c r="FB13" s="165">
        <v>-65.427099999999996</v>
      </c>
      <c r="FC13" s="165">
        <v>26.055900000000001</v>
      </c>
      <c r="FD13" s="165">
        <v>19.738399999999999</v>
      </c>
      <c r="FE13" s="166"/>
      <c r="FF13" s="165">
        <v>19.234300000000001</v>
      </c>
      <c r="FG13" s="165">
        <v>40.822899999999997</v>
      </c>
      <c r="FH13" s="165">
        <v>42.185899999999997</v>
      </c>
      <c r="FI13" s="165">
        <v>40.142800000000001</v>
      </c>
      <c r="FJ13" s="165">
        <v>-30.979399999999998</v>
      </c>
      <c r="FK13" s="165">
        <v>-31.6492</v>
      </c>
      <c r="FL13" s="165">
        <v>122.91289999999999</v>
      </c>
      <c r="FM13" s="165">
        <v>-56.412599999999998</v>
      </c>
      <c r="FN13" s="165">
        <v>-55.658700000000003</v>
      </c>
      <c r="FO13" s="165">
        <v>78.313100000000006</v>
      </c>
      <c r="FP13" s="165">
        <v>91.389399999999995</v>
      </c>
      <c r="FQ13" s="165">
        <v>30.244</v>
      </c>
      <c r="FR13" s="165">
        <v>10.42</v>
      </c>
      <c r="FS13" s="165">
        <v>7.5422000000000002</v>
      </c>
      <c r="FT13" s="165">
        <v>0.79869999999999997</v>
      </c>
      <c r="FU13" s="165">
        <v>-4.0599999999999996</v>
      </c>
      <c r="FV13" s="165">
        <v>13.77</v>
      </c>
      <c r="FW13" s="165">
        <v>30.3536</v>
      </c>
      <c r="FX13" s="165">
        <v>0</v>
      </c>
      <c r="FY13" s="165">
        <v>-1.4159999999999999</v>
      </c>
      <c r="FZ13" s="165">
        <v>4.5199999999999996</v>
      </c>
      <c r="GA13" s="166"/>
      <c r="GB13" s="165">
        <v>34.5</v>
      </c>
      <c r="GC13" s="165">
        <v>-90.812100000000001</v>
      </c>
      <c r="GD13" s="165">
        <v>-78.6815</v>
      </c>
      <c r="GE13" s="165">
        <v>13.72</v>
      </c>
      <c r="GF13" s="165">
        <v>70.384900000000002</v>
      </c>
      <c r="GG13" s="165">
        <v>27.5</v>
      </c>
      <c r="GH13" s="165">
        <v>-16.1617</v>
      </c>
      <c r="GI13" s="165">
        <v>-2.6640000000000001</v>
      </c>
      <c r="GJ13" s="165">
        <v>-2.67</v>
      </c>
      <c r="GK13" s="165">
        <v>1.4784999999999999</v>
      </c>
      <c r="GL13" s="166"/>
      <c r="GM13" s="166"/>
      <c r="GN13" s="165">
        <v>-12.4354</v>
      </c>
      <c r="GO13" s="165">
        <v>-23.7498</v>
      </c>
      <c r="GP13" s="165">
        <v>16.013400000000001</v>
      </c>
      <c r="GQ13" s="165">
        <v>24.831600000000002</v>
      </c>
      <c r="GR13" s="165">
        <v>58.811399999999999</v>
      </c>
      <c r="GS13" s="165">
        <v>60.004800000000003</v>
      </c>
      <c r="GT13" s="165">
        <v>-102.64409999999999</v>
      </c>
      <c r="GU13" s="165">
        <v>-18.142800000000001</v>
      </c>
      <c r="GV13" s="165">
        <v>22.470199999999998</v>
      </c>
      <c r="GW13" s="165">
        <v>-44.380600000000001</v>
      </c>
      <c r="GX13" s="165">
        <v>11.5207</v>
      </c>
      <c r="GY13" s="165">
        <v>8.4487000000000005</v>
      </c>
      <c r="GZ13" s="165">
        <v>8.1015999999999995</v>
      </c>
      <c r="HA13" s="166"/>
      <c r="HB13" s="165">
        <v>182.86940000000001</v>
      </c>
      <c r="HC13" s="165">
        <v>182.64670000000001</v>
      </c>
      <c r="HD13" s="165">
        <v>124.9</v>
      </c>
      <c r="HE13" s="165">
        <v>-125.4808</v>
      </c>
      <c r="HF13" s="165">
        <v>-229.38220000000001</v>
      </c>
      <c r="HG13" s="165">
        <v>229.22890000000001</v>
      </c>
      <c r="HH13" s="165">
        <v>229.13399999999999</v>
      </c>
      <c r="HI13" s="165">
        <v>-173.57570000000001</v>
      </c>
      <c r="HJ13" s="165">
        <v>-173.10939999999999</v>
      </c>
      <c r="HK13" s="165">
        <v>-29.3323</v>
      </c>
      <c r="HL13" s="165">
        <v>-19.284099999999999</v>
      </c>
      <c r="HM13" s="165">
        <v>74.552499999999995</v>
      </c>
      <c r="HN13" s="165">
        <v>75.006900000000002</v>
      </c>
      <c r="HO13" s="166"/>
      <c r="HP13" s="165">
        <v>-101.18859999999999</v>
      </c>
      <c r="HQ13" s="165">
        <v>8.1656999999999993</v>
      </c>
      <c r="HR13" s="165">
        <v>7.2538</v>
      </c>
      <c r="HS13" s="165">
        <v>-66.842799999999997</v>
      </c>
      <c r="HT13" s="165">
        <v>-65.718400000000003</v>
      </c>
      <c r="HU13" s="165">
        <v>99.29</v>
      </c>
      <c r="HV13" s="165">
        <v>99.51</v>
      </c>
      <c r="HW13" s="165">
        <v>54.6</v>
      </c>
      <c r="HX13" s="165">
        <v>55.1</v>
      </c>
      <c r="HY13" s="165">
        <v>21.9255</v>
      </c>
      <c r="HZ13" s="165">
        <v>22.8</v>
      </c>
      <c r="IA13" s="165">
        <v>-248.2218</v>
      </c>
      <c r="IB13" s="165">
        <v>73.130799999999994</v>
      </c>
      <c r="IC13" s="165">
        <v>72.958799999999997</v>
      </c>
      <c r="ID13" s="165">
        <v>11.1</v>
      </c>
      <c r="IE13" s="165">
        <v>37.1</v>
      </c>
      <c r="IF13" s="165">
        <v>-5.4</v>
      </c>
      <c r="IG13" s="165">
        <v>-5.3</v>
      </c>
      <c r="IH13" s="165">
        <v>1.458</v>
      </c>
      <c r="II13" s="165">
        <v>1.3891</v>
      </c>
      <c r="IJ13" s="165">
        <v>-225.76560000000001</v>
      </c>
      <c r="IK13" s="165">
        <v>-190.5204</v>
      </c>
      <c r="IL13" s="165">
        <v>436.52719999999999</v>
      </c>
      <c r="IM13" s="165">
        <v>358.02719999999999</v>
      </c>
      <c r="IN13" s="165">
        <v>145.3296</v>
      </c>
      <c r="IO13" s="165">
        <v>-342.99560000000002</v>
      </c>
      <c r="IP13" s="165">
        <v>347.11939999999998</v>
      </c>
      <c r="IQ13" s="165">
        <v>-98.332499999999996</v>
      </c>
      <c r="IR13" s="165">
        <v>-172.80170000000001</v>
      </c>
      <c r="IS13" s="165">
        <v>-334.84320000000002</v>
      </c>
      <c r="IT13" s="165">
        <v>114.958</v>
      </c>
      <c r="IU13" s="165">
        <v>113.80029999999999</v>
      </c>
      <c r="IV13" s="165">
        <v>101.1113</v>
      </c>
      <c r="IW13" s="165">
        <v>-418.79489999999998</v>
      </c>
      <c r="IX13" s="165">
        <v>180.57409999999999</v>
      </c>
      <c r="IY13" s="165">
        <v>-244.50880000000001</v>
      </c>
      <c r="IZ13" s="165">
        <v>241.05590000000001</v>
      </c>
      <c r="JA13" s="165">
        <v>-7.8292999999999999</v>
      </c>
      <c r="JB13" s="166"/>
      <c r="JC13" s="165">
        <v>23.6</v>
      </c>
      <c r="JD13" s="166"/>
      <c r="JE13" s="165">
        <v>6.8819999999999997</v>
      </c>
      <c r="JF13" s="165">
        <v>-23.44</v>
      </c>
      <c r="JG13" s="165">
        <v>0.16</v>
      </c>
      <c r="JH13" s="166"/>
      <c r="JI13" s="165">
        <v>-0.76139999999999997</v>
      </c>
      <c r="JJ13" s="165">
        <v>-30.6142</v>
      </c>
      <c r="JK13" s="165">
        <v>-9.5200999999999993</v>
      </c>
      <c r="JL13" s="165">
        <v>14.2</v>
      </c>
      <c r="JM13" s="165">
        <v>49.968000000000004</v>
      </c>
      <c r="JN13" s="165">
        <v>51.154000000000003</v>
      </c>
      <c r="JO13" s="166"/>
      <c r="JP13" s="166"/>
      <c r="JQ13" s="165">
        <v>48.5075</v>
      </c>
      <c r="JR13" s="165">
        <v>49.6404</v>
      </c>
      <c r="JS13" s="165">
        <v>49.776699999999998</v>
      </c>
      <c r="JT13" s="166"/>
      <c r="JU13" s="165">
        <v>-34.6</v>
      </c>
      <c r="JV13" s="165">
        <v>18.6234</v>
      </c>
      <c r="JW13" s="165">
        <v>5.24</v>
      </c>
      <c r="JX13" s="166"/>
      <c r="JY13" s="165">
        <v>-20.0108</v>
      </c>
      <c r="JZ13" s="165">
        <v>52.5227</v>
      </c>
      <c r="KA13" s="165">
        <v>28.9862</v>
      </c>
      <c r="KB13" s="165">
        <v>-20.0885</v>
      </c>
      <c r="KC13" s="165">
        <v>-52.478999999999999</v>
      </c>
      <c r="KD13" s="165">
        <v>18.354800000000001</v>
      </c>
      <c r="KE13" s="165">
        <v>33.012599999999999</v>
      </c>
      <c r="KF13" s="165">
        <v>26.7</v>
      </c>
      <c r="KG13" s="165">
        <v>-26.5</v>
      </c>
      <c r="KH13" s="166"/>
      <c r="KI13" s="165">
        <v>31.137899999999998</v>
      </c>
    </row>
    <row r="14" spans="1:295" ht="18" customHeight="1" x14ac:dyDescent="0.3">
      <c r="A14" s="162" t="s">
        <v>42</v>
      </c>
      <c r="B14" s="162" t="s">
        <v>723</v>
      </c>
      <c r="C14" s="165">
        <v>0</v>
      </c>
      <c r="D14" s="166"/>
      <c r="E14" s="165">
        <v>-19.8704</v>
      </c>
      <c r="F14" s="165">
        <v>7.2164999999999999</v>
      </c>
      <c r="G14" s="165">
        <v>13.0121</v>
      </c>
      <c r="H14" s="166"/>
      <c r="I14" s="165">
        <v>26.088100000000001</v>
      </c>
      <c r="J14" s="165">
        <v>-46.72</v>
      </c>
      <c r="K14" s="165">
        <v>42.5242</v>
      </c>
      <c r="L14" s="165">
        <v>21.491299999999999</v>
      </c>
      <c r="M14" s="165">
        <v>21.061800000000002</v>
      </c>
      <c r="N14" s="165">
        <v>-11.1</v>
      </c>
      <c r="O14" s="165">
        <v>-40.453000000000003</v>
      </c>
      <c r="P14" s="165">
        <v>37.4</v>
      </c>
      <c r="Q14" s="165">
        <v>13.247999999999999</v>
      </c>
      <c r="R14" s="165">
        <v>-37.4</v>
      </c>
      <c r="S14" s="165">
        <v>13.0318</v>
      </c>
      <c r="T14" s="165">
        <v>12.754200000000001</v>
      </c>
      <c r="U14" s="165">
        <v>16.893899999999999</v>
      </c>
      <c r="V14" s="165">
        <v>16.78</v>
      </c>
      <c r="W14" s="165">
        <v>28.541699999999999</v>
      </c>
      <c r="X14" s="165">
        <v>14.2814</v>
      </c>
      <c r="Y14" s="165">
        <v>6.2256</v>
      </c>
      <c r="Z14" s="165">
        <v>8.0762999999999998</v>
      </c>
      <c r="AA14" s="166"/>
      <c r="AB14" s="166"/>
      <c r="AC14" s="165">
        <v>-44.53</v>
      </c>
      <c r="AD14" s="165">
        <v>-44.42</v>
      </c>
      <c r="AE14" s="166"/>
      <c r="AF14" s="165">
        <v>11.1</v>
      </c>
      <c r="AG14" s="165">
        <v>39.6</v>
      </c>
      <c r="AH14" s="165">
        <v>22.646000000000001</v>
      </c>
      <c r="AI14" s="165">
        <v>0.19</v>
      </c>
      <c r="AJ14" s="165">
        <v>-39.42</v>
      </c>
      <c r="AK14" s="165">
        <v>-39.090000000000003</v>
      </c>
      <c r="AL14" s="165">
        <v>-51.15</v>
      </c>
      <c r="AM14" s="165">
        <v>39.81</v>
      </c>
      <c r="AN14" s="165">
        <v>39.549999999999997</v>
      </c>
      <c r="AO14" s="165">
        <v>16.157900000000001</v>
      </c>
      <c r="AP14" s="165">
        <v>-1.9686999999999999</v>
      </c>
      <c r="AQ14" s="165">
        <v>48.578600000000002</v>
      </c>
      <c r="AR14" s="165">
        <v>50.188200000000002</v>
      </c>
      <c r="AS14" s="165">
        <v>44.113599999999998</v>
      </c>
      <c r="AT14" s="165">
        <v>-37.776499999999999</v>
      </c>
      <c r="AU14" s="165">
        <v>-38.387</v>
      </c>
      <c r="AV14" s="165">
        <v>27.947399999999998</v>
      </c>
      <c r="AW14" s="165">
        <v>27.765999999999998</v>
      </c>
      <c r="AX14" s="165">
        <v>59.477899999999998</v>
      </c>
      <c r="AY14" s="165">
        <v>60.683500000000002</v>
      </c>
      <c r="AZ14" s="165">
        <v>7.8681999999999999</v>
      </c>
      <c r="BA14" s="165">
        <v>40.942999999999998</v>
      </c>
      <c r="BB14" s="165">
        <v>-484.8698</v>
      </c>
      <c r="BC14" s="165">
        <v>-2.7561</v>
      </c>
      <c r="BD14" s="165">
        <v>-12</v>
      </c>
      <c r="BE14" s="165">
        <v>-11.9</v>
      </c>
      <c r="BF14" s="165">
        <v>44.993699999999997</v>
      </c>
      <c r="BG14" s="165">
        <v>42.724400000000003</v>
      </c>
      <c r="BH14" s="165">
        <v>-2.7298</v>
      </c>
      <c r="BI14" s="166"/>
      <c r="BJ14" s="165">
        <v>-82.5946</v>
      </c>
      <c r="BK14" s="165">
        <v>3.2702</v>
      </c>
      <c r="BL14" s="166"/>
      <c r="BM14" s="165">
        <v>2.5041000000000002</v>
      </c>
      <c r="BN14" s="165">
        <v>549.08889999999997</v>
      </c>
      <c r="BO14" s="165">
        <v>80.446799999999996</v>
      </c>
      <c r="BP14" s="165">
        <v>80.1721</v>
      </c>
      <c r="BQ14" s="165">
        <v>-499.90910000000002</v>
      </c>
      <c r="BR14" s="165">
        <v>409.46300000000002</v>
      </c>
      <c r="BS14" s="166"/>
      <c r="BT14" s="165">
        <v>-36.782499999999999</v>
      </c>
      <c r="BU14" s="165">
        <v>38.982900000000001</v>
      </c>
      <c r="BV14" s="165">
        <v>62.032899999999998</v>
      </c>
      <c r="BW14" s="165">
        <v>24.36</v>
      </c>
      <c r="BX14" s="165">
        <v>18.18</v>
      </c>
      <c r="BY14" s="165">
        <v>45.11</v>
      </c>
      <c r="BZ14" s="165">
        <v>65.64</v>
      </c>
      <c r="CA14" s="165">
        <v>24.384399999999999</v>
      </c>
      <c r="CB14" s="165">
        <v>24.920200000000001</v>
      </c>
      <c r="CC14" s="165">
        <v>33.798699999999997</v>
      </c>
      <c r="CD14" s="165">
        <v>34.453000000000003</v>
      </c>
      <c r="CE14" s="165">
        <v>40.216000000000001</v>
      </c>
      <c r="CF14" s="165">
        <v>-22.040099999999999</v>
      </c>
      <c r="CG14" s="165">
        <v>-21.9224</v>
      </c>
      <c r="CH14" s="165">
        <v>3.1716000000000002</v>
      </c>
      <c r="CI14" s="165">
        <v>-57.140099999999997</v>
      </c>
      <c r="CJ14" s="166"/>
      <c r="CK14" s="166"/>
      <c r="CL14" s="165">
        <v>21.7</v>
      </c>
      <c r="CM14" s="165">
        <v>114.1</v>
      </c>
      <c r="CN14" s="165">
        <v>-13.08</v>
      </c>
      <c r="CO14" s="165">
        <v>44.094799999999999</v>
      </c>
      <c r="CP14" s="165">
        <v>43.767800000000001</v>
      </c>
      <c r="CQ14" s="165">
        <v>43.180199999999999</v>
      </c>
      <c r="CR14" s="165">
        <v>-73.498000000000005</v>
      </c>
      <c r="CS14" s="165">
        <v>-72.944199999999995</v>
      </c>
      <c r="CT14" s="165">
        <v>82.790199999999999</v>
      </c>
      <c r="CU14" s="165">
        <v>-45.212299999999999</v>
      </c>
      <c r="CV14" s="165">
        <v>91.949799999999996</v>
      </c>
      <c r="CW14" s="165">
        <v>10.816599999999999</v>
      </c>
      <c r="CX14" s="165">
        <v>42.22</v>
      </c>
      <c r="CY14" s="165">
        <v>35.450000000000003</v>
      </c>
      <c r="CZ14" s="165">
        <v>32.5854</v>
      </c>
      <c r="DA14" s="165">
        <v>30.766300000000001</v>
      </c>
      <c r="DB14" s="165">
        <v>-24.7</v>
      </c>
      <c r="DC14" s="166"/>
      <c r="DD14" s="165">
        <v>56.757399999999997</v>
      </c>
      <c r="DE14" s="165">
        <v>56.532400000000003</v>
      </c>
      <c r="DF14" s="165">
        <v>-152.05930000000001</v>
      </c>
      <c r="DG14" s="165">
        <v>-2.0000000000000001E-4</v>
      </c>
      <c r="DH14" s="165">
        <v>-14.975199999999999</v>
      </c>
      <c r="DI14" s="166"/>
      <c r="DJ14" s="166"/>
      <c r="DK14" s="165">
        <v>23.601400000000002</v>
      </c>
      <c r="DL14" s="165">
        <v>31.063800000000001</v>
      </c>
      <c r="DM14" s="165">
        <v>40.873899999999999</v>
      </c>
      <c r="DN14" s="165">
        <v>43.9636</v>
      </c>
      <c r="DO14" s="165">
        <v>30.9</v>
      </c>
      <c r="DP14" s="165">
        <v>-6.15</v>
      </c>
      <c r="DQ14" s="165">
        <v>59.163499999999999</v>
      </c>
      <c r="DR14" s="165">
        <v>149.7885</v>
      </c>
      <c r="DS14" s="166"/>
      <c r="DT14" s="165">
        <v>-37.76</v>
      </c>
      <c r="DU14" s="165">
        <v>33.85</v>
      </c>
      <c r="DV14" s="165">
        <v>72.17</v>
      </c>
      <c r="DW14" s="165">
        <v>150.25450000000001</v>
      </c>
      <c r="DX14" s="165">
        <v>149.3818</v>
      </c>
      <c r="DY14" s="165">
        <v>57.807299999999998</v>
      </c>
      <c r="DZ14" s="165">
        <v>55.918199999999999</v>
      </c>
      <c r="EA14" s="165">
        <v>232.1249</v>
      </c>
      <c r="EB14" s="165">
        <v>188.72710000000001</v>
      </c>
      <c r="EC14" s="165">
        <v>179.9308</v>
      </c>
      <c r="ED14" s="165">
        <v>183.73220000000001</v>
      </c>
      <c r="EE14" s="165">
        <v>59.9955</v>
      </c>
      <c r="EF14" s="165">
        <v>44.739699999999999</v>
      </c>
      <c r="EG14" s="165">
        <v>-25.181999999999999</v>
      </c>
      <c r="EH14" s="165">
        <v>511.7842</v>
      </c>
      <c r="EI14" s="165">
        <v>224.59289999999999</v>
      </c>
      <c r="EJ14" s="166"/>
      <c r="EK14" s="165">
        <v>-24.7303</v>
      </c>
      <c r="EL14" s="165">
        <v>-23.3626</v>
      </c>
      <c r="EM14" s="165">
        <v>20.016300000000001</v>
      </c>
      <c r="EN14" s="165">
        <v>-43.697000000000003</v>
      </c>
      <c r="EO14" s="165">
        <v>-41.511200000000002</v>
      </c>
      <c r="EP14" s="165">
        <v>47.664000000000001</v>
      </c>
      <c r="EQ14" s="165">
        <v>1.9094</v>
      </c>
      <c r="ER14" s="165">
        <v>1.4815</v>
      </c>
      <c r="ES14" s="165">
        <v>-9.8025000000000002</v>
      </c>
      <c r="ET14" s="165">
        <v>0</v>
      </c>
      <c r="EU14" s="165">
        <v>-15.96</v>
      </c>
      <c r="EV14" s="165">
        <v>1</v>
      </c>
      <c r="EW14" s="165">
        <v>9.8089999999999993</v>
      </c>
      <c r="EX14" s="165">
        <v>-125.95829999999999</v>
      </c>
      <c r="EY14" s="165">
        <v>-31.013000000000002</v>
      </c>
      <c r="EZ14" s="165">
        <v>-29.951499999999999</v>
      </c>
      <c r="FA14" s="165">
        <v>2.1126999999999998</v>
      </c>
      <c r="FB14" s="165">
        <v>-43.3245</v>
      </c>
      <c r="FC14" s="165">
        <v>6.2035</v>
      </c>
      <c r="FD14" s="165">
        <v>20.2195</v>
      </c>
      <c r="FE14" s="166"/>
      <c r="FF14" s="165">
        <v>19.9404</v>
      </c>
      <c r="FG14" s="165">
        <v>40.614199999999997</v>
      </c>
      <c r="FH14" s="165">
        <v>41.010800000000003</v>
      </c>
      <c r="FI14" s="165">
        <v>39.448799999999999</v>
      </c>
      <c r="FJ14" s="165">
        <v>-26.792999999999999</v>
      </c>
      <c r="FK14" s="165">
        <v>-26.9605</v>
      </c>
      <c r="FL14" s="165">
        <v>119.7313</v>
      </c>
      <c r="FM14" s="165">
        <v>-55.523299999999999</v>
      </c>
      <c r="FN14" s="165">
        <v>-55.896999999999998</v>
      </c>
      <c r="FO14" s="165">
        <v>80.608000000000004</v>
      </c>
      <c r="FP14" s="165">
        <v>90.995900000000006</v>
      </c>
      <c r="FQ14" s="165">
        <v>26.127700000000001</v>
      </c>
      <c r="FR14" s="165">
        <v>10.98</v>
      </c>
      <c r="FS14" s="165">
        <v>8.1525999999999996</v>
      </c>
      <c r="FT14" s="165">
        <v>0.82189999999999996</v>
      </c>
      <c r="FU14" s="165">
        <v>-4.62</v>
      </c>
      <c r="FV14" s="165">
        <v>12.84</v>
      </c>
      <c r="FW14" s="165">
        <v>26.443100000000001</v>
      </c>
      <c r="FX14" s="165">
        <v>0</v>
      </c>
      <c r="FY14" s="165">
        <v>-1.4790000000000001</v>
      </c>
      <c r="FZ14" s="165">
        <v>4.2469999999999999</v>
      </c>
      <c r="GA14" s="165">
        <v>9.3242999999999991</v>
      </c>
      <c r="GB14" s="165">
        <v>33.9</v>
      </c>
      <c r="GC14" s="165">
        <v>-90.520899999999997</v>
      </c>
      <c r="GD14" s="165">
        <v>-78.276300000000006</v>
      </c>
      <c r="GE14" s="165">
        <v>13.56</v>
      </c>
      <c r="GF14" s="165">
        <v>70.846599999999995</v>
      </c>
      <c r="GG14" s="165">
        <v>27.7</v>
      </c>
      <c r="GH14" s="165">
        <v>-16.325099999999999</v>
      </c>
      <c r="GI14" s="165">
        <v>-2.4864000000000002</v>
      </c>
      <c r="GJ14" s="165">
        <v>-2.8268</v>
      </c>
      <c r="GK14" s="165">
        <v>1.4100999999999999</v>
      </c>
      <c r="GL14" s="166"/>
      <c r="GM14" s="166"/>
      <c r="GN14" s="166"/>
      <c r="GO14" s="165">
        <v>-23.489899999999999</v>
      </c>
      <c r="GP14" s="165">
        <v>16.802600000000002</v>
      </c>
      <c r="GQ14" s="165">
        <v>24.571100000000001</v>
      </c>
      <c r="GR14" s="165">
        <v>61.391100000000002</v>
      </c>
      <c r="GS14" s="165">
        <v>60.201900000000002</v>
      </c>
      <c r="GT14" s="165">
        <v>-101.4211</v>
      </c>
      <c r="GU14" s="165">
        <v>-17.918800000000001</v>
      </c>
      <c r="GV14" s="165">
        <v>22.6938</v>
      </c>
      <c r="GW14" s="165">
        <v>-44.635199999999998</v>
      </c>
      <c r="GX14" s="165">
        <v>12.5989</v>
      </c>
      <c r="GY14" s="165">
        <v>8.2143999999999995</v>
      </c>
      <c r="GZ14" s="165">
        <v>7.9012000000000002</v>
      </c>
      <c r="HA14" s="165">
        <v>14.1586</v>
      </c>
      <c r="HB14" s="165">
        <v>186.08080000000001</v>
      </c>
      <c r="HC14" s="165">
        <v>188.81829999999999</v>
      </c>
      <c r="HD14" s="165">
        <v>125.3</v>
      </c>
      <c r="HE14" s="165">
        <v>-124.899</v>
      </c>
      <c r="HF14" s="165">
        <v>-232.13730000000001</v>
      </c>
      <c r="HG14" s="165">
        <v>232.49930000000001</v>
      </c>
      <c r="HH14" s="165">
        <v>228.14830000000001</v>
      </c>
      <c r="HI14" s="165">
        <v>-179.9984</v>
      </c>
      <c r="HJ14" s="165">
        <v>-176.93260000000001</v>
      </c>
      <c r="HK14" s="165">
        <v>-29.5731</v>
      </c>
      <c r="HL14" s="165">
        <v>-19.2196</v>
      </c>
      <c r="HM14" s="165">
        <v>77.525300000000001</v>
      </c>
      <c r="HN14" s="165">
        <v>77.945400000000006</v>
      </c>
      <c r="HO14" s="166"/>
      <c r="HP14" s="166"/>
      <c r="HQ14" s="165">
        <v>7.1879</v>
      </c>
      <c r="HR14" s="165">
        <v>6.4188999999999998</v>
      </c>
      <c r="HS14" s="165">
        <v>-65.411500000000004</v>
      </c>
      <c r="HT14" s="165">
        <v>-66.169600000000003</v>
      </c>
      <c r="HU14" s="165">
        <v>103.67</v>
      </c>
      <c r="HV14" s="165">
        <v>103.51</v>
      </c>
      <c r="HW14" s="165">
        <v>56</v>
      </c>
      <c r="HX14" s="165">
        <v>55.3</v>
      </c>
      <c r="HY14" s="165">
        <v>21.823</v>
      </c>
      <c r="HZ14" s="165">
        <v>22.48</v>
      </c>
      <c r="IA14" s="165">
        <v>-252.94560000000001</v>
      </c>
      <c r="IB14" s="165">
        <v>73.947599999999994</v>
      </c>
      <c r="IC14" s="165">
        <v>73.773899999999998</v>
      </c>
      <c r="ID14" s="165">
        <v>11.1</v>
      </c>
      <c r="IE14" s="165">
        <v>37.6</v>
      </c>
      <c r="IF14" s="165">
        <v>-4.5</v>
      </c>
      <c r="IG14" s="165">
        <v>-4.4000000000000004</v>
      </c>
      <c r="IH14" s="165">
        <v>1.5662</v>
      </c>
      <c r="II14" s="165">
        <v>1.2846</v>
      </c>
      <c r="IJ14" s="165">
        <v>-229.41290000000001</v>
      </c>
      <c r="IK14" s="165">
        <v>-190.76689999999999</v>
      </c>
      <c r="IL14" s="165">
        <v>449.93329999999997</v>
      </c>
      <c r="IM14" s="165">
        <v>369.05509999999998</v>
      </c>
      <c r="IN14" s="165">
        <v>153.2201</v>
      </c>
      <c r="IO14" s="165">
        <v>-357.85610000000003</v>
      </c>
      <c r="IP14" s="165">
        <v>357.47410000000002</v>
      </c>
      <c r="IQ14" s="165">
        <v>-102.0329</v>
      </c>
      <c r="IR14" s="165">
        <v>-182.07560000000001</v>
      </c>
      <c r="IS14" s="165">
        <v>-352.26729999999998</v>
      </c>
      <c r="IT14" s="165">
        <v>121.54689999999999</v>
      </c>
      <c r="IU14" s="165">
        <v>119.105</v>
      </c>
      <c r="IV14" s="165">
        <v>105.587</v>
      </c>
      <c r="IW14" s="165">
        <v>-434.76889999999997</v>
      </c>
      <c r="IX14" s="165">
        <v>189.74430000000001</v>
      </c>
      <c r="IY14" s="165">
        <v>-249.49889999999999</v>
      </c>
      <c r="IZ14" s="165">
        <v>246.22790000000001</v>
      </c>
      <c r="JA14" s="165">
        <v>-8.2248000000000001</v>
      </c>
      <c r="JB14" s="166"/>
      <c r="JC14" s="165">
        <v>24.56</v>
      </c>
      <c r="JD14" s="165">
        <v>6.859</v>
      </c>
      <c r="JE14" s="166"/>
      <c r="JF14" s="165">
        <v>-23.04</v>
      </c>
      <c r="JG14" s="165">
        <v>0.32</v>
      </c>
      <c r="JH14" s="166"/>
      <c r="JI14" s="165">
        <v>-0.29139999999999999</v>
      </c>
      <c r="JJ14" s="165">
        <v>-31.288599999999999</v>
      </c>
      <c r="JK14" s="165">
        <v>-9.3460999999999999</v>
      </c>
      <c r="JL14" s="165">
        <v>14.2</v>
      </c>
      <c r="JM14" s="165">
        <v>51.906999999999996</v>
      </c>
      <c r="JN14" s="165">
        <v>49.469000000000001</v>
      </c>
      <c r="JO14" s="166"/>
      <c r="JP14" s="166"/>
      <c r="JQ14" s="165">
        <v>50.493400000000001</v>
      </c>
      <c r="JR14" s="165">
        <v>49.857300000000002</v>
      </c>
      <c r="JS14" s="165">
        <v>50.799799999999998</v>
      </c>
      <c r="JT14" s="166"/>
      <c r="JU14" s="165">
        <v>-34.5</v>
      </c>
      <c r="JV14" s="165">
        <v>19.6234</v>
      </c>
      <c r="JW14" s="165">
        <v>5.29</v>
      </c>
      <c r="JX14" s="166"/>
      <c r="JY14" s="165">
        <v>-21.404699999999998</v>
      </c>
      <c r="JZ14" s="165">
        <v>52.447400000000002</v>
      </c>
      <c r="KA14" s="165">
        <v>29.3582</v>
      </c>
      <c r="KB14" s="165">
        <v>-20.891999999999999</v>
      </c>
      <c r="KC14" s="165">
        <v>-52.065800000000003</v>
      </c>
      <c r="KD14" s="165">
        <v>18.7165</v>
      </c>
      <c r="KE14" s="165">
        <v>32.546300000000002</v>
      </c>
      <c r="KF14" s="165">
        <v>26.4</v>
      </c>
      <c r="KG14" s="165">
        <v>-26.6</v>
      </c>
      <c r="KH14" s="166"/>
      <c r="KI14" s="165">
        <v>26.930599999999998</v>
      </c>
    </row>
    <row r="15" spans="1:295" ht="18" customHeight="1" x14ac:dyDescent="0.3">
      <c r="A15" s="162" t="s">
        <v>42</v>
      </c>
      <c r="B15" s="162" t="s">
        <v>724</v>
      </c>
      <c r="C15" s="166">
        <v>0</v>
      </c>
      <c r="D15" s="165">
        <v>17.246300000000002</v>
      </c>
      <c r="E15" s="165">
        <v>-19.863600000000002</v>
      </c>
      <c r="F15" s="165">
        <v>7.1676000000000002</v>
      </c>
      <c r="G15" s="165">
        <v>11.996499999999999</v>
      </c>
      <c r="H15" s="166"/>
      <c r="I15" s="165">
        <v>25.803899999999999</v>
      </c>
      <c r="J15" s="165">
        <v>-46.495100000000001</v>
      </c>
      <c r="K15" s="165">
        <v>40.381399999999999</v>
      </c>
      <c r="L15" s="165">
        <v>20.415400000000002</v>
      </c>
      <c r="M15" s="165">
        <v>19.863299999999999</v>
      </c>
      <c r="N15" s="165">
        <v>-8.8800000000000008</v>
      </c>
      <c r="O15" s="165">
        <v>-39.688000000000002</v>
      </c>
      <c r="P15" s="165">
        <v>37.4</v>
      </c>
      <c r="Q15" s="166"/>
      <c r="R15" s="165">
        <v>-35.200000000000003</v>
      </c>
      <c r="S15" s="165">
        <v>13.3726</v>
      </c>
      <c r="T15" s="165">
        <v>13.250400000000001</v>
      </c>
      <c r="U15" s="165">
        <v>16.700900000000001</v>
      </c>
      <c r="V15" s="165">
        <v>17.1874</v>
      </c>
      <c r="W15" s="165">
        <v>28.652000000000001</v>
      </c>
      <c r="X15" s="165">
        <v>13.988099999999999</v>
      </c>
      <c r="Y15" s="165">
        <v>6.4302999999999999</v>
      </c>
      <c r="Z15" s="165">
        <v>7.6700999999999997</v>
      </c>
      <c r="AA15" s="166"/>
      <c r="AB15" s="166"/>
      <c r="AC15" s="165">
        <v>-43.75</v>
      </c>
      <c r="AD15" s="165">
        <v>-43.95</v>
      </c>
      <c r="AE15" s="166"/>
      <c r="AF15" s="165">
        <v>8.8800000000000008</v>
      </c>
      <c r="AG15" s="165">
        <v>37.4</v>
      </c>
      <c r="AH15" s="165">
        <v>22.419</v>
      </c>
      <c r="AI15" s="165">
        <v>0.188</v>
      </c>
      <c r="AJ15" s="165">
        <v>-35.92</v>
      </c>
      <c r="AK15" s="165">
        <v>-36.26</v>
      </c>
      <c r="AL15" s="165">
        <v>-58.84</v>
      </c>
      <c r="AM15" s="165">
        <v>36.17</v>
      </c>
      <c r="AN15" s="165">
        <v>35.76</v>
      </c>
      <c r="AO15" s="165">
        <v>16.9072</v>
      </c>
      <c r="AP15" s="165">
        <v>-2.1814</v>
      </c>
      <c r="AQ15" s="165">
        <v>47.281100000000002</v>
      </c>
      <c r="AR15" s="165">
        <v>48.906700000000001</v>
      </c>
      <c r="AS15" s="165">
        <v>45.7438</v>
      </c>
      <c r="AT15" s="165">
        <v>-33.489800000000002</v>
      </c>
      <c r="AU15" s="165">
        <v>-33.928400000000003</v>
      </c>
      <c r="AV15" s="165">
        <v>12.781499999999999</v>
      </c>
      <c r="AW15" s="165">
        <v>11.795299999999999</v>
      </c>
      <c r="AX15" s="165">
        <v>60.683500000000002</v>
      </c>
      <c r="AY15" s="165">
        <v>61.487299999999998</v>
      </c>
      <c r="AZ15" s="165">
        <v>5.2508999999999997</v>
      </c>
      <c r="BA15" s="165">
        <v>28.893000000000001</v>
      </c>
      <c r="BB15" s="165">
        <v>-475.77260000000001</v>
      </c>
      <c r="BC15" s="165">
        <v>2.9941</v>
      </c>
      <c r="BD15" s="165">
        <v>-14</v>
      </c>
      <c r="BE15" s="165">
        <v>-13.9</v>
      </c>
      <c r="BF15" s="165">
        <v>40.352200000000003</v>
      </c>
      <c r="BG15" s="165">
        <v>39.355400000000003</v>
      </c>
      <c r="BH15" s="165">
        <v>-2.6837</v>
      </c>
      <c r="BI15" s="166"/>
      <c r="BJ15" s="165">
        <v>-80.349500000000006</v>
      </c>
      <c r="BK15" s="165">
        <v>3.1242000000000001</v>
      </c>
      <c r="BL15" s="166"/>
      <c r="BM15" s="165">
        <v>2.7806999999999999</v>
      </c>
      <c r="BN15" s="165">
        <v>531.20500000000004</v>
      </c>
      <c r="BO15" s="165">
        <v>81.331800000000001</v>
      </c>
      <c r="BP15" s="165">
        <v>81.423400000000001</v>
      </c>
      <c r="BQ15" s="165">
        <v>-483.19979999999998</v>
      </c>
      <c r="BR15" s="165">
        <v>410.13350000000003</v>
      </c>
      <c r="BS15" s="166"/>
      <c r="BT15" s="165">
        <v>-40.908200000000001</v>
      </c>
      <c r="BU15" s="165">
        <v>42.679200000000002</v>
      </c>
      <c r="BV15" s="165">
        <v>61.054900000000004</v>
      </c>
      <c r="BW15" s="165">
        <v>24.09</v>
      </c>
      <c r="BX15" s="165">
        <v>18.37</v>
      </c>
      <c r="BY15" s="165">
        <v>44.64</v>
      </c>
      <c r="BZ15" s="165">
        <v>64.12</v>
      </c>
      <c r="CA15" s="165">
        <v>28.403099999999998</v>
      </c>
      <c r="CB15" s="165">
        <v>28.269100000000002</v>
      </c>
      <c r="CC15" s="165">
        <v>33.6175</v>
      </c>
      <c r="CD15" s="165">
        <v>34.0244</v>
      </c>
      <c r="CE15" s="165">
        <v>40.1494</v>
      </c>
      <c r="CF15" s="165">
        <v>-21.581900000000001</v>
      </c>
      <c r="CG15" s="165">
        <v>-21.506</v>
      </c>
      <c r="CH15" s="165">
        <v>3.3873000000000002</v>
      </c>
      <c r="CI15" s="165">
        <v>-54.691600000000001</v>
      </c>
      <c r="CJ15" s="166"/>
      <c r="CK15" s="166"/>
      <c r="CL15" s="165">
        <v>27.5</v>
      </c>
      <c r="CM15" s="165">
        <v>110.3</v>
      </c>
      <c r="CN15" s="165">
        <v>-12.61</v>
      </c>
      <c r="CO15" s="165">
        <v>45.255299999999998</v>
      </c>
      <c r="CP15" s="165">
        <v>44.387700000000002</v>
      </c>
      <c r="CQ15" s="165">
        <v>44.417700000000004</v>
      </c>
      <c r="CR15" s="165">
        <v>-74.004199999999997</v>
      </c>
      <c r="CS15" s="165">
        <v>-72.931899999999999</v>
      </c>
      <c r="CT15" s="165">
        <v>82.762299999999996</v>
      </c>
      <c r="CU15" s="165">
        <v>-45.164999999999999</v>
      </c>
      <c r="CV15" s="165">
        <v>91.710700000000003</v>
      </c>
      <c r="CW15" s="165">
        <v>10.588100000000001</v>
      </c>
      <c r="CX15" s="165">
        <v>41.75</v>
      </c>
      <c r="CY15" s="165">
        <v>34.799999999999997</v>
      </c>
      <c r="CZ15" s="165">
        <v>32.5854</v>
      </c>
      <c r="DA15" s="165">
        <v>30.766300000000001</v>
      </c>
      <c r="DB15" s="165">
        <v>-24.57</v>
      </c>
      <c r="DC15" s="166"/>
      <c r="DD15" s="165">
        <v>54.718400000000003</v>
      </c>
      <c r="DE15" s="165">
        <v>54.225200000000001</v>
      </c>
      <c r="DF15" s="165">
        <v>-144.0266</v>
      </c>
      <c r="DG15" s="165">
        <v>-1E-4</v>
      </c>
      <c r="DH15" s="165">
        <v>-15.035500000000001</v>
      </c>
      <c r="DI15" s="165">
        <v>-61.3</v>
      </c>
      <c r="DJ15" s="165">
        <v>-60</v>
      </c>
      <c r="DK15" s="165">
        <v>23.6234</v>
      </c>
      <c r="DL15" s="165">
        <v>30.477900000000002</v>
      </c>
      <c r="DM15" s="165">
        <v>39.934600000000003</v>
      </c>
      <c r="DN15" s="165">
        <v>43.377699999999997</v>
      </c>
      <c r="DO15" s="165">
        <v>30.26</v>
      </c>
      <c r="DP15" s="165">
        <v>-6.02</v>
      </c>
      <c r="DQ15" s="165">
        <v>57.210500000000003</v>
      </c>
      <c r="DR15" s="165">
        <v>141.8031</v>
      </c>
      <c r="DS15" s="166"/>
      <c r="DT15" s="165">
        <v>-37.869999999999997</v>
      </c>
      <c r="DU15" s="165">
        <v>32.76</v>
      </c>
      <c r="DV15" s="165">
        <v>71.849999999999994</v>
      </c>
      <c r="DW15" s="165">
        <v>143.8545</v>
      </c>
      <c r="DX15" s="165">
        <v>141.1455</v>
      </c>
      <c r="DY15" s="165">
        <v>57.928199999999997</v>
      </c>
      <c r="DZ15" s="165">
        <v>55.7</v>
      </c>
      <c r="EA15" s="165">
        <v>224.62700000000001</v>
      </c>
      <c r="EB15" s="165">
        <v>182.95740000000001</v>
      </c>
      <c r="EC15" s="165">
        <v>174.9769</v>
      </c>
      <c r="ED15" s="165">
        <v>177.65170000000001</v>
      </c>
      <c r="EE15" s="165">
        <v>78.037999999999997</v>
      </c>
      <c r="EF15" s="165">
        <v>64.578199999999995</v>
      </c>
      <c r="EG15" s="165">
        <v>-23.204000000000001</v>
      </c>
      <c r="EH15" s="165">
        <v>499.02800000000002</v>
      </c>
      <c r="EI15" s="165">
        <v>228.06989999999999</v>
      </c>
      <c r="EJ15" s="166"/>
      <c r="EK15" s="165">
        <v>-24.182400000000001</v>
      </c>
      <c r="EL15" s="165">
        <v>-22.850899999999999</v>
      </c>
      <c r="EM15" s="165">
        <v>0</v>
      </c>
      <c r="EN15" s="165">
        <v>-53.305700000000002</v>
      </c>
      <c r="EO15" s="165">
        <v>-49.363100000000003</v>
      </c>
      <c r="EP15" s="165">
        <v>152.124</v>
      </c>
      <c r="EQ15" s="165">
        <v>-10.648099999999999</v>
      </c>
      <c r="ER15" s="165">
        <v>-10.6896</v>
      </c>
      <c r="ES15" s="165">
        <v>-29.673300000000001</v>
      </c>
      <c r="ET15" s="165">
        <v>0</v>
      </c>
      <c r="EU15" s="165">
        <v>-17.07</v>
      </c>
      <c r="EV15" s="165">
        <v>100.3</v>
      </c>
      <c r="EW15" s="165">
        <v>9.8803999999999998</v>
      </c>
      <c r="EX15" s="165">
        <v>-143.4742</v>
      </c>
      <c r="EY15" s="165">
        <v>-32.099499999999999</v>
      </c>
      <c r="EZ15" s="165">
        <v>-31.3919</v>
      </c>
      <c r="FA15" s="165">
        <v>3.9432</v>
      </c>
      <c r="FB15" s="165">
        <v>-61.296599999999998</v>
      </c>
      <c r="FC15" s="165">
        <v>25.138200000000001</v>
      </c>
      <c r="FD15" s="165">
        <v>20.273399999999999</v>
      </c>
      <c r="FE15" s="166"/>
      <c r="FF15" s="165">
        <v>20.106999999999999</v>
      </c>
      <c r="FG15" s="165">
        <v>40.756100000000004</v>
      </c>
      <c r="FH15" s="165">
        <v>42.098999999999997</v>
      </c>
      <c r="FI15" s="165">
        <v>39.907600000000002</v>
      </c>
      <c r="FJ15" s="165">
        <v>-28.3001</v>
      </c>
      <c r="FK15" s="165">
        <v>-28.802499999999998</v>
      </c>
      <c r="FL15" s="165">
        <v>121.2384</v>
      </c>
      <c r="FM15" s="165">
        <v>-54.564399999999999</v>
      </c>
      <c r="FN15" s="165">
        <v>-54.635800000000003</v>
      </c>
      <c r="FO15" s="165">
        <v>75.712800000000001</v>
      </c>
      <c r="FP15" s="165">
        <v>88.665599999999998</v>
      </c>
      <c r="FQ15" s="165">
        <v>26.127700000000001</v>
      </c>
      <c r="FR15" s="165">
        <v>10.64</v>
      </c>
      <c r="FS15" s="165">
        <v>8.5530000000000008</v>
      </c>
      <c r="FT15" s="165">
        <v>0.7974</v>
      </c>
      <c r="FU15" s="165">
        <v>-4.88</v>
      </c>
      <c r="FV15" s="165">
        <v>13.42</v>
      </c>
      <c r="FW15" s="165">
        <v>26.241900000000001</v>
      </c>
      <c r="FX15" s="165">
        <v>2.1951999999999998</v>
      </c>
      <c r="FY15" s="165">
        <v>-1.448</v>
      </c>
      <c r="FZ15" s="165">
        <v>4.2510000000000003</v>
      </c>
      <c r="GA15" s="166"/>
      <c r="GB15" s="165">
        <v>33.47</v>
      </c>
      <c r="GC15" s="165">
        <v>-90.989699999999999</v>
      </c>
      <c r="GD15" s="165">
        <v>-75.855699999999999</v>
      </c>
      <c r="GE15" s="165">
        <v>13.94</v>
      </c>
      <c r="GF15" s="165">
        <v>70.406899999999993</v>
      </c>
      <c r="GG15" s="165">
        <v>27.8</v>
      </c>
      <c r="GH15" s="165">
        <v>-16.404800000000002</v>
      </c>
      <c r="GI15" s="165">
        <v>-2.5773000000000001</v>
      </c>
      <c r="GJ15" s="165">
        <v>-2.6625000000000001</v>
      </c>
      <c r="GK15" s="165">
        <v>1.41</v>
      </c>
      <c r="GL15" s="166"/>
      <c r="GM15" s="166"/>
      <c r="GN15" s="165">
        <v>-13.823399999999999</v>
      </c>
      <c r="GO15" s="165">
        <v>-23.0625</v>
      </c>
      <c r="GP15" s="165">
        <v>14.7295</v>
      </c>
      <c r="GQ15" s="165">
        <v>23.632100000000001</v>
      </c>
      <c r="GR15" s="165">
        <v>61.002400000000002</v>
      </c>
      <c r="GS15" s="165">
        <v>59.951799999999999</v>
      </c>
      <c r="GT15" s="165">
        <v>-100.5908</v>
      </c>
      <c r="GU15" s="165">
        <v>-17.591899999999999</v>
      </c>
      <c r="GV15" s="165">
        <v>22.953900000000001</v>
      </c>
      <c r="GW15" s="165">
        <v>-43.774500000000003</v>
      </c>
      <c r="GX15" s="165">
        <v>12.0198</v>
      </c>
      <c r="GY15" s="165">
        <v>8.0972000000000008</v>
      </c>
      <c r="GZ15" s="165">
        <v>7.7851999999999997</v>
      </c>
      <c r="HA15" s="165">
        <v>14</v>
      </c>
      <c r="HB15" s="165">
        <v>187.35040000000001</v>
      </c>
      <c r="HC15" s="165">
        <v>185.3107</v>
      </c>
      <c r="HD15" s="165">
        <v>125.3</v>
      </c>
      <c r="HE15" s="165">
        <v>-124.04</v>
      </c>
      <c r="HF15" s="165">
        <v>-225.90430000000001</v>
      </c>
      <c r="HG15" s="165">
        <v>228.01779999999999</v>
      </c>
      <c r="HH15" s="165">
        <v>224.7877</v>
      </c>
      <c r="HI15" s="165">
        <v>-178.10429999999999</v>
      </c>
      <c r="HJ15" s="165">
        <v>-175.33779999999999</v>
      </c>
      <c r="HK15" s="165">
        <v>-26.044</v>
      </c>
      <c r="HL15" s="165">
        <v>-15.6557</v>
      </c>
      <c r="HM15" s="165">
        <v>79.732399999999998</v>
      </c>
      <c r="HN15" s="165">
        <v>79.131600000000006</v>
      </c>
      <c r="HO15" s="166"/>
      <c r="HP15" s="166"/>
      <c r="HQ15" s="165">
        <v>7.2099000000000002</v>
      </c>
      <c r="HR15" s="165">
        <v>6.4078999999999997</v>
      </c>
      <c r="HS15" s="165">
        <v>-66.382099999999994</v>
      </c>
      <c r="HT15" s="165">
        <v>-66.746099999999998</v>
      </c>
      <c r="HU15" s="165">
        <v>101.1</v>
      </c>
      <c r="HV15" s="165">
        <v>101.18</v>
      </c>
      <c r="HW15" s="165">
        <v>55.2</v>
      </c>
      <c r="HX15" s="165">
        <v>56</v>
      </c>
      <c r="HY15" s="165">
        <v>21.699100000000001</v>
      </c>
      <c r="HZ15" s="165">
        <v>22.8</v>
      </c>
      <c r="IA15" s="165">
        <v>-252.78200000000001</v>
      </c>
      <c r="IB15" s="165">
        <v>69.614599999999996</v>
      </c>
      <c r="IC15" s="165">
        <v>69.440700000000007</v>
      </c>
      <c r="ID15" s="165">
        <v>11.1</v>
      </c>
      <c r="IE15" s="165">
        <v>36</v>
      </c>
      <c r="IF15" s="165">
        <v>-5.4</v>
      </c>
      <c r="IG15" s="165">
        <v>-4.5999999999999996</v>
      </c>
      <c r="IH15" s="165">
        <v>1.4564999999999999</v>
      </c>
      <c r="II15" s="165">
        <v>1.3782000000000001</v>
      </c>
      <c r="IJ15" s="165">
        <v>-224.7963</v>
      </c>
      <c r="IK15" s="165">
        <v>-198.54730000000001</v>
      </c>
      <c r="IL15" s="165">
        <v>447.33969999999999</v>
      </c>
      <c r="IM15" s="165">
        <v>361.26089999999999</v>
      </c>
      <c r="IN15" s="165">
        <v>148.3528</v>
      </c>
      <c r="IO15" s="165">
        <v>-347.7808</v>
      </c>
      <c r="IP15" s="165">
        <v>348.82560000000001</v>
      </c>
      <c r="IQ15" s="165">
        <v>-95.137500000000003</v>
      </c>
      <c r="IR15" s="165">
        <v>-176.40049999999999</v>
      </c>
      <c r="IS15" s="165">
        <v>-345.87240000000003</v>
      </c>
      <c r="IT15" s="165">
        <v>120.7924</v>
      </c>
      <c r="IU15" s="165">
        <v>117.4376</v>
      </c>
      <c r="IV15" s="165">
        <v>95.079300000000003</v>
      </c>
      <c r="IW15" s="165">
        <v>-426.34010000000001</v>
      </c>
      <c r="IX15" s="165">
        <v>179.88040000000001</v>
      </c>
      <c r="IY15" s="165">
        <v>-246.80539999999999</v>
      </c>
      <c r="IZ15" s="165">
        <v>246.93350000000001</v>
      </c>
      <c r="JA15" s="165">
        <v>-7.1700999999999997</v>
      </c>
      <c r="JB15" s="166"/>
      <c r="JC15" s="165">
        <v>23.04</v>
      </c>
      <c r="JD15" s="166"/>
      <c r="JE15" s="166"/>
      <c r="JF15" s="165">
        <v>-23.04</v>
      </c>
      <c r="JG15" s="165">
        <v>0.24</v>
      </c>
      <c r="JH15" s="166"/>
      <c r="JI15" s="165">
        <v>-0.90790000000000004</v>
      </c>
      <c r="JJ15" s="165">
        <v>-29.3843</v>
      </c>
      <c r="JK15" s="165">
        <v>-9.9016000000000002</v>
      </c>
      <c r="JL15" s="165">
        <v>14.8</v>
      </c>
      <c r="JM15" s="165">
        <v>52.161999999999999</v>
      </c>
      <c r="JN15" s="165">
        <v>52.966000000000001</v>
      </c>
      <c r="JO15" s="166"/>
      <c r="JP15" s="166"/>
      <c r="JQ15" s="165">
        <v>51.7151</v>
      </c>
      <c r="JR15" s="165">
        <v>50.589399999999998</v>
      </c>
      <c r="JS15" s="165">
        <v>50.029600000000002</v>
      </c>
      <c r="JT15" s="166"/>
      <c r="JU15" s="165">
        <v>-35.200000000000003</v>
      </c>
      <c r="JV15" s="165">
        <v>18.816700000000001</v>
      </c>
      <c r="JW15" s="165">
        <v>5.17</v>
      </c>
      <c r="JX15" s="166"/>
      <c r="JY15" s="165">
        <v>-16.6371</v>
      </c>
      <c r="JZ15" s="165">
        <v>49.438200000000002</v>
      </c>
      <c r="KA15" s="165">
        <v>25.497900000000001</v>
      </c>
      <c r="KB15" s="165">
        <v>-16.694800000000001</v>
      </c>
      <c r="KC15" s="165">
        <v>-48.8675</v>
      </c>
      <c r="KD15" s="165">
        <v>14.844099999999999</v>
      </c>
      <c r="KE15" s="165">
        <v>33.4649</v>
      </c>
      <c r="KF15" s="165">
        <v>26.7</v>
      </c>
      <c r="KG15" s="165">
        <v>-26.3</v>
      </c>
      <c r="KH15" s="166"/>
      <c r="KI15" s="165">
        <v>40.966700000000003</v>
      </c>
    </row>
    <row r="16" spans="1:295" ht="18" customHeight="1" x14ac:dyDescent="0.3">
      <c r="A16" s="162" t="s">
        <v>42</v>
      </c>
      <c r="B16" s="162" t="s">
        <v>725</v>
      </c>
      <c r="C16" s="167">
        <v>0</v>
      </c>
      <c r="D16" s="167">
        <v>17.2699</v>
      </c>
      <c r="E16" s="167">
        <v>-20.167300000000001</v>
      </c>
      <c r="F16" s="167">
        <v>7.1085000000000003</v>
      </c>
      <c r="G16" s="167">
        <v>11.2197</v>
      </c>
      <c r="H16" s="168"/>
      <c r="I16" s="167">
        <v>25.8245</v>
      </c>
      <c r="J16" s="167">
        <v>-47.6723</v>
      </c>
      <c r="K16" s="167">
        <v>39.951900000000002</v>
      </c>
      <c r="L16" s="167">
        <v>20.2394</v>
      </c>
      <c r="M16" s="167">
        <v>19.799099999999999</v>
      </c>
      <c r="N16" s="167">
        <v>-11.1</v>
      </c>
      <c r="O16" s="167">
        <v>-39.875</v>
      </c>
      <c r="P16" s="167">
        <v>37.4</v>
      </c>
      <c r="Q16" s="168"/>
      <c r="R16" s="167">
        <v>-37.4</v>
      </c>
      <c r="S16" s="167">
        <v>13.146000000000001</v>
      </c>
      <c r="T16" s="167">
        <v>13.997999999999999</v>
      </c>
      <c r="U16" s="167">
        <v>17.036999999999999</v>
      </c>
      <c r="V16" s="167">
        <v>17.069199999999999</v>
      </c>
      <c r="W16" s="167">
        <v>28.7349</v>
      </c>
      <c r="X16" s="167">
        <v>14.1409</v>
      </c>
      <c r="Y16" s="167">
        <v>6.4672000000000001</v>
      </c>
      <c r="Z16" s="167">
        <v>7.9303999999999997</v>
      </c>
      <c r="AA16" s="168"/>
      <c r="AB16" s="168"/>
      <c r="AC16" s="167">
        <v>-44.69</v>
      </c>
      <c r="AD16" s="167">
        <v>-44.5</v>
      </c>
      <c r="AE16" s="168"/>
      <c r="AF16" s="167">
        <v>11.1</v>
      </c>
      <c r="AG16" s="167">
        <v>39.6</v>
      </c>
      <c r="AH16" s="167">
        <v>22.359000000000002</v>
      </c>
      <c r="AI16" s="167">
        <v>0.188</v>
      </c>
      <c r="AJ16" s="167">
        <v>-36.26</v>
      </c>
      <c r="AK16" s="167">
        <v>-36.4</v>
      </c>
      <c r="AL16" s="167">
        <v>-59.43</v>
      </c>
      <c r="AM16" s="167">
        <v>36.53</v>
      </c>
      <c r="AN16" s="167">
        <v>36.74</v>
      </c>
      <c r="AO16" s="167">
        <v>16.663900000000002</v>
      </c>
      <c r="AP16" s="167">
        <v>-2.1964999999999999</v>
      </c>
      <c r="AQ16" s="167">
        <v>47.7241</v>
      </c>
      <c r="AR16" s="167">
        <v>49.009099999999997</v>
      </c>
      <c r="AS16" s="167">
        <v>44.522799999999997</v>
      </c>
      <c r="AT16" s="167">
        <v>-38.714199999999998</v>
      </c>
      <c r="AU16" s="167">
        <v>-39.006500000000003</v>
      </c>
      <c r="AV16" s="167">
        <v>9.2954000000000008</v>
      </c>
      <c r="AW16" s="167">
        <v>9.6555999999999997</v>
      </c>
      <c r="AX16" s="167">
        <v>58.406199999999998</v>
      </c>
      <c r="AY16" s="167">
        <v>62.290999999999997</v>
      </c>
      <c r="AZ16" s="167">
        <v>5.2508999999999997</v>
      </c>
      <c r="BA16" s="167">
        <v>27.548400000000001</v>
      </c>
      <c r="BB16" s="167">
        <v>-462.77659999999997</v>
      </c>
      <c r="BC16" s="167">
        <v>-2.3624999999999998</v>
      </c>
      <c r="BD16" s="167">
        <v>-13.4</v>
      </c>
      <c r="BE16" s="167">
        <v>-13.4</v>
      </c>
      <c r="BF16" s="167">
        <v>45.591000000000001</v>
      </c>
      <c r="BG16" s="167">
        <v>44.637900000000002</v>
      </c>
      <c r="BH16" s="167">
        <v>-2.4217</v>
      </c>
      <c r="BI16" s="168"/>
      <c r="BJ16" s="167">
        <v>-88.011399999999995</v>
      </c>
      <c r="BK16" s="167">
        <v>3.0546000000000002</v>
      </c>
      <c r="BL16" s="168"/>
      <c r="BM16" s="167">
        <v>2.9308999999999998</v>
      </c>
      <c r="BN16" s="167">
        <v>520.98130000000003</v>
      </c>
      <c r="BO16" s="167">
        <v>80.141599999999997</v>
      </c>
      <c r="BP16" s="167">
        <v>80.324700000000007</v>
      </c>
      <c r="BQ16" s="167">
        <v>-478.64159999999998</v>
      </c>
      <c r="BR16" s="167">
        <v>401.35109999999997</v>
      </c>
      <c r="BS16" s="168"/>
      <c r="BT16" s="167">
        <v>-35.429699999999997</v>
      </c>
      <c r="BU16" s="167">
        <v>37.426600000000001</v>
      </c>
      <c r="BV16" s="167">
        <v>62.062800000000003</v>
      </c>
      <c r="BW16" s="167">
        <v>24.03</v>
      </c>
      <c r="BX16" s="167">
        <v>18.579999999999998</v>
      </c>
      <c r="BY16" s="168"/>
      <c r="BZ16" s="167">
        <v>64.73</v>
      </c>
      <c r="CA16" s="167">
        <v>25.724</v>
      </c>
      <c r="CB16" s="167">
        <v>25.724</v>
      </c>
      <c r="CC16" s="167">
        <v>32.624099999999999</v>
      </c>
      <c r="CD16" s="167">
        <v>32.973700000000001</v>
      </c>
      <c r="CE16" s="167">
        <v>39.4223</v>
      </c>
      <c r="CF16" s="167">
        <v>-18.872800000000002</v>
      </c>
      <c r="CG16" s="167">
        <v>-18.244</v>
      </c>
      <c r="CH16" s="167">
        <v>4.0705999999999998</v>
      </c>
      <c r="CI16" s="167">
        <v>-52.576799999999999</v>
      </c>
      <c r="CJ16" s="168"/>
      <c r="CK16" s="168"/>
      <c r="CL16" s="167">
        <v>29</v>
      </c>
      <c r="CM16" s="167">
        <v>105.4</v>
      </c>
      <c r="CN16" s="167">
        <v>-12.76</v>
      </c>
      <c r="CO16" s="167">
        <v>48.231299999999997</v>
      </c>
      <c r="CP16" s="167">
        <v>47.222700000000003</v>
      </c>
      <c r="CQ16" s="167">
        <v>47.061199999999999</v>
      </c>
      <c r="CR16" s="167">
        <v>-67.804900000000004</v>
      </c>
      <c r="CS16" s="167">
        <v>-67.665499999999994</v>
      </c>
      <c r="CT16" s="167">
        <v>65.113399999999999</v>
      </c>
      <c r="CU16" s="167">
        <v>-31.7242</v>
      </c>
      <c r="CV16" s="167">
        <v>71.291200000000003</v>
      </c>
      <c r="CW16" s="167">
        <v>10.729799999999999</v>
      </c>
      <c r="CX16" s="167">
        <v>40.11</v>
      </c>
      <c r="CY16" s="167">
        <v>34.33</v>
      </c>
      <c r="CZ16" s="167">
        <v>32.116700000000002</v>
      </c>
      <c r="DA16" s="167">
        <v>30.326799999999999</v>
      </c>
      <c r="DB16" s="167">
        <v>-24.34</v>
      </c>
      <c r="DC16" s="168"/>
      <c r="DD16" s="167">
        <v>53.769300000000001</v>
      </c>
      <c r="DE16" s="167">
        <v>52.299399999999999</v>
      </c>
      <c r="DF16" s="167">
        <v>-141.94040000000001</v>
      </c>
      <c r="DG16" s="167">
        <v>-1E-4</v>
      </c>
      <c r="DH16" s="167">
        <v>-14.93</v>
      </c>
      <c r="DI16" s="168"/>
      <c r="DJ16" s="168"/>
      <c r="DK16" s="167">
        <v>23.299299999999999</v>
      </c>
      <c r="DL16" s="168"/>
      <c r="DM16" s="167">
        <v>39.4649</v>
      </c>
      <c r="DN16" s="167">
        <v>43.377699999999997</v>
      </c>
      <c r="DO16" s="167">
        <v>30.25</v>
      </c>
      <c r="DP16" s="167">
        <v>-5.88</v>
      </c>
      <c r="DQ16" s="167">
        <v>56.792000000000002</v>
      </c>
      <c r="DR16" s="167">
        <v>139.5479</v>
      </c>
      <c r="DS16" s="168"/>
      <c r="DT16" s="167">
        <v>-38.94</v>
      </c>
      <c r="DU16" s="167">
        <v>32.31</v>
      </c>
      <c r="DV16" s="167">
        <v>72.180000000000007</v>
      </c>
      <c r="DW16" s="167">
        <v>141.18180000000001</v>
      </c>
      <c r="DX16" s="167">
        <v>138.7636</v>
      </c>
      <c r="DY16" s="167">
        <v>55.675800000000002</v>
      </c>
      <c r="DZ16" s="167">
        <v>54.436399999999999</v>
      </c>
      <c r="EA16" s="167">
        <v>223.23480000000001</v>
      </c>
      <c r="EB16" s="167">
        <v>182.36109999999999</v>
      </c>
      <c r="EC16" s="167">
        <v>173.52029999999999</v>
      </c>
      <c r="ED16" s="167">
        <v>176.0744</v>
      </c>
      <c r="EE16" s="167">
        <v>73.261700000000005</v>
      </c>
      <c r="EF16" s="167">
        <v>62.223500000000001</v>
      </c>
      <c r="EG16" s="167">
        <v>-23.09</v>
      </c>
      <c r="EH16" s="167">
        <v>488.56270000000001</v>
      </c>
      <c r="EI16" s="167">
        <v>235.42779999999999</v>
      </c>
      <c r="EJ16" s="168"/>
      <c r="EK16" s="167">
        <v>-24.372</v>
      </c>
      <c r="EL16" s="167">
        <v>-22.2087</v>
      </c>
      <c r="EM16" s="167">
        <v>0</v>
      </c>
      <c r="EN16" s="167">
        <v>-52.3187</v>
      </c>
      <c r="EO16" s="167">
        <v>-48.090899999999998</v>
      </c>
      <c r="EP16" s="167">
        <v>126</v>
      </c>
      <c r="EQ16" s="167">
        <v>-7.6631999999999998</v>
      </c>
      <c r="ER16" s="167">
        <v>-9.0074000000000005</v>
      </c>
      <c r="ES16" s="167">
        <v>-25.678599999999999</v>
      </c>
      <c r="ET16" s="167">
        <v>15.79</v>
      </c>
      <c r="EU16" s="167">
        <v>-13.98</v>
      </c>
      <c r="EV16" s="167">
        <v>69.099999999999994</v>
      </c>
      <c r="EW16" s="167">
        <v>10.015599999999999</v>
      </c>
      <c r="EX16" s="167">
        <v>-142.82679999999999</v>
      </c>
      <c r="EY16" s="167">
        <v>-31.221499999999999</v>
      </c>
      <c r="EZ16" s="167">
        <v>-30.709399999999999</v>
      </c>
      <c r="FA16" s="167">
        <v>3.2871999999999999</v>
      </c>
      <c r="FB16" s="167">
        <v>-59.912199999999999</v>
      </c>
      <c r="FC16" s="167">
        <v>21.476700000000001</v>
      </c>
      <c r="FD16" s="167">
        <v>20.317799999999998</v>
      </c>
      <c r="FE16" s="168"/>
      <c r="FF16" s="167">
        <v>19.948399999999999</v>
      </c>
      <c r="FG16" s="167">
        <v>41.799100000000003</v>
      </c>
      <c r="FH16" s="167">
        <v>42.712400000000002</v>
      </c>
      <c r="FI16" s="167">
        <v>39.753900000000002</v>
      </c>
      <c r="FJ16" s="167">
        <v>-27.630299999999998</v>
      </c>
      <c r="FK16" s="167">
        <v>-27.462800000000001</v>
      </c>
      <c r="FL16" s="167">
        <v>113.8703</v>
      </c>
      <c r="FM16" s="167">
        <v>-55.291899999999998</v>
      </c>
      <c r="FN16" s="167">
        <v>-54.438000000000002</v>
      </c>
      <c r="FO16" s="167">
        <v>73.134299999999996</v>
      </c>
      <c r="FP16" s="167">
        <v>85.486500000000007</v>
      </c>
      <c r="FQ16" s="167">
        <v>25.527100000000001</v>
      </c>
      <c r="FR16" s="167">
        <v>8.34</v>
      </c>
      <c r="FS16" s="167">
        <v>8.3820999999999994</v>
      </c>
      <c r="FT16" s="167">
        <v>0.79869999999999997</v>
      </c>
      <c r="FU16" s="167">
        <v>-4.66</v>
      </c>
      <c r="FV16" s="167">
        <v>13.26</v>
      </c>
      <c r="FW16" s="167">
        <v>24.8383</v>
      </c>
      <c r="FX16" s="167">
        <v>0</v>
      </c>
      <c r="FY16" s="167">
        <v>-1.4650000000000001</v>
      </c>
      <c r="FZ16" s="167">
        <v>4.2359999999999998</v>
      </c>
      <c r="GA16" s="168"/>
      <c r="GB16" s="167">
        <v>33.03</v>
      </c>
      <c r="GC16" s="167">
        <v>-86.742699999999999</v>
      </c>
      <c r="GD16" s="167">
        <v>-72.523899999999998</v>
      </c>
      <c r="GE16" s="167">
        <v>14.15</v>
      </c>
      <c r="GF16" s="167">
        <v>70.359399999999994</v>
      </c>
      <c r="GG16" s="167">
        <v>27.7</v>
      </c>
      <c r="GH16" s="167">
        <v>-16.709800000000001</v>
      </c>
      <c r="GI16" s="167">
        <v>-2.7395999999999998</v>
      </c>
      <c r="GJ16" s="167">
        <v>-2.9962</v>
      </c>
      <c r="GK16" s="167">
        <v>1.3959999999999999</v>
      </c>
      <c r="GL16" s="168"/>
      <c r="GM16" s="168"/>
      <c r="GN16" s="167">
        <v>-14.316000000000001</v>
      </c>
      <c r="GO16" s="167">
        <v>-22.610099999999999</v>
      </c>
      <c r="GP16" s="167">
        <v>16.222000000000001</v>
      </c>
      <c r="GQ16" s="167">
        <v>23.352799999999998</v>
      </c>
      <c r="GR16" s="167">
        <v>61.456499999999998</v>
      </c>
      <c r="GS16" s="167">
        <v>64.193299999999994</v>
      </c>
      <c r="GT16" s="167">
        <v>-98.802400000000006</v>
      </c>
      <c r="GU16" s="167">
        <v>-17.364999999999998</v>
      </c>
      <c r="GV16" s="167">
        <v>23.103999999999999</v>
      </c>
      <c r="GW16" s="167">
        <v>-44.3611</v>
      </c>
      <c r="GX16" s="167">
        <v>13.001300000000001</v>
      </c>
      <c r="GY16" s="167">
        <v>8.1948000000000008</v>
      </c>
      <c r="GZ16" s="167">
        <v>7.8906000000000001</v>
      </c>
      <c r="HA16" s="167">
        <v>14.582599999999999</v>
      </c>
      <c r="HB16" s="167">
        <v>184.9657</v>
      </c>
      <c r="HC16" s="167">
        <v>186.05109999999999</v>
      </c>
      <c r="HD16" s="167">
        <v>122.8</v>
      </c>
      <c r="HE16" s="167">
        <v>-121.6559</v>
      </c>
      <c r="HF16" s="167">
        <v>-223.54839999999999</v>
      </c>
      <c r="HG16" s="167">
        <v>224.9725</v>
      </c>
      <c r="HH16" s="167">
        <v>223.1189</v>
      </c>
      <c r="HI16" s="167">
        <v>-174.4333</v>
      </c>
      <c r="HJ16" s="167">
        <v>-176.05080000000001</v>
      </c>
      <c r="HK16" s="167">
        <v>-28.1037</v>
      </c>
      <c r="HL16" s="167">
        <v>-17.036300000000001</v>
      </c>
      <c r="HM16" s="167">
        <v>77.006500000000003</v>
      </c>
      <c r="HN16" s="167">
        <v>75.991900000000001</v>
      </c>
      <c r="HO16" s="168"/>
      <c r="HP16" s="167">
        <v>-103.13</v>
      </c>
      <c r="HQ16" s="167">
        <v>8.0557999999999996</v>
      </c>
      <c r="HR16" s="167">
        <v>7.2648000000000001</v>
      </c>
      <c r="HS16" s="167">
        <v>-67.005099999999999</v>
      </c>
      <c r="HT16" s="167">
        <v>-66.912800000000004</v>
      </c>
      <c r="HU16" s="167">
        <v>101.97</v>
      </c>
      <c r="HV16" s="167">
        <v>101.88</v>
      </c>
      <c r="HW16" s="167">
        <v>53.1</v>
      </c>
      <c r="HX16" s="167">
        <v>54.8</v>
      </c>
      <c r="HY16" s="167">
        <v>22.09</v>
      </c>
      <c r="HZ16" s="167">
        <v>23.28</v>
      </c>
      <c r="IA16" s="167">
        <v>-260.36239999999998</v>
      </c>
      <c r="IB16" s="167">
        <v>74.729399999999998</v>
      </c>
      <c r="IC16" s="167">
        <v>76.374799999999993</v>
      </c>
      <c r="ID16" s="167">
        <v>11.1</v>
      </c>
      <c r="IE16" s="167">
        <v>36.6</v>
      </c>
      <c r="IF16" s="167">
        <v>-6.4</v>
      </c>
      <c r="IG16" s="167">
        <v>-6.2</v>
      </c>
      <c r="IH16" s="168"/>
      <c r="II16" s="168"/>
      <c r="IJ16" s="167">
        <v>-222.8484</v>
      </c>
      <c r="IK16" s="167">
        <v>-200.8048</v>
      </c>
      <c r="IL16" s="167">
        <v>448.64909999999998</v>
      </c>
      <c r="IM16" s="167">
        <v>360.23860000000002</v>
      </c>
      <c r="IN16" s="167">
        <v>152.2062</v>
      </c>
      <c r="IO16" s="167">
        <v>-352.57830000000001</v>
      </c>
      <c r="IP16" s="167">
        <v>351.71109999999999</v>
      </c>
      <c r="IQ16" s="167">
        <v>-98.102199999999996</v>
      </c>
      <c r="IR16" s="167">
        <v>-178.3356</v>
      </c>
      <c r="IS16" s="167">
        <v>-347.54680000000002</v>
      </c>
      <c r="IT16" s="167">
        <v>118.1195</v>
      </c>
      <c r="IU16" s="167">
        <v>117.2067</v>
      </c>
      <c r="IV16" s="167">
        <v>100.7544</v>
      </c>
      <c r="IW16" s="167">
        <v>-431.60559999999998</v>
      </c>
      <c r="IX16" s="167">
        <v>184.11490000000001</v>
      </c>
      <c r="IY16" s="167">
        <v>-247.59460000000001</v>
      </c>
      <c r="IZ16" s="167">
        <v>249.98169999999999</v>
      </c>
      <c r="JA16" s="167">
        <v>-7.1700999999999997</v>
      </c>
      <c r="JB16" s="168"/>
      <c r="JC16" s="167">
        <v>23.12</v>
      </c>
      <c r="JD16" s="168"/>
      <c r="JE16" s="167">
        <v>6.8959999999999999</v>
      </c>
      <c r="JF16" s="167">
        <v>-22.96</v>
      </c>
      <c r="JG16" s="167">
        <v>0</v>
      </c>
      <c r="JH16" s="168"/>
      <c r="JI16" s="167">
        <v>-0.73089999999999999</v>
      </c>
      <c r="JJ16" s="167">
        <v>-29.881699999999999</v>
      </c>
      <c r="JK16" s="167">
        <v>-9.8131000000000004</v>
      </c>
      <c r="JL16" s="167">
        <v>13.9</v>
      </c>
      <c r="JM16" s="167">
        <v>50.277999999999999</v>
      </c>
      <c r="JN16" s="167">
        <v>51.71</v>
      </c>
      <c r="JO16" s="168"/>
      <c r="JP16" s="168"/>
      <c r="JQ16" s="167">
        <v>51.189799999999998</v>
      </c>
      <c r="JR16" s="167">
        <v>50.8521</v>
      </c>
      <c r="JS16" s="167">
        <v>50.644300000000001</v>
      </c>
      <c r="JT16" s="168"/>
      <c r="JU16" s="167">
        <v>-34.6</v>
      </c>
      <c r="JV16" s="167">
        <v>18.3581</v>
      </c>
      <c r="JW16" s="168"/>
      <c r="JX16" s="168"/>
      <c r="JY16" s="167">
        <v>-18.180399999999999</v>
      </c>
      <c r="JZ16" s="167">
        <v>51.752499999999998</v>
      </c>
      <c r="KA16" s="167">
        <v>27.817799999999998</v>
      </c>
      <c r="KB16" s="167">
        <v>-18.1341</v>
      </c>
      <c r="KC16" s="167">
        <v>-50.9026</v>
      </c>
      <c r="KD16" s="167">
        <v>17.396000000000001</v>
      </c>
      <c r="KE16" s="167">
        <v>33.250799999999998</v>
      </c>
      <c r="KF16" s="167">
        <v>27.3</v>
      </c>
      <c r="KG16" s="167">
        <v>-25.9</v>
      </c>
      <c r="KH16" s="168"/>
      <c r="KI16" s="167">
        <v>40.579900000000002</v>
      </c>
    </row>
    <row r="17" spans="1:295" ht="18" customHeight="1" x14ac:dyDescent="0.3">
      <c r="A17" s="162" t="s">
        <v>42</v>
      </c>
      <c r="B17" s="162" t="s">
        <v>726</v>
      </c>
      <c r="C17" s="163">
        <v>0</v>
      </c>
      <c r="D17" s="163">
        <v>17.732099999999999</v>
      </c>
      <c r="E17" s="163">
        <v>-20.795100000000001</v>
      </c>
      <c r="F17" s="163">
        <v>7.1677</v>
      </c>
      <c r="G17" s="163">
        <v>12.706799999999999</v>
      </c>
      <c r="H17" s="164"/>
      <c r="I17" s="163">
        <v>27.066700000000001</v>
      </c>
      <c r="J17" s="163">
        <v>-49.7744</v>
      </c>
      <c r="K17" s="163">
        <v>40.215800000000002</v>
      </c>
      <c r="L17" s="163">
        <v>20.429400000000001</v>
      </c>
      <c r="M17" s="163">
        <v>19.962599999999998</v>
      </c>
      <c r="N17" s="163">
        <v>-11.1</v>
      </c>
      <c r="O17" s="163">
        <v>-40.344999999999999</v>
      </c>
      <c r="P17" s="163">
        <v>37.4</v>
      </c>
      <c r="Q17" s="164"/>
      <c r="R17" s="163">
        <v>-37.4</v>
      </c>
      <c r="S17" s="163">
        <v>13.2166</v>
      </c>
      <c r="T17" s="163">
        <v>15.858599999999999</v>
      </c>
      <c r="U17" s="163">
        <v>16.793199999999999</v>
      </c>
      <c r="V17" s="163">
        <v>17.127400000000002</v>
      </c>
      <c r="W17" s="163">
        <v>28.649899999999999</v>
      </c>
      <c r="X17" s="163">
        <v>14.4506</v>
      </c>
      <c r="Y17" s="163">
        <v>6.2363999999999997</v>
      </c>
      <c r="Z17" s="163">
        <v>7.2312000000000003</v>
      </c>
      <c r="AA17" s="164"/>
      <c r="AB17" s="164"/>
      <c r="AC17" s="163">
        <v>-44.93</v>
      </c>
      <c r="AD17" s="163">
        <v>-45.44</v>
      </c>
      <c r="AE17" s="164"/>
      <c r="AF17" s="163">
        <v>11.1</v>
      </c>
      <c r="AG17" s="163">
        <v>39.6</v>
      </c>
      <c r="AH17" s="163">
        <v>23.279</v>
      </c>
      <c r="AI17" s="163">
        <v>0.19600000000000001</v>
      </c>
      <c r="AJ17" s="163">
        <v>-41.3</v>
      </c>
      <c r="AK17" s="163">
        <v>-41.59</v>
      </c>
      <c r="AL17" s="163">
        <v>-51.3</v>
      </c>
      <c r="AM17" s="163">
        <v>42.23</v>
      </c>
      <c r="AN17" s="163">
        <v>42.39</v>
      </c>
      <c r="AO17" s="163">
        <v>16.129799999999999</v>
      </c>
      <c r="AP17" s="163">
        <v>-2.0632000000000001</v>
      </c>
      <c r="AQ17" s="163">
        <v>48.383200000000002</v>
      </c>
      <c r="AR17" s="163">
        <v>49.575800000000001</v>
      </c>
      <c r="AS17" s="163">
        <v>44.323700000000002</v>
      </c>
      <c r="AT17" s="163">
        <v>-44.072600000000001</v>
      </c>
      <c r="AU17" s="163">
        <v>-44.167200000000001</v>
      </c>
      <c r="AV17" s="163">
        <v>33.523499999999999</v>
      </c>
      <c r="AW17" s="163">
        <v>33.136099999999999</v>
      </c>
      <c r="AX17" s="163">
        <v>59.477899999999998</v>
      </c>
      <c r="AY17" s="163">
        <v>61.2194</v>
      </c>
      <c r="AZ17" s="163">
        <v>8.9151000000000007</v>
      </c>
      <c r="BA17" s="163">
        <v>45.807499999999997</v>
      </c>
      <c r="BB17" s="163">
        <v>-486.2208</v>
      </c>
      <c r="BC17" s="163">
        <v>-7.6741000000000001</v>
      </c>
      <c r="BD17" s="163">
        <v>-12.2</v>
      </c>
      <c r="BE17" s="163">
        <v>-12.4</v>
      </c>
      <c r="BF17" s="163">
        <v>50.702399999999997</v>
      </c>
      <c r="BG17" s="163">
        <v>50.521500000000003</v>
      </c>
      <c r="BH17" s="163">
        <v>-2.2385999999999999</v>
      </c>
      <c r="BI17" s="164"/>
      <c r="BJ17" s="163">
        <v>-92.104900000000001</v>
      </c>
      <c r="BK17" s="163">
        <v>3.5070000000000001</v>
      </c>
      <c r="BL17" s="164"/>
      <c r="BM17" s="163">
        <v>2.9474999999999998</v>
      </c>
      <c r="BN17" s="163">
        <v>549.63819999999998</v>
      </c>
      <c r="BO17" s="163">
        <v>76.235200000000006</v>
      </c>
      <c r="BP17" s="163">
        <v>76.387799999999999</v>
      </c>
      <c r="BQ17" s="163">
        <v>-469.00689999999997</v>
      </c>
      <c r="BR17" s="163">
        <v>415.7473</v>
      </c>
      <c r="BS17" s="164"/>
      <c r="BT17" s="163">
        <v>-77.013499999999993</v>
      </c>
      <c r="BU17" s="163">
        <v>77.443799999999996</v>
      </c>
      <c r="BV17" s="163">
        <v>61.923099999999998</v>
      </c>
      <c r="BW17" s="163">
        <v>24.58</v>
      </c>
      <c r="BX17" s="163">
        <v>18.66</v>
      </c>
      <c r="BY17" s="163">
        <v>44.62</v>
      </c>
      <c r="BZ17" s="163">
        <v>65.489999999999995</v>
      </c>
      <c r="CA17" s="163">
        <v>27.197500000000002</v>
      </c>
      <c r="CB17" s="163">
        <v>26.259799999999998</v>
      </c>
      <c r="CC17" s="163">
        <v>32.297699999999999</v>
      </c>
      <c r="CD17" s="163">
        <v>32.935400000000001</v>
      </c>
      <c r="CE17" s="163">
        <v>34.971600000000002</v>
      </c>
      <c r="CF17" s="163">
        <v>-28.8932</v>
      </c>
      <c r="CG17" s="163">
        <v>-28.459499999999998</v>
      </c>
      <c r="CH17" s="163">
        <v>3.3616000000000001</v>
      </c>
      <c r="CI17" s="163">
        <v>-51.186500000000002</v>
      </c>
      <c r="CJ17" s="164"/>
      <c r="CK17" s="164"/>
      <c r="CL17" s="163">
        <v>32.1</v>
      </c>
      <c r="CM17" s="163">
        <v>102.2</v>
      </c>
      <c r="CN17" s="163">
        <v>-12.88</v>
      </c>
      <c r="CO17" s="163">
        <v>44.490299999999998</v>
      </c>
      <c r="CP17" s="163">
        <v>43.266800000000003</v>
      </c>
      <c r="CQ17" s="163">
        <v>43.2468</v>
      </c>
      <c r="CR17" s="163">
        <v>-77.275999999999996</v>
      </c>
      <c r="CS17" s="163">
        <v>-76.218299999999999</v>
      </c>
      <c r="CT17" s="163">
        <v>68.965999999999994</v>
      </c>
      <c r="CU17" s="163">
        <v>-28.216100000000001</v>
      </c>
      <c r="CV17" s="163">
        <v>76.408100000000005</v>
      </c>
      <c r="CW17" s="163">
        <v>10.888999999999999</v>
      </c>
      <c r="CX17" s="163">
        <v>42.01</v>
      </c>
      <c r="CY17" s="163">
        <v>35.61</v>
      </c>
      <c r="CZ17" s="163">
        <v>31.6479</v>
      </c>
      <c r="DA17" s="163">
        <v>30.326799999999999</v>
      </c>
      <c r="DB17" s="163">
        <v>-24.32</v>
      </c>
      <c r="DC17" s="164"/>
      <c r="DD17" s="163">
        <v>51.863599999999998</v>
      </c>
      <c r="DE17" s="163">
        <v>51.206000000000003</v>
      </c>
      <c r="DF17" s="163">
        <v>-126.1018</v>
      </c>
      <c r="DG17" s="163">
        <v>-1E-4</v>
      </c>
      <c r="DH17" s="163">
        <v>-14.7416</v>
      </c>
      <c r="DI17" s="164"/>
      <c r="DJ17" s="163">
        <v>-60</v>
      </c>
      <c r="DK17" s="163">
        <v>22.716999999999999</v>
      </c>
      <c r="DL17" s="164"/>
      <c r="DM17" s="163">
        <v>38.055999999999997</v>
      </c>
      <c r="DN17" s="164"/>
      <c r="DO17" s="164"/>
      <c r="DP17" s="163">
        <v>-5.45</v>
      </c>
      <c r="DQ17" s="163">
        <v>56.280500000000004</v>
      </c>
      <c r="DR17" s="163">
        <v>123.79949999999999</v>
      </c>
      <c r="DS17" s="164"/>
      <c r="DT17" s="163">
        <v>-38.25</v>
      </c>
      <c r="DU17" s="163">
        <v>33.07</v>
      </c>
      <c r="DV17" s="163">
        <v>73.42</v>
      </c>
      <c r="DW17" s="163">
        <v>124.8182</v>
      </c>
      <c r="DX17" s="163">
        <v>121.98180000000001</v>
      </c>
      <c r="DY17" s="163">
        <v>53.424199999999999</v>
      </c>
      <c r="DZ17" s="163">
        <v>51.4</v>
      </c>
      <c r="EA17" s="163">
        <v>212.0147</v>
      </c>
      <c r="EB17" s="163">
        <v>170.9169</v>
      </c>
      <c r="EC17" s="163">
        <v>163.65389999999999</v>
      </c>
      <c r="ED17" s="163">
        <v>164.41300000000001</v>
      </c>
      <c r="EE17" s="163">
        <v>76.9572</v>
      </c>
      <c r="EF17" s="163">
        <v>65.757999999999996</v>
      </c>
      <c r="EG17" s="163">
        <v>-23.594999999999999</v>
      </c>
      <c r="EH17" s="163">
        <v>485.38159999999999</v>
      </c>
      <c r="EI17" s="163">
        <v>237.18989999999999</v>
      </c>
      <c r="EJ17" s="164"/>
      <c r="EK17" s="163">
        <v>-25.061299999999999</v>
      </c>
      <c r="EL17" s="163">
        <v>-23.627800000000001</v>
      </c>
      <c r="EM17" s="163">
        <v>0</v>
      </c>
      <c r="EN17" s="163">
        <v>-53.254199999999997</v>
      </c>
      <c r="EO17" s="163">
        <v>-48.411000000000001</v>
      </c>
      <c r="EP17" s="163">
        <v>138.30000000000001</v>
      </c>
      <c r="EQ17" s="163">
        <v>-11.3942</v>
      </c>
      <c r="ER17" s="163">
        <v>-11.8202</v>
      </c>
      <c r="ES17" s="163">
        <v>-27.637599999999999</v>
      </c>
      <c r="ET17" s="163">
        <v>0</v>
      </c>
      <c r="EU17" s="163">
        <v>-7.75</v>
      </c>
      <c r="EV17" s="163">
        <v>99.6</v>
      </c>
      <c r="EW17" s="163">
        <v>9.9810999999999996</v>
      </c>
      <c r="EX17" s="163">
        <v>-143.5599</v>
      </c>
      <c r="EY17" s="163">
        <v>-31.674399999999999</v>
      </c>
      <c r="EZ17" s="163">
        <v>-31.181100000000001</v>
      </c>
      <c r="FA17" s="163">
        <v>2.7111999999999998</v>
      </c>
      <c r="FB17" s="163">
        <v>-62.094499999999996</v>
      </c>
      <c r="FC17" s="163">
        <v>23.8309</v>
      </c>
      <c r="FD17" s="163">
        <v>21.021100000000001</v>
      </c>
      <c r="FE17" s="164"/>
      <c r="FF17" s="163">
        <v>20.7485</v>
      </c>
      <c r="FG17" s="163">
        <v>42.407499999999999</v>
      </c>
      <c r="FH17" s="163">
        <v>42.404400000000003</v>
      </c>
      <c r="FI17" s="163">
        <v>41.717199999999998</v>
      </c>
      <c r="FJ17" s="163">
        <v>-28.802499999999998</v>
      </c>
      <c r="FK17" s="163">
        <v>-30.3096</v>
      </c>
      <c r="FL17" s="163">
        <v>107.3395</v>
      </c>
      <c r="FM17" s="163">
        <v>-50.4587</v>
      </c>
      <c r="FN17" s="163">
        <v>-49.957900000000002</v>
      </c>
      <c r="FO17" s="163">
        <v>74.180099999999996</v>
      </c>
      <c r="FP17" s="163">
        <v>92.916399999999996</v>
      </c>
      <c r="FQ17" s="163">
        <v>11.325200000000001</v>
      </c>
      <c r="FR17" s="163">
        <v>15.41</v>
      </c>
      <c r="FS17" s="163">
        <v>14.368499999999999</v>
      </c>
      <c r="FT17" s="163">
        <v>0.82189999999999996</v>
      </c>
      <c r="FU17" s="163">
        <v>-8.92</v>
      </c>
      <c r="FV17" s="163">
        <v>12.18</v>
      </c>
      <c r="FW17" s="163">
        <v>11.724500000000001</v>
      </c>
      <c r="FX17" s="163">
        <v>2.1381999999999999</v>
      </c>
      <c r="FY17" s="163">
        <v>-1.395</v>
      </c>
      <c r="FZ17" s="163">
        <v>4.2270000000000003</v>
      </c>
      <c r="GA17" s="163">
        <v>11.301299999999999</v>
      </c>
      <c r="GB17" s="163">
        <v>31.72</v>
      </c>
      <c r="GC17" s="163">
        <v>-91.842299999999994</v>
      </c>
      <c r="GD17" s="163">
        <v>-73.629599999999996</v>
      </c>
      <c r="GE17" s="163">
        <v>14.6</v>
      </c>
      <c r="GF17" s="163">
        <v>69.537800000000004</v>
      </c>
      <c r="GG17" s="163">
        <v>27.5</v>
      </c>
      <c r="GH17" s="163">
        <v>-16.345400000000001</v>
      </c>
      <c r="GI17" s="163">
        <v>-2.8349000000000002</v>
      </c>
      <c r="GJ17" s="163">
        <v>-3.0341</v>
      </c>
      <c r="GK17" s="163">
        <v>1.4195</v>
      </c>
      <c r="GL17" s="164"/>
      <c r="GM17" s="164"/>
      <c r="GN17" s="163">
        <v>-15.1564</v>
      </c>
      <c r="GO17" s="163">
        <v>-23.419899999999998</v>
      </c>
      <c r="GP17" s="163">
        <v>14.686299999999999</v>
      </c>
      <c r="GQ17" s="163">
        <v>24.308800000000002</v>
      </c>
      <c r="GR17" s="163">
        <v>61.758299999999998</v>
      </c>
      <c r="GS17" s="163">
        <v>65.191199999999995</v>
      </c>
      <c r="GT17" s="163">
        <v>-103.3171</v>
      </c>
      <c r="GU17" s="163">
        <v>-17.375399999999999</v>
      </c>
      <c r="GV17" s="163">
        <v>23.322700000000001</v>
      </c>
      <c r="GW17" s="163">
        <v>-43.724600000000002</v>
      </c>
      <c r="GX17" s="163">
        <v>12.777699999999999</v>
      </c>
      <c r="GY17" s="163">
        <v>8.3803999999999998</v>
      </c>
      <c r="GZ17" s="163">
        <v>8.0699000000000005</v>
      </c>
      <c r="HA17" s="163">
        <v>14.053699999999999</v>
      </c>
      <c r="HB17" s="163">
        <v>189.01560000000001</v>
      </c>
      <c r="HC17" s="163">
        <v>190.13849999999999</v>
      </c>
      <c r="HD17" s="163">
        <v>127</v>
      </c>
      <c r="HE17" s="163">
        <v>-127.91800000000001</v>
      </c>
      <c r="HF17" s="163">
        <v>-230.2636</v>
      </c>
      <c r="HG17" s="163">
        <v>234.1514</v>
      </c>
      <c r="HH17" s="163">
        <v>233.22890000000001</v>
      </c>
      <c r="HI17" s="163">
        <v>-179.505</v>
      </c>
      <c r="HJ17" s="163">
        <v>-178.7534</v>
      </c>
      <c r="HK17" s="163">
        <v>-29.222799999999999</v>
      </c>
      <c r="HL17" s="163">
        <v>-18.675699999999999</v>
      </c>
      <c r="HM17" s="163">
        <v>80.246499999999997</v>
      </c>
      <c r="HN17" s="163">
        <v>79.985600000000005</v>
      </c>
      <c r="HO17" s="164"/>
      <c r="HP17" s="164"/>
      <c r="HQ17" s="163">
        <v>8.5942000000000007</v>
      </c>
      <c r="HR17" s="163">
        <v>8.2536000000000005</v>
      </c>
      <c r="HS17" s="163">
        <v>-67.164000000000001</v>
      </c>
      <c r="HT17" s="163">
        <v>-66.175799999999995</v>
      </c>
      <c r="HU17" s="163">
        <v>101.37</v>
      </c>
      <c r="HV17" s="163">
        <v>101.38</v>
      </c>
      <c r="HW17" s="163">
        <v>53.9</v>
      </c>
      <c r="HX17" s="163">
        <v>54.2</v>
      </c>
      <c r="HY17" s="163">
        <v>21.863600000000002</v>
      </c>
      <c r="HZ17" s="163">
        <v>24.56</v>
      </c>
      <c r="IA17" s="163">
        <v>-254.32140000000001</v>
      </c>
      <c r="IB17" s="163">
        <v>73.787899999999993</v>
      </c>
      <c r="IC17" s="163">
        <v>71.937700000000007</v>
      </c>
      <c r="ID17" s="163">
        <v>11.6</v>
      </c>
      <c r="IE17" s="163">
        <v>35.4</v>
      </c>
      <c r="IF17" s="163">
        <v>-6.2</v>
      </c>
      <c r="IG17" s="163">
        <v>-6.2</v>
      </c>
      <c r="IH17" s="164"/>
      <c r="II17" s="164"/>
      <c r="IJ17" s="163">
        <v>-230.61330000000001</v>
      </c>
      <c r="IK17" s="163">
        <v>-201.18</v>
      </c>
      <c r="IL17" s="163">
        <v>449.3304</v>
      </c>
      <c r="IM17" s="163">
        <v>365.91849999999999</v>
      </c>
      <c r="IN17" s="163">
        <v>146.9496</v>
      </c>
      <c r="IO17" s="163">
        <v>-351.22930000000002</v>
      </c>
      <c r="IP17" s="163">
        <v>353.22460000000001</v>
      </c>
      <c r="IQ17" s="163">
        <v>-98.914000000000001</v>
      </c>
      <c r="IR17" s="163">
        <v>-180.4665</v>
      </c>
      <c r="IS17" s="163">
        <v>-346.61180000000002</v>
      </c>
      <c r="IT17" s="163">
        <v>119.99420000000001</v>
      </c>
      <c r="IU17" s="163">
        <v>118.1703</v>
      </c>
      <c r="IV17" s="163">
        <v>101.3656</v>
      </c>
      <c r="IW17" s="163">
        <v>-433.19619999999998</v>
      </c>
      <c r="IX17" s="163">
        <v>185.82980000000001</v>
      </c>
      <c r="IY17" s="163">
        <v>-248.2022</v>
      </c>
      <c r="IZ17" s="163">
        <v>247.49250000000001</v>
      </c>
      <c r="JA17" s="163">
        <v>-7.6204999999999998</v>
      </c>
      <c r="JB17" s="164"/>
      <c r="JC17" s="163">
        <v>22.48</v>
      </c>
      <c r="JD17" s="163">
        <v>6.8550000000000004</v>
      </c>
      <c r="JE17" s="163">
        <v>6.835</v>
      </c>
      <c r="JF17" s="163">
        <v>-22.4</v>
      </c>
      <c r="JG17" s="163">
        <v>0.08</v>
      </c>
      <c r="JH17" s="164"/>
      <c r="JI17" s="163">
        <v>-0.67290000000000005</v>
      </c>
      <c r="JJ17" s="163">
        <v>-29.854299999999999</v>
      </c>
      <c r="JK17" s="163">
        <v>-9.9901</v>
      </c>
      <c r="JL17" s="163">
        <v>14</v>
      </c>
      <c r="JM17" s="163">
        <v>50.924999999999997</v>
      </c>
      <c r="JN17" s="163">
        <v>48.857999999999997</v>
      </c>
      <c r="JO17" s="163">
        <v>11.2277</v>
      </c>
      <c r="JP17" s="164"/>
      <c r="JQ17" s="163">
        <v>50.606499999999997</v>
      </c>
      <c r="JR17" s="163">
        <v>50.949599999999997</v>
      </c>
      <c r="JS17" s="163">
        <v>51.507800000000003</v>
      </c>
      <c r="JT17" s="164"/>
      <c r="JU17" s="163">
        <v>-34.700000000000003</v>
      </c>
      <c r="JV17" s="163">
        <v>18.733699999999999</v>
      </c>
      <c r="JW17" s="163">
        <v>5.29</v>
      </c>
      <c r="JX17" s="164"/>
      <c r="JY17" s="163">
        <v>-19.159700000000001</v>
      </c>
      <c r="JZ17" s="163">
        <v>52.338500000000003</v>
      </c>
      <c r="KA17" s="163">
        <v>28.407499999999999</v>
      </c>
      <c r="KB17" s="163">
        <v>-19.3477</v>
      </c>
      <c r="KC17" s="163">
        <v>-52.217700000000001</v>
      </c>
      <c r="KD17" s="163">
        <v>17.210899999999999</v>
      </c>
      <c r="KE17" s="163">
        <v>33.481099999999998</v>
      </c>
      <c r="KF17" s="163">
        <v>26.4</v>
      </c>
      <c r="KG17" s="163">
        <v>-26.3</v>
      </c>
      <c r="KH17" s="164"/>
      <c r="KI17" s="163">
        <v>43.659599999999998</v>
      </c>
    </row>
    <row r="18" spans="1:295" ht="18" customHeight="1" x14ac:dyDescent="0.3">
      <c r="A18" s="162" t="s">
        <v>42</v>
      </c>
      <c r="B18" s="162" t="s">
        <v>727</v>
      </c>
      <c r="C18" s="165">
        <v>0</v>
      </c>
      <c r="D18" s="165">
        <v>17.952200000000001</v>
      </c>
      <c r="E18" s="165">
        <v>-21.114899999999999</v>
      </c>
      <c r="F18" s="165">
        <v>7.0777000000000001</v>
      </c>
      <c r="G18" s="165">
        <v>12.712999999999999</v>
      </c>
      <c r="H18" s="166"/>
      <c r="I18" s="165">
        <v>27.535</v>
      </c>
      <c r="J18" s="165">
        <v>-50.788200000000003</v>
      </c>
      <c r="K18" s="165">
        <v>41.176400000000001</v>
      </c>
      <c r="L18" s="165">
        <v>20.8614</v>
      </c>
      <c r="M18" s="165">
        <v>20.425899999999999</v>
      </c>
      <c r="N18" s="165">
        <v>-11.1</v>
      </c>
      <c r="O18" s="165">
        <v>-40.499000000000002</v>
      </c>
      <c r="P18" s="165">
        <v>37.4</v>
      </c>
      <c r="Q18" s="165">
        <v>13.247999999999999</v>
      </c>
      <c r="R18" s="165">
        <v>-37.4</v>
      </c>
      <c r="S18" s="165">
        <v>13.0701</v>
      </c>
      <c r="T18" s="165">
        <v>16.3264</v>
      </c>
      <c r="U18" s="165">
        <v>17.252700000000001</v>
      </c>
      <c r="V18" s="165">
        <v>17.313600000000001</v>
      </c>
      <c r="W18" s="165">
        <v>29.045300000000001</v>
      </c>
      <c r="X18" s="165">
        <v>14.5754</v>
      </c>
      <c r="Y18" s="165">
        <v>6.7186000000000003</v>
      </c>
      <c r="Z18" s="165">
        <v>7.5693999999999999</v>
      </c>
      <c r="AA18" s="166"/>
      <c r="AB18" s="166"/>
      <c r="AC18" s="165">
        <v>-45.49</v>
      </c>
      <c r="AD18" s="165">
        <v>-45.46</v>
      </c>
      <c r="AE18" s="166"/>
      <c r="AF18" s="165">
        <v>11.1</v>
      </c>
      <c r="AG18" s="165">
        <v>39.6</v>
      </c>
      <c r="AH18" s="165">
        <v>24.029</v>
      </c>
      <c r="AI18" s="165">
        <v>0.19900000000000001</v>
      </c>
      <c r="AJ18" s="165">
        <v>-41.81</v>
      </c>
      <c r="AK18" s="165">
        <v>-42.05</v>
      </c>
      <c r="AL18" s="165">
        <v>-49.65</v>
      </c>
      <c r="AM18" s="165">
        <v>42.06</v>
      </c>
      <c r="AN18" s="165">
        <v>42.32</v>
      </c>
      <c r="AO18" s="165">
        <v>16.548400000000001</v>
      </c>
      <c r="AP18" s="165">
        <v>-2.4327999999999999</v>
      </c>
      <c r="AQ18" s="165">
        <v>48.183599999999998</v>
      </c>
      <c r="AR18" s="165">
        <v>49.603000000000002</v>
      </c>
      <c r="AS18" s="165">
        <v>43.775399999999998</v>
      </c>
      <c r="AT18" s="165">
        <v>-44.742400000000004</v>
      </c>
      <c r="AU18" s="165">
        <v>-44.518900000000002</v>
      </c>
      <c r="AV18" s="165">
        <v>31.554300000000001</v>
      </c>
      <c r="AW18" s="165">
        <v>30.131900000000002</v>
      </c>
      <c r="AX18" s="165">
        <v>59.745800000000003</v>
      </c>
      <c r="AY18" s="165">
        <v>62.023099999999999</v>
      </c>
      <c r="AZ18" s="165">
        <v>8.3917000000000002</v>
      </c>
      <c r="BA18" s="165">
        <v>45.4848</v>
      </c>
      <c r="BB18" s="165">
        <v>-490.1764</v>
      </c>
      <c r="BC18" s="165">
        <v>-5.8053999999999997</v>
      </c>
      <c r="BD18" s="165">
        <v>-12.6</v>
      </c>
      <c r="BE18" s="165">
        <v>-12.8</v>
      </c>
      <c r="BF18" s="165">
        <v>50.977699999999999</v>
      </c>
      <c r="BG18" s="165">
        <v>49.982199999999999</v>
      </c>
      <c r="BH18" s="165">
        <v>-2.3532000000000002</v>
      </c>
      <c r="BI18" s="166"/>
      <c r="BJ18" s="165">
        <v>-93.173500000000004</v>
      </c>
      <c r="BK18" s="165">
        <v>3.6854</v>
      </c>
      <c r="BL18" s="166"/>
      <c r="BM18" s="165">
        <v>3.1069</v>
      </c>
      <c r="BN18" s="165">
        <v>551.16409999999996</v>
      </c>
      <c r="BO18" s="165">
        <v>80.721400000000003</v>
      </c>
      <c r="BP18" s="165">
        <v>80.873999999999995</v>
      </c>
      <c r="BQ18" s="165">
        <v>-509.3032</v>
      </c>
      <c r="BR18" s="165">
        <v>417.66480000000001</v>
      </c>
      <c r="BS18" s="166"/>
      <c r="BT18" s="165">
        <v>-27.049600000000002</v>
      </c>
      <c r="BU18" s="165">
        <v>27.4956</v>
      </c>
      <c r="BV18" s="165">
        <v>64.058700000000002</v>
      </c>
      <c r="BW18" s="165">
        <v>24.85</v>
      </c>
      <c r="BX18" s="165">
        <v>19.52</v>
      </c>
      <c r="BY18" s="165">
        <v>45.59</v>
      </c>
      <c r="BZ18" s="165">
        <v>66.180000000000007</v>
      </c>
      <c r="CA18" s="165">
        <v>25.59</v>
      </c>
      <c r="CB18" s="165">
        <v>26.125800000000002</v>
      </c>
      <c r="CC18" s="165">
        <v>24.847100000000001</v>
      </c>
      <c r="CD18" s="165">
        <v>25.681100000000001</v>
      </c>
      <c r="CE18" s="165">
        <v>36.876300000000001</v>
      </c>
      <c r="CF18" s="165">
        <v>-19.247199999999999</v>
      </c>
      <c r="CG18" s="165">
        <v>-19.292100000000001</v>
      </c>
      <c r="CH18" s="165">
        <v>3.5598000000000001</v>
      </c>
      <c r="CI18" s="165">
        <v>-63.118699999999997</v>
      </c>
      <c r="CJ18" s="166"/>
      <c r="CK18" s="166"/>
      <c r="CL18" s="165">
        <v>10.3</v>
      </c>
      <c r="CM18" s="165">
        <v>127.9</v>
      </c>
      <c r="CN18" s="165">
        <v>-12.98</v>
      </c>
      <c r="CO18" s="165">
        <v>43.598300000000002</v>
      </c>
      <c r="CP18" s="165">
        <v>42.715299999999999</v>
      </c>
      <c r="CQ18" s="165">
        <v>42.674500000000002</v>
      </c>
      <c r="CR18" s="165">
        <v>-73.504099999999994</v>
      </c>
      <c r="CS18" s="165">
        <v>-73.030799999999999</v>
      </c>
      <c r="CT18" s="165">
        <v>69.0779</v>
      </c>
      <c r="CU18" s="165">
        <v>-31.539899999999999</v>
      </c>
      <c r="CV18" s="165">
        <v>76.404399999999995</v>
      </c>
      <c r="CW18" s="165">
        <v>10.3957</v>
      </c>
      <c r="CX18" s="165">
        <v>47.91</v>
      </c>
      <c r="CY18" s="165">
        <v>38.659999999999997</v>
      </c>
      <c r="CZ18" s="165">
        <v>32.5854</v>
      </c>
      <c r="DA18" s="165">
        <v>30.766300000000001</v>
      </c>
      <c r="DB18" s="165">
        <v>-24.8</v>
      </c>
      <c r="DC18" s="166"/>
      <c r="DD18" s="165">
        <v>63.0015</v>
      </c>
      <c r="DE18" s="165">
        <v>62.196100000000001</v>
      </c>
      <c r="DF18" s="165">
        <v>-179.09790000000001</v>
      </c>
      <c r="DG18" s="165">
        <v>-1E-4</v>
      </c>
      <c r="DH18" s="165">
        <v>-15.251300000000001</v>
      </c>
      <c r="DI18" s="166"/>
      <c r="DJ18" s="165">
        <v>-62.3</v>
      </c>
      <c r="DK18" s="165">
        <v>22.447800000000001</v>
      </c>
      <c r="DL18" s="165">
        <v>31.063800000000001</v>
      </c>
      <c r="DM18" s="165">
        <v>44.631100000000004</v>
      </c>
      <c r="DN18" s="165">
        <v>43.9636</v>
      </c>
      <c r="DO18" s="165">
        <v>30.56</v>
      </c>
      <c r="DP18" s="165">
        <v>-8.02</v>
      </c>
      <c r="DQ18" s="165">
        <v>57.722000000000001</v>
      </c>
      <c r="DR18" s="165">
        <v>176.13499999999999</v>
      </c>
      <c r="DS18" s="166"/>
      <c r="DT18" s="165">
        <v>-33.380000000000003</v>
      </c>
      <c r="DU18" s="165">
        <v>33.79</v>
      </c>
      <c r="DV18" s="165">
        <v>67.37</v>
      </c>
      <c r="DW18" s="165">
        <v>176.81819999999999</v>
      </c>
      <c r="DX18" s="165">
        <v>176.56360000000001</v>
      </c>
      <c r="DY18" s="165">
        <v>67.127799999999993</v>
      </c>
      <c r="DZ18" s="165">
        <v>64.854500000000002</v>
      </c>
      <c r="EA18" s="165">
        <v>247.517</v>
      </c>
      <c r="EB18" s="165">
        <v>208.07320000000001</v>
      </c>
      <c r="EC18" s="165">
        <v>199.55359999999999</v>
      </c>
      <c r="ED18" s="165">
        <v>201.6516</v>
      </c>
      <c r="EE18" s="165">
        <v>63.6312</v>
      </c>
      <c r="EF18" s="165">
        <v>50.540700000000001</v>
      </c>
      <c r="EG18" s="165">
        <v>-23.814</v>
      </c>
      <c r="EH18" s="165">
        <v>518.93020000000001</v>
      </c>
      <c r="EI18" s="165">
        <v>227.8322</v>
      </c>
      <c r="EJ18" s="166"/>
      <c r="EK18" s="165">
        <v>-25.0108</v>
      </c>
      <c r="EL18" s="165">
        <v>-23.466699999999999</v>
      </c>
      <c r="EM18" s="165">
        <v>16.690799999999999</v>
      </c>
      <c r="EN18" s="165">
        <v>-41.433100000000003</v>
      </c>
      <c r="EO18" s="165">
        <v>-38.127800000000001</v>
      </c>
      <c r="EP18" s="165">
        <v>41.52</v>
      </c>
      <c r="EQ18" s="165">
        <v>7.3593000000000002</v>
      </c>
      <c r="ER18" s="165">
        <v>7.1543999999999999</v>
      </c>
      <c r="ES18" s="165">
        <v>-14.9671</v>
      </c>
      <c r="ET18" s="165">
        <v>0</v>
      </c>
      <c r="EU18" s="165">
        <v>-15.58</v>
      </c>
      <c r="EV18" s="165">
        <v>0.9</v>
      </c>
      <c r="EW18" s="165">
        <v>10.3292</v>
      </c>
      <c r="EX18" s="165">
        <v>-124.5592</v>
      </c>
      <c r="EY18" s="165">
        <v>-33.194600000000001</v>
      </c>
      <c r="EZ18" s="165">
        <v>-32.523099999999999</v>
      </c>
      <c r="FA18" s="165">
        <v>6.3498000000000001</v>
      </c>
      <c r="FB18" s="165">
        <v>-48.674999999999997</v>
      </c>
      <c r="FC18" s="165">
        <v>12.376099999999999</v>
      </c>
      <c r="FD18" s="165">
        <v>20.3096</v>
      </c>
      <c r="FE18" s="166"/>
      <c r="FF18" s="165">
        <v>20.1358</v>
      </c>
      <c r="FG18" s="165">
        <v>40.957700000000003</v>
      </c>
      <c r="FH18" s="165">
        <v>41.841700000000003</v>
      </c>
      <c r="FI18" s="165">
        <v>40.069699999999997</v>
      </c>
      <c r="FJ18" s="165">
        <v>-25.7883</v>
      </c>
      <c r="FK18" s="165">
        <v>-24.448599999999999</v>
      </c>
      <c r="FL18" s="165">
        <v>120.5685</v>
      </c>
      <c r="FM18" s="165">
        <v>-64.4953</v>
      </c>
      <c r="FN18" s="165">
        <v>-64.630799999999994</v>
      </c>
      <c r="FO18" s="165">
        <v>79.212999999999994</v>
      </c>
      <c r="FP18" s="165">
        <v>91.408199999999994</v>
      </c>
      <c r="FQ18" s="165">
        <v>27.519300000000001</v>
      </c>
      <c r="FR18" s="165">
        <v>8.5299999999999994</v>
      </c>
      <c r="FS18" s="165">
        <v>6.9538000000000002</v>
      </c>
      <c r="FT18" s="165">
        <v>0.8206</v>
      </c>
      <c r="FU18" s="165">
        <v>-3.81</v>
      </c>
      <c r="FV18" s="165">
        <v>12.23</v>
      </c>
      <c r="FW18" s="165">
        <v>26.893999999999998</v>
      </c>
      <c r="FX18" s="166"/>
      <c r="FY18" s="165">
        <v>-1.3220000000000001</v>
      </c>
      <c r="FZ18" s="165">
        <v>4.2489999999999997</v>
      </c>
      <c r="GA18" s="166"/>
      <c r="GB18" s="165">
        <v>33.61</v>
      </c>
      <c r="GC18" s="165">
        <v>-89.836600000000004</v>
      </c>
      <c r="GD18" s="165">
        <v>-78.893600000000006</v>
      </c>
      <c r="GE18" s="165">
        <v>14.12</v>
      </c>
      <c r="GF18" s="165">
        <v>70.380099999999999</v>
      </c>
      <c r="GG18" s="165">
        <v>26.8</v>
      </c>
      <c r="GH18" s="165">
        <v>-16.2898</v>
      </c>
      <c r="GI18" s="165">
        <v>-2.8544</v>
      </c>
      <c r="GJ18" s="165">
        <v>-3.3351000000000002</v>
      </c>
      <c r="GK18" s="165">
        <v>1.4349000000000001</v>
      </c>
      <c r="GL18" s="166"/>
      <c r="GM18" s="166"/>
      <c r="GN18" s="165">
        <v>-14.798999999999999</v>
      </c>
      <c r="GO18" s="165">
        <v>-23.651700000000002</v>
      </c>
      <c r="GP18" s="165">
        <v>16.165099999999999</v>
      </c>
      <c r="GQ18" s="165">
        <v>24.693300000000001</v>
      </c>
      <c r="GR18" s="165">
        <v>60.991300000000003</v>
      </c>
      <c r="GS18" s="165">
        <v>62.424700000000001</v>
      </c>
      <c r="GT18" s="165">
        <v>-101.2377</v>
      </c>
      <c r="GU18" s="165">
        <v>-17.653099999999998</v>
      </c>
      <c r="GV18" s="165">
        <v>23.573899999999998</v>
      </c>
      <c r="GW18" s="165">
        <v>-44.645600000000002</v>
      </c>
      <c r="GX18" s="165">
        <v>12.537000000000001</v>
      </c>
      <c r="GY18" s="165">
        <v>8.9369999999999994</v>
      </c>
      <c r="GZ18" s="165">
        <v>8.6077999999999992</v>
      </c>
      <c r="HA18" s="166"/>
      <c r="HB18" s="165">
        <v>191.33320000000001</v>
      </c>
      <c r="HC18" s="165">
        <v>186.8228</v>
      </c>
      <c r="HD18" s="165">
        <v>124.5</v>
      </c>
      <c r="HE18" s="165">
        <v>-124.6863</v>
      </c>
      <c r="HF18" s="165">
        <v>-224.14590000000001</v>
      </c>
      <c r="HG18" s="165">
        <v>226.61799999999999</v>
      </c>
      <c r="HH18" s="165">
        <v>224.19290000000001</v>
      </c>
      <c r="HI18" s="165">
        <v>-180.56819999999999</v>
      </c>
      <c r="HJ18" s="165">
        <v>-178.70419999999999</v>
      </c>
      <c r="HK18" s="165">
        <v>-24.981400000000001</v>
      </c>
      <c r="HL18" s="165">
        <v>-14.5815</v>
      </c>
      <c r="HM18" s="165">
        <v>76.822599999999994</v>
      </c>
      <c r="HN18" s="165">
        <v>75.224999999999994</v>
      </c>
      <c r="HO18" s="166"/>
      <c r="HP18" s="166"/>
      <c r="HQ18" s="165">
        <v>9.0116999999999994</v>
      </c>
      <c r="HR18" s="165">
        <v>8.2316000000000003</v>
      </c>
      <c r="HS18" s="165">
        <v>-66.004599999999996</v>
      </c>
      <c r="HT18" s="165">
        <v>-65.424599999999998</v>
      </c>
      <c r="HU18" s="165">
        <v>101.87</v>
      </c>
      <c r="HV18" s="165">
        <v>102.05</v>
      </c>
      <c r="HW18" s="165">
        <v>58.1</v>
      </c>
      <c r="HX18" s="165">
        <v>58.4</v>
      </c>
      <c r="HY18" s="165">
        <v>21.987500000000001</v>
      </c>
      <c r="HZ18" s="165">
        <v>25.04</v>
      </c>
      <c r="IA18" s="165">
        <v>-264.95119999999997</v>
      </c>
      <c r="IB18" s="165">
        <v>75.712699999999998</v>
      </c>
      <c r="IC18" s="165">
        <v>75.162400000000005</v>
      </c>
      <c r="ID18" s="165">
        <v>12.2</v>
      </c>
      <c r="IE18" s="165">
        <v>37.700000000000003</v>
      </c>
      <c r="IF18" s="165">
        <v>-7.1</v>
      </c>
      <c r="IG18" s="165">
        <v>-7</v>
      </c>
      <c r="IH18" s="166"/>
      <c r="II18" s="166"/>
      <c r="IJ18" s="165">
        <v>-222.46719999999999</v>
      </c>
      <c r="IK18" s="165">
        <v>-194.0384</v>
      </c>
      <c r="IL18" s="165">
        <v>453.56229999999999</v>
      </c>
      <c r="IM18" s="165">
        <v>367.15359999999998</v>
      </c>
      <c r="IN18" s="165">
        <v>156.35830000000001</v>
      </c>
      <c r="IO18" s="165">
        <v>-358.54140000000001</v>
      </c>
      <c r="IP18" s="165">
        <v>357.16559999999998</v>
      </c>
      <c r="IQ18" s="165">
        <v>-105.07510000000001</v>
      </c>
      <c r="IR18" s="165">
        <v>-181.4717</v>
      </c>
      <c r="IS18" s="165">
        <v>-355.59840000000003</v>
      </c>
      <c r="IT18" s="165">
        <v>120.7354</v>
      </c>
      <c r="IU18" s="165">
        <v>119.65260000000001</v>
      </c>
      <c r="IV18" s="165">
        <v>107.3052</v>
      </c>
      <c r="IW18" s="165">
        <v>-440.08580000000001</v>
      </c>
      <c r="IX18" s="165">
        <v>186.018</v>
      </c>
      <c r="IY18" s="165">
        <v>-247.46860000000001</v>
      </c>
      <c r="IZ18" s="165">
        <v>253.27719999999999</v>
      </c>
      <c r="JA18" s="165">
        <v>-6.2225000000000001</v>
      </c>
      <c r="JB18" s="166"/>
      <c r="JC18" s="165">
        <v>24.24</v>
      </c>
      <c r="JD18" s="165">
        <v>6.8460000000000001</v>
      </c>
      <c r="JE18" s="165">
        <v>6.8339999999999996</v>
      </c>
      <c r="JF18" s="165">
        <v>-24.56</v>
      </c>
      <c r="JG18" s="165">
        <v>1.6</v>
      </c>
      <c r="JH18" s="166"/>
      <c r="JI18" s="165">
        <v>-2.5192999999999999</v>
      </c>
      <c r="JJ18" s="165">
        <v>-29.3263</v>
      </c>
      <c r="JK18" s="165">
        <v>-8.7876999999999992</v>
      </c>
      <c r="JL18" s="165">
        <v>15.8</v>
      </c>
      <c r="JM18" s="165">
        <v>53.621000000000002</v>
      </c>
      <c r="JN18" s="165">
        <v>54.311</v>
      </c>
      <c r="JO18" s="165">
        <v>11.222099999999999</v>
      </c>
      <c r="JP18" s="166"/>
      <c r="JQ18" s="165">
        <v>48.694299999999998</v>
      </c>
      <c r="JR18" s="165">
        <v>49.716299999999997</v>
      </c>
      <c r="JS18" s="165">
        <v>50.007800000000003</v>
      </c>
      <c r="JT18" s="166"/>
      <c r="JU18" s="165">
        <v>-37.200000000000003</v>
      </c>
      <c r="JV18" s="165">
        <v>17.2851</v>
      </c>
      <c r="JW18" s="165">
        <v>5.28</v>
      </c>
      <c r="JX18" s="166"/>
      <c r="JY18" s="165">
        <v>-15.417400000000001</v>
      </c>
      <c r="JZ18" s="165">
        <v>49.423900000000003</v>
      </c>
      <c r="KA18" s="165">
        <v>25.018000000000001</v>
      </c>
      <c r="KB18" s="165">
        <v>-15.285500000000001</v>
      </c>
      <c r="KC18" s="165">
        <v>-48.699100000000001</v>
      </c>
      <c r="KD18" s="165">
        <v>13.7455</v>
      </c>
      <c r="KE18" s="165">
        <v>34.034100000000002</v>
      </c>
      <c r="KF18" s="165">
        <v>28.7</v>
      </c>
      <c r="KG18" s="165">
        <v>-28.5</v>
      </c>
      <c r="KH18" s="166"/>
      <c r="KI18" s="165">
        <v>23.075299999999999</v>
      </c>
    </row>
    <row r="19" spans="1:295" ht="18" customHeight="1" x14ac:dyDescent="0.3">
      <c r="A19" s="162" t="s">
        <v>42</v>
      </c>
      <c r="B19" s="162" t="s">
        <v>728</v>
      </c>
      <c r="C19" s="165">
        <v>0</v>
      </c>
      <c r="D19" s="165">
        <v>18.561</v>
      </c>
      <c r="E19" s="165">
        <v>-21.601500000000001</v>
      </c>
      <c r="F19" s="165">
        <v>7.3381999999999996</v>
      </c>
      <c r="G19" s="165">
        <v>13.488</v>
      </c>
      <c r="H19" s="166"/>
      <c r="I19" s="165">
        <v>28.8934</v>
      </c>
      <c r="J19" s="165">
        <v>-54.385800000000003</v>
      </c>
      <c r="K19" s="165">
        <v>42.6768</v>
      </c>
      <c r="L19" s="165">
        <v>21.349299999999999</v>
      </c>
      <c r="M19" s="165">
        <v>20.810099999999998</v>
      </c>
      <c r="N19" s="165">
        <v>-13.32</v>
      </c>
      <c r="O19" s="165">
        <v>-40.99</v>
      </c>
      <c r="P19" s="166"/>
      <c r="Q19" s="165">
        <v>13.247999999999999</v>
      </c>
      <c r="R19" s="166"/>
      <c r="S19" s="165">
        <v>13.091699999999999</v>
      </c>
      <c r="T19" s="165">
        <v>18.68</v>
      </c>
      <c r="U19" s="165">
        <v>17.479900000000001</v>
      </c>
      <c r="V19" s="165">
        <v>17.617000000000001</v>
      </c>
      <c r="W19" s="165">
        <v>29.712299999999999</v>
      </c>
      <c r="X19" s="165">
        <v>13.636799999999999</v>
      </c>
      <c r="Y19" s="165">
        <v>6.1632999999999996</v>
      </c>
      <c r="Z19" s="165">
        <v>7.4981</v>
      </c>
      <c r="AA19" s="166"/>
      <c r="AB19" s="166"/>
      <c r="AC19" s="165">
        <v>-46.69</v>
      </c>
      <c r="AD19" s="165">
        <v>-46.71</v>
      </c>
      <c r="AE19" s="166"/>
      <c r="AF19" s="165">
        <v>13.32</v>
      </c>
      <c r="AG19" s="166"/>
      <c r="AH19" s="165">
        <v>23.57</v>
      </c>
      <c r="AI19" s="165">
        <v>0.20200000000000001</v>
      </c>
      <c r="AJ19" s="165">
        <v>-43.08</v>
      </c>
      <c r="AK19" s="165">
        <v>-43.45</v>
      </c>
      <c r="AL19" s="165">
        <v>-48.93</v>
      </c>
      <c r="AM19" s="165">
        <v>43.36</v>
      </c>
      <c r="AN19" s="165">
        <v>43.06</v>
      </c>
      <c r="AO19" s="165">
        <v>16.3996</v>
      </c>
      <c r="AP19" s="165">
        <v>-2.4159000000000002</v>
      </c>
      <c r="AQ19" s="165">
        <v>48.334499999999998</v>
      </c>
      <c r="AR19" s="165">
        <v>50.205599999999997</v>
      </c>
      <c r="AS19" s="165">
        <v>47.347299999999997</v>
      </c>
      <c r="AT19" s="165">
        <v>-44.608400000000003</v>
      </c>
      <c r="AU19" s="165">
        <v>-45.004100000000001</v>
      </c>
      <c r="AV19" s="165">
        <v>29.828199999999999</v>
      </c>
      <c r="AW19" s="165">
        <v>28.5671</v>
      </c>
      <c r="AX19" s="165">
        <v>61.487299999999998</v>
      </c>
      <c r="AY19" s="165">
        <v>62.960799999999999</v>
      </c>
      <c r="AZ19" s="165">
        <v>7.8681999999999999</v>
      </c>
      <c r="BA19" s="165">
        <v>42.3626</v>
      </c>
      <c r="BB19" s="165">
        <v>-506.27820000000003</v>
      </c>
      <c r="BC19" s="165">
        <v>-3.4249000000000001</v>
      </c>
      <c r="BD19" s="165">
        <v>-13.3</v>
      </c>
      <c r="BE19" s="165">
        <v>-13.1</v>
      </c>
      <c r="BF19" s="165">
        <v>52.504399999999997</v>
      </c>
      <c r="BG19" s="165">
        <v>51.360599999999998</v>
      </c>
      <c r="BH19" s="165">
        <v>-2.3226</v>
      </c>
      <c r="BI19" s="166"/>
      <c r="BJ19" s="165">
        <v>-95.874799999999993</v>
      </c>
      <c r="BK19" s="165">
        <v>4.2629999999999999</v>
      </c>
      <c r="BL19" s="166"/>
      <c r="BM19" s="165">
        <v>3.0689000000000002</v>
      </c>
      <c r="BN19" s="165">
        <v>560.74689999999998</v>
      </c>
      <c r="BO19" s="165">
        <v>77.578000000000003</v>
      </c>
      <c r="BP19" s="165">
        <v>77.639099999999999</v>
      </c>
      <c r="BQ19" s="165">
        <v>-491.39460000000003</v>
      </c>
      <c r="BR19" s="165">
        <v>425.32260000000002</v>
      </c>
      <c r="BS19" s="166"/>
      <c r="BT19" s="165">
        <v>-66.488100000000003</v>
      </c>
      <c r="BU19" s="165">
        <v>68.5321</v>
      </c>
      <c r="BV19" s="165">
        <v>64.108599999999996</v>
      </c>
      <c r="BW19" s="165">
        <v>25.13</v>
      </c>
      <c r="BX19" s="165">
        <v>20</v>
      </c>
      <c r="BY19" s="165">
        <v>46.57</v>
      </c>
      <c r="BZ19" s="165">
        <v>66.69</v>
      </c>
      <c r="CA19" s="165">
        <v>27.7333</v>
      </c>
      <c r="CB19" s="165">
        <v>27.599399999999999</v>
      </c>
      <c r="CC19" s="165">
        <v>28.570499999999999</v>
      </c>
      <c r="CD19" s="165">
        <v>29.0884</v>
      </c>
      <c r="CE19" s="165">
        <v>34.9191</v>
      </c>
      <c r="CF19" s="165">
        <v>-29.937799999999999</v>
      </c>
      <c r="CG19" s="165">
        <v>-29.909400000000002</v>
      </c>
      <c r="CH19" s="165">
        <v>5.8829000000000002</v>
      </c>
      <c r="CI19" s="165">
        <v>-60.733600000000003</v>
      </c>
      <c r="CJ19" s="166"/>
      <c r="CK19" s="166"/>
      <c r="CL19" s="165">
        <v>16.3</v>
      </c>
      <c r="CM19" s="165">
        <v>122.3</v>
      </c>
      <c r="CN19" s="165">
        <v>-12.91</v>
      </c>
      <c r="CO19" s="165">
        <v>40.869</v>
      </c>
      <c r="CP19" s="165">
        <v>40.317599999999999</v>
      </c>
      <c r="CQ19" s="165">
        <v>39.927700000000002</v>
      </c>
      <c r="CR19" s="165">
        <v>-80.582800000000006</v>
      </c>
      <c r="CS19" s="165">
        <v>-79.748999999999995</v>
      </c>
      <c r="CT19" s="165">
        <v>70.394099999999995</v>
      </c>
      <c r="CU19" s="165">
        <v>-26.5947</v>
      </c>
      <c r="CV19" s="165">
        <v>77.207599999999999</v>
      </c>
      <c r="CW19" s="165">
        <v>10.519500000000001</v>
      </c>
      <c r="CX19" s="165">
        <v>47.66</v>
      </c>
      <c r="CY19" s="165">
        <v>38.89</v>
      </c>
      <c r="CZ19" s="165">
        <v>33.054200000000002</v>
      </c>
      <c r="DA19" s="165">
        <v>31.2057</v>
      </c>
      <c r="DB19" s="165">
        <v>-24.93</v>
      </c>
      <c r="DC19" s="166"/>
      <c r="DD19" s="165">
        <v>61.5199</v>
      </c>
      <c r="DE19" s="165">
        <v>60.963999999999999</v>
      </c>
      <c r="DF19" s="165">
        <v>-157.5659</v>
      </c>
      <c r="DG19" s="165">
        <v>-1E-4</v>
      </c>
      <c r="DH19" s="165">
        <v>-15.207599999999999</v>
      </c>
      <c r="DI19" s="165">
        <v>-63.6</v>
      </c>
      <c r="DJ19" s="165">
        <v>-64.7</v>
      </c>
      <c r="DK19" s="165">
        <v>23.052099999999999</v>
      </c>
      <c r="DL19" s="165">
        <v>32.235700000000001</v>
      </c>
      <c r="DM19" s="165">
        <v>44.631100000000004</v>
      </c>
      <c r="DN19" s="165">
        <v>45.721400000000003</v>
      </c>
      <c r="DO19" s="165">
        <v>31.87</v>
      </c>
      <c r="DP19" s="165">
        <v>-7.26</v>
      </c>
      <c r="DQ19" s="165">
        <v>57.536000000000001</v>
      </c>
      <c r="DR19" s="165">
        <v>156.47890000000001</v>
      </c>
      <c r="DS19" s="166"/>
      <c r="DT19" s="165">
        <v>-34.81</v>
      </c>
      <c r="DU19" s="165">
        <v>36.82</v>
      </c>
      <c r="DV19" s="165">
        <v>69.459999999999994</v>
      </c>
      <c r="DW19" s="165">
        <v>155.98179999999999</v>
      </c>
      <c r="DX19" s="165">
        <v>154.19999999999999</v>
      </c>
      <c r="DY19" s="165">
        <v>61.889800000000001</v>
      </c>
      <c r="DZ19" s="165">
        <v>60.863599999999998</v>
      </c>
      <c r="EA19" s="165">
        <v>235.9556</v>
      </c>
      <c r="EB19" s="165">
        <v>196.2131</v>
      </c>
      <c r="EC19" s="165">
        <v>187.8715</v>
      </c>
      <c r="ED19" s="165">
        <v>189.0102</v>
      </c>
      <c r="EE19" s="165">
        <v>84.659800000000004</v>
      </c>
      <c r="EF19" s="165">
        <v>69.999499999999998</v>
      </c>
      <c r="EG19" s="165">
        <v>-21.327000000000002</v>
      </c>
      <c r="EH19" s="165">
        <v>500.43299999999999</v>
      </c>
      <c r="EI19" s="165">
        <v>246.1825</v>
      </c>
      <c r="EJ19" s="166"/>
      <c r="EK19" s="165">
        <v>-25.972899999999999</v>
      </c>
      <c r="EL19" s="165">
        <v>-23.680800000000001</v>
      </c>
      <c r="EM19" s="165">
        <v>0</v>
      </c>
      <c r="EN19" s="165">
        <v>-50.325299999999999</v>
      </c>
      <c r="EO19" s="165">
        <v>-47.412999999999997</v>
      </c>
      <c r="EP19" s="165">
        <v>130.608</v>
      </c>
      <c r="EQ19" s="165">
        <v>-8.0157000000000007</v>
      </c>
      <c r="ER19" s="165">
        <v>-7.0720000000000001</v>
      </c>
      <c r="ES19" s="165">
        <v>-35.744300000000003</v>
      </c>
      <c r="ET19" s="165">
        <v>0</v>
      </c>
      <c r="EU19" s="165">
        <v>-16.010000000000002</v>
      </c>
      <c r="EV19" s="165">
        <v>104.8</v>
      </c>
      <c r="EW19" s="165">
        <v>10.5741</v>
      </c>
      <c r="EX19" s="165">
        <v>-142.3604</v>
      </c>
      <c r="EY19" s="165">
        <v>-34.051299999999998</v>
      </c>
      <c r="EZ19" s="165">
        <v>-32.877299999999998</v>
      </c>
      <c r="FA19" s="165">
        <v>7.3933999999999997</v>
      </c>
      <c r="FB19" s="165">
        <v>-67.242599999999996</v>
      </c>
      <c r="FC19" s="165">
        <v>35.938800000000001</v>
      </c>
      <c r="FD19" s="165">
        <v>20.582599999999999</v>
      </c>
      <c r="FE19" s="166"/>
      <c r="FF19" s="165">
        <v>20.119599999999998</v>
      </c>
      <c r="FG19" s="165">
        <v>40.217100000000002</v>
      </c>
      <c r="FH19" s="165">
        <v>41.092399999999998</v>
      </c>
      <c r="FI19" s="165">
        <v>39.025799999999997</v>
      </c>
      <c r="FJ19" s="165">
        <v>-28.467600000000001</v>
      </c>
      <c r="FK19" s="165">
        <v>-28.802499999999998</v>
      </c>
      <c r="FL19" s="165">
        <v>111.191</v>
      </c>
      <c r="FM19" s="165">
        <v>-59.584600000000002</v>
      </c>
      <c r="FN19" s="165">
        <v>-59.207900000000002</v>
      </c>
      <c r="FO19" s="165">
        <v>76.228300000000004</v>
      </c>
      <c r="FP19" s="165">
        <v>92.313000000000002</v>
      </c>
      <c r="FQ19" s="165">
        <v>14.4747</v>
      </c>
      <c r="FR19" s="165">
        <v>12.37</v>
      </c>
      <c r="FS19" s="165">
        <v>11.377700000000001</v>
      </c>
      <c r="FT19" s="165">
        <v>0.89270000000000005</v>
      </c>
      <c r="FU19" s="165">
        <v>-6.69</v>
      </c>
      <c r="FV19" s="165">
        <v>10.74</v>
      </c>
      <c r="FW19" s="165">
        <v>14.4872</v>
      </c>
      <c r="FX19" s="166"/>
      <c r="FY19" s="165">
        <v>-1.1639999999999999</v>
      </c>
      <c r="FZ19" s="165">
        <v>4.3710000000000004</v>
      </c>
      <c r="GA19" s="166"/>
      <c r="GB19" s="165">
        <v>31.7</v>
      </c>
      <c r="GC19" s="165">
        <v>-93.410799999999995</v>
      </c>
      <c r="GD19" s="165">
        <v>-75.709699999999998</v>
      </c>
      <c r="GE19" s="165">
        <v>14.55</v>
      </c>
      <c r="GF19" s="165">
        <v>69.009399999999999</v>
      </c>
      <c r="GG19" s="165">
        <v>25.7</v>
      </c>
      <c r="GH19" s="165">
        <v>-16.986599999999999</v>
      </c>
      <c r="GI19" s="165">
        <v>-3.0935000000000001</v>
      </c>
      <c r="GJ19" s="165">
        <v>-3.0676000000000001</v>
      </c>
      <c r="GK19" s="165">
        <v>1.5217000000000001</v>
      </c>
      <c r="GL19" s="166"/>
      <c r="GM19" s="166"/>
      <c r="GN19" s="165">
        <v>-14.272399999999999</v>
      </c>
      <c r="GO19" s="165">
        <v>-25.193000000000001</v>
      </c>
      <c r="GP19" s="165">
        <v>14.706099999999999</v>
      </c>
      <c r="GQ19" s="165">
        <v>26.146999999999998</v>
      </c>
      <c r="GR19" s="165">
        <v>58.748699999999999</v>
      </c>
      <c r="GS19" s="165">
        <v>60.981099999999998</v>
      </c>
      <c r="GT19" s="165">
        <v>-103.0437</v>
      </c>
      <c r="GU19" s="165">
        <v>-18.0078</v>
      </c>
      <c r="GV19" s="165">
        <v>24.436399999999999</v>
      </c>
      <c r="GW19" s="165">
        <v>-45.7425</v>
      </c>
      <c r="GX19" s="165">
        <v>13.660600000000001</v>
      </c>
      <c r="GY19" s="165">
        <v>9.0053999999999998</v>
      </c>
      <c r="GZ19" s="165">
        <v>8.7239000000000004</v>
      </c>
      <c r="HA19" s="165">
        <v>15.0624</v>
      </c>
      <c r="HB19" s="165">
        <v>190.78720000000001</v>
      </c>
      <c r="HC19" s="165">
        <v>188.46209999999999</v>
      </c>
      <c r="HD19" s="165">
        <v>126.6</v>
      </c>
      <c r="HE19" s="165">
        <v>-125.7576</v>
      </c>
      <c r="HF19" s="165">
        <v>-229.93709999999999</v>
      </c>
      <c r="HG19" s="165">
        <v>234.43799999999999</v>
      </c>
      <c r="HH19" s="165">
        <v>229.732</v>
      </c>
      <c r="HI19" s="165">
        <v>-181.37809999999999</v>
      </c>
      <c r="HJ19" s="165">
        <v>-178.42830000000001</v>
      </c>
      <c r="HK19" s="165">
        <v>-24.380299999999998</v>
      </c>
      <c r="HL19" s="165">
        <v>-14.181100000000001</v>
      </c>
      <c r="HM19" s="165">
        <v>72.1357</v>
      </c>
      <c r="HN19" s="165">
        <v>72.444599999999994</v>
      </c>
      <c r="HO19" s="166"/>
      <c r="HP19" s="165">
        <v>-109.49639999999999</v>
      </c>
      <c r="HQ19" s="165">
        <v>9.0335999999999999</v>
      </c>
      <c r="HR19" s="165">
        <v>8.1437000000000008</v>
      </c>
      <c r="HS19" s="165">
        <v>-69.418999999999997</v>
      </c>
      <c r="HT19" s="165">
        <v>-68.583299999999994</v>
      </c>
      <c r="HU19" s="165">
        <v>106.48</v>
      </c>
      <c r="HV19" s="165">
        <v>105.09</v>
      </c>
      <c r="HW19" s="165">
        <v>53.8</v>
      </c>
      <c r="HX19" s="165">
        <v>54.5</v>
      </c>
      <c r="HY19" s="165">
        <v>21.6799</v>
      </c>
      <c r="HZ19" s="165">
        <v>25.6</v>
      </c>
      <c r="IA19" s="165">
        <v>-265.6977</v>
      </c>
      <c r="IB19" s="165">
        <v>76.050899999999999</v>
      </c>
      <c r="IC19" s="165">
        <v>75.479399999999998</v>
      </c>
      <c r="ID19" s="165">
        <v>12.8</v>
      </c>
      <c r="IE19" s="165">
        <v>37.1</v>
      </c>
      <c r="IF19" s="165">
        <v>-7.1</v>
      </c>
      <c r="IG19" s="165">
        <v>-7</v>
      </c>
      <c r="IH19" s="166"/>
      <c r="II19" s="166"/>
      <c r="IJ19" s="165">
        <v>-229.76320000000001</v>
      </c>
      <c r="IK19" s="165">
        <v>-217.43289999999999</v>
      </c>
      <c r="IL19" s="165">
        <v>460.37599999999998</v>
      </c>
      <c r="IM19" s="165">
        <v>368.94330000000002</v>
      </c>
      <c r="IN19" s="165">
        <v>150.0909</v>
      </c>
      <c r="IO19" s="165">
        <v>-357.02089999999998</v>
      </c>
      <c r="IP19" s="165">
        <v>358.00490000000002</v>
      </c>
      <c r="IQ19" s="165">
        <v>-104.1157</v>
      </c>
      <c r="IR19" s="165">
        <v>-182.66839999999999</v>
      </c>
      <c r="IS19" s="165">
        <v>-352.92110000000002</v>
      </c>
      <c r="IT19" s="165">
        <v>120.746</v>
      </c>
      <c r="IU19" s="165">
        <v>118.7394</v>
      </c>
      <c r="IV19" s="165">
        <v>106.3672</v>
      </c>
      <c r="IW19" s="165">
        <v>-444.39519999999999</v>
      </c>
      <c r="IX19" s="165">
        <v>191.5444</v>
      </c>
      <c r="IY19" s="165">
        <v>-251.04689999999999</v>
      </c>
      <c r="IZ19" s="165">
        <v>251.30799999999999</v>
      </c>
      <c r="JA19" s="165">
        <v>-6.8266999999999998</v>
      </c>
      <c r="JB19" s="166"/>
      <c r="JC19" s="165">
        <v>22.48</v>
      </c>
      <c r="JD19" s="165">
        <v>6.7679999999999998</v>
      </c>
      <c r="JE19" s="165">
        <v>6.742</v>
      </c>
      <c r="JF19" s="165">
        <v>-22.24</v>
      </c>
      <c r="JG19" s="165">
        <v>0.32</v>
      </c>
      <c r="JH19" s="166"/>
      <c r="JI19" s="165">
        <v>-1.2009000000000001</v>
      </c>
      <c r="JJ19" s="165">
        <v>-28.535900000000002</v>
      </c>
      <c r="JK19" s="165">
        <v>-8.6991999999999994</v>
      </c>
      <c r="JL19" s="165">
        <v>14.8</v>
      </c>
      <c r="JM19" s="165">
        <v>49.424999999999997</v>
      </c>
      <c r="JN19" s="165">
        <v>49.942999999999998</v>
      </c>
      <c r="JO19" s="166"/>
      <c r="JP19" s="166"/>
      <c r="JQ19" s="165">
        <v>48.033799999999999</v>
      </c>
      <c r="JR19" s="165">
        <v>48.030700000000003</v>
      </c>
      <c r="JS19" s="165">
        <v>46.707799999999999</v>
      </c>
      <c r="JT19" s="166"/>
      <c r="JU19" s="165">
        <v>-36.1</v>
      </c>
      <c r="JV19" s="165">
        <v>17.790600000000001</v>
      </c>
      <c r="JW19" s="165">
        <v>5.61</v>
      </c>
      <c r="JX19" s="166"/>
      <c r="JY19" s="165">
        <v>-14.665900000000001</v>
      </c>
      <c r="JZ19" s="165">
        <v>49.181800000000003</v>
      </c>
      <c r="KA19" s="165">
        <v>24.172000000000001</v>
      </c>
      <c r="KB19" s="165">
        <v>-14.7392</v>
      </c>
      <c r="KC19" s="165">
        <v>-49.018300000000004</v>
      </c>
      <c r="KD19" s="165">
        <v>13.110900000000001</v>
      </c>
      <c r="KE19" s="165">
        <v>34.928699999999999</v>
      </c>
      <c r="KF19" s="165">
        <v>27.1</v>
      </c>
      <c r="KG19" s="165">
        <v>-27.6</v>
      </c>
      <c r="KH19" s="166"/>
      <c r="KI19" s="165">
        <v>28.514700000000001</v>
      </c>
    </row>
    <row r="20" spans="1:295" ht="18" customHeight="1" x14ac:dyDescent="0.3">
      <c r="A20" s="162" t="s">
        <v>42</v>
      </c>
      <c r="B20" s="162" t="s">
        <v>729</v>
      </c>
      <c r="C20" s="165">
        <v>0</v>
      </c>
      <c r="D20" s="166"/>
      <c r="E20" s="165">
        <v>-21.918900000000001</v>
      </c>
      <c r="F20" s="165">
        <v>7.4089</v>
      </c>
      <c r="G20" s="165">
        <v>14.2706</v>
      </c>
      <c r="H20" s="166"/>
      <c r="I20" s="165">
        <v>29.479500000000002</v>
      </c>
      <c r="J20" s="165">
        <v>-56.63</v>
      </c>
      <c r="K20" s="165">
        <v>43.194400000000002</v>
      </c>
      <c r="L20" s="165">
        <v>21.645299999999999</v>
      </c>
      <c r="M20" s="165">
        <v>21.130500000000001</v>
      </c>
      <c r="N20" s="165">
        <v>-15.54</v>
      </c>
      <c r="O20" s="165">
        <v>-40.012999999999998</v>
      </c>
      <c r="P20" s="165">
        <v>35.200000000000003</v>
      </c>
      <c r="Q20" s="165">
        <v>12.42</v>
      </c>
      <c r="R20" s="165">
        <v>-35.200000000000003</v>
      </c>
      <c r="S20" s="165">
        <v>13.4131</v>
      </c>
      <c r="T20" s="165">
        <v>18.962399999999999</v>
      </c>
      <c r="U20" s="165">
        <v>17.722799999999999</v>
      </c>
      <c r="V20" s="165">
        <v>17.686699999999998</v>
      </c>
      <c r="W20" s="165">
        <v>30.033899999999999</v>
      </c>
      <c r="X20" s="165">
        <v>13.733700000000001</v>
      </c>
      <c r="Y20" s="165">
        <v>6.0365000000000002</v>
      </c>
      <c r="Z20" s="165">
        <v>7.4451999999999998</v>
      </c>
      <c r="AA20" s="166"/>
      <c r="AB20" s="166"/>
      <c r="AC20" s="165">
        <v>-48.11</v>
      </c>
      <c r="AD20" s="165">
        <v>-48.47</v>
      </c>
      <c r="AE20" s="166"/>
      <c r="AF20" s="165">
        <v>15.54</v>
      </c>
      <c r="AG20" s="165">
        <v>37.4</v>
      </c>
      <c r="AH20" s="165">
        <v>24.407</v>
      </c>
      <c r="AI20" s="165">
        <v>0.20699999999999999</v>
      </c>
      <c r="AJ20" s="165">
        <v>-43.26</v>
      </c>
      <c r="AK20" s="165">
        <v>-43.52</v>
      </c>
      <c r="AL20" s="165">
        <v>-48.79</v>
      </c>
      <c r="AM20" s="165">
        <v>43.57</v>
      </c>
      <c r="AN20" s="165">
        <v>43.74</v>
      </c>
      <c r="AO20" s="165">
        <v>15.7967</v>
      </c>
      <c r="AP20" s="165">
        <v>-2.4521999999999999</v>
      </c>
      <c r="AQ20" s="165">
        <v>49.313899999999997</v>
      </c>
      <c r="AR20" s="165">
        <v>51.485399999999998</v>
      </c>
      <c r="AS20" s="165">
        <v>53.147399999999998</v>
      </c>
      <c r="AT20" s="165">
        <v>-46.215899999999998</v>
      </c>
      <c r="AU20" s="165">
        <v>-46.127899999999997</v>
      </c>
      <c r="AV20" s="165">
        <v>25.786899999999999</v>
      </c>
      <c r="AW20" s="165">
        <v>25.501100000000001</v>
      </c>
      <c r="AX20" s="165">
        <v>64.702299999999994</v>
      </c>
      <c r="AY20" s="165">
        <v>65.372100000000003</v>
      </c>
      <c r="AZ20" s="165">
        <v>8.9151000000000007</v>
      </c>
      <c r="BA20" s="165">
        <v>37.387</v>
      </c>
      <c r="BB20" s="165">
        <v>-511.1712</v>
      </c>
      <c r="BC20" s="165">
        <v>-2.6793</v>
      </c>
      <c r="BD20" s="165">
        <v>-13.3</v>
      </c>
      <c r="BE20" s="165">
        <v>-13.3</v>
      </c>
      <c r="BF20" s="165">
        <v>53.761800000000001</v>
      </c>
      <c r="BG20" s="165">
        <v>53.6372</v>
      </c>
      <c r="BH20" s="165">
        <v>-2.3399000000000001</v>
      </c>
      <c r="BI20" s="166"/>
      <c r="BJ20" s="165">
        <v>-97.643299999999996</v>
      </c>
      <c r="BK20" s="165">
        <v>4.3691000000000004</v>
      </c>
      <c r="BL20" s="165">
        <v>0</v>
      </c>
      <c r="BM20" s="165">
        <v>3.3620999999999999</v>
      </c>
      <c r="BN20" s="165">
        <v>577.47109999999998</v>
      </c>
      <c r="BO20" s="165">
        <v>83.712199999999996</v>
      </c>
      <c r="BP20" s="165">
        <v>83.498599999999996</v>
      </c>
      <c r="BQ20" s="165">
        <v>-519.62019999999995</v>
      </c>
      <c r="BR20" s="165">
        <v>437.75619999999998</v>
      </c>
      <c r="BS20" s="166"/>
      <c r="BT20" s="165">
        <v>-44.660400000000003</v>
      </c>
      <c r="BU20" s="165">
        <v>44.797400000000003</v>
      </c>
      <c r="BV20" s="165">
        <v>65.286199999999994</v>
      </c>
      <c r="BW20" s="165">
        <v>25.28</v>
      </c>
      <c r="BX20" s="165">
        <v>20</v>
      </c>
      <c r="BY20" s="165">
        <v>47.56</v>
      </c>
      <c r="BZ20" s="165">
        <v>67.05</v>
      </c>
      <c r="CA20" s="165">
        <v>28.269100000000002</v>
      </c>
      <c r="CB20" s="165">
        <v>25.188099999999999</v>
      </c>
      <c r="CC20" s="165">
        <v>26.433700000000002</v>
      </c>
      <c r="CD20" s="165">
        <v>26.851199999999999</v>
      </c>
      <c r="CE20" s="165">
        <v>35.781700000000001</v>
      </c>
      <c r="CF20" s="165">
        <v>-28.402999999999999</v>
      </c>
      <c r="CG20" s="165">
        <v>-28.084199999999999</v>
      </c>
      <c r="CH20" s="165">
        <v>5.7435</v>
      </c>
      <c r="CI20" s="165">
        <v>-64.866500000000002</v>
      </c>
      <c r="CJ20" s="166"/>
      <c r="CK20" s="166"/>
      <c r="CL20" s="165">
        <v>9</v>
      </c>
      <c r="CM20" s="165">
        <v>134.9</v>
      </c>
      <c r="CN20" s="165">
        <v>-13.42</v>
      </c>
      <c r="CO20" s="165">
        <v>40.408099999999997</v>
      </c>
      <c r="CP20" s="165">
        <v>41.242400000000004</v>
      </c>
      <c r="CQ20" s="165">
        <v>40.701300000000003</v>
      </c>
      <c r="CR20" s="165">
        <v>-77.121600000000001</v>
      </c>
      <c r="CS20" s="165">
        <v>-77.371600000000001</v>
      </c>
      <c r="CT20" s="165">
        <v>70.639600000000002</v>
      </c>
      <c r="CU20" s="165">
        <v>-32.063600000000001</v>
      </c>
      <c r="CV20" s="165">
        <v>78.813599999999994</v>
      </c>
      <c r="CW20" s="165">
        <v>10.9648</v>
      </c>
      <c r="CX20" s="165">
        <v>50.95</v>
      </c>
      <c r="CY20" s="165">
        <v>40.64</v>
      </c>
      <c r="CZ20" s="165">
        <v>34.4604</v>
      </c>
      <c r="DA20" s="165">
        <v>32.524099999999997</v>
      </c>
      <c r="DB20" s="165">
        <v>-25.88</v>
      </c>
      <c r="DC20" s="166"/>
      <c r="DD20" s="165">
        <v>66.166799999999995</v>
      </c>
      <c r="DE20" s="165">
        <v>64.494799999999998</v>
      </c>
      <c r="DF20" s="165">
        <v>-175.5164</v>
      </c>
      <c r="DG20" s="165">
        <v>-1E-4</v>
      </c>
      <c r="DH20" s="165">
        <v>-15.768599999999999</v>
      </c>
      <c r="DI20" s="165">
        <v>-66.099999999999994</v>
      </c>
      <c r="DJ20" s="165">
        <v>-64.599999999999994</v>
      </c>
      <c r="DK20" s="165">
        <v>22.980699999999999</v>
      </c>
      <c r="DL20" s="165">
        <v>33.993499999999997</v>
      </c>
      <c r="DM20" s="165">
        <v>48.388199999999998</v>
      </c>
      <c r="DN20" s="165">
        <v>48.065199999999997</v>
      </c>
      <c r="DO20" s="165">
        <v>33.6</v>
      </c>
      <c r="DP20" s="165">
        <v>-8.02</v>
      </c>
      <c r="DQ20" s="165">
        <v>58.155999999999999</v>
      </c>
      <c r="DR20" s="165">
        <v>173.02979999999999</v>
      </c>
      <c r="DS20" s="166"/>
      <c r="DT20" s="165">
        <v>-37.31</v>
      </c>
      <c r="DU20" s="165">
        <v>39.630000000000003</v>
      </c>
      <c r="DV20" s="165">
        <v>71.010000000000005</v>
      </c>
      <c r="DW20" s="165">
        <v>183.67269999999999</v>
      </c>
      <c r="DX20" s="165">
        <v>170.6182</v>
      </c>
      <c r="DY20" s="165">
        <v>65.504000000000005</v>
      </c>
      <c r="DZ20" s="165">
        <v>67.327299999999994</v>
      </c>
      <c r="EA20" s="165">
        <v>252.33189999999999</v>
      </c>
      <c r="EB20" s="165">
        <v>211.3167</v>
      </c>
      <c r="EC20" s="165">
        <v>202.70859999999999</v>
      </c>
      <c r="ED20" s="165">
        <v>204.76769999999999</v>
      </c>
      <c r="EE20" s="165">
        <v>83.113900000000001</v>
      </c>
      <c r="EF20" s="165">
        <v>70.9495</v>
      </c>
      <c r="EG20" s="165">
        <v>-22.207999999999998</v>
      </c>
      <c r="EH20" s="165">
        <v>532.08759999999995</v>
      </c>
      <c r="EI20" s="165">
        <v>226.62309999999999</v>
      </c>
      <c r="EJ20" s="166"/>
      <c r="EK20" s="165">
        <v>-24.5473</v>
      </c>
      <c r="EL20" s="165">
        <v>-23.1477</v>
      </c>
      <c r="EM20" s="165">
        <v>0</v>
      </c>
      <c r="EN20" s="165">
        <v>0</v>
      </c>
      <c r="EO20" s="165">
        <v>-86.963700000000003</v>
      </c>
      <c r="EP20" s="165">
        <v>58.415999999999997</v>
      </c>
      <c r="EQ20" s="165">
        <v>-5.6325000000000003</v>
      </c>
      <c r="ER20" s="165">
        <v>-4.9816000000000003</v>
      </c>
      <c r="ES20" s="165">
        <v>-35.560400000000001</v>
      </c>
      <c r="ET20" s="165">
        <v>15.29</v>
      </c>
      <c r="EU20" s="165">
        <v>-14.49</v>
      </c>
      <c r="EV20" s="165">
        <v>79.3</v>
      </c>
      <c r="EW20" s="165">
        <v>10.948</v>
      </c>
      <c r="EX20" s="165">
        <v>-132.7748</v>
      </c>
      <c r="EY20" s="165">
        <v>-29.490400000000001</v>
      </c>
      <c r="EZ20" s="165">
        <v>-28.9191</v>
      </c>
      <c r="FA20" s="165">
        <v>1.1613</v>
      </c>
      <c r="FB20" s="165">
        <v>-69.486599999999996</v>
      </c>
      <c r="FC20" s="165">
        <v>19.308900000000001</v>
      </c>
      <c r="FD20" s="165">
        <v>20.631</v>
      </c>
      <c r="FE20" s="166"/>
      <c r="FF20" s="165">
        <v>20.132100000000001</v>
      </c>
      <c r="FG20" s="165">
        <v>42.7468</v>
      </c>
      <c r="FH20" s="165">
        <v>43.122300000000003</v>
      </c>
      <c r="FI20" s="165">
        <v>41.159199999999998</v>
      </c>
      <c r="FJ20" s="165">
        <v>-26.123200000000001</v>
      </c>
      <c r="FK20" s="165">
        <v>-25.7883</v>
      </c>
      <c r="FL20" s="165">
        <v>114.7076</v>
      </c>
      <c r="FM20" s="165">
        <v>-64.097800000000007</v>
      </c>
      <c r="FN20" s="165">
        <v>-63.309899999999999</v>
      </c>
      <c r="FO20" s="165">
        <v>80.151700000000005</v>
      </c>
      <c r="FP20" s="165">
        <v>91.421300000000002</v>
      </c>
      <c r="FQ20" s="165">
        <v>20.055800000000001</v>
      </c>
      <c r="FR20" s="165">
        <v>11.82</v>
      </c>
      <c r="FS20" s="165">
        <v>8.5530000000000008</v>
      </c>
      <c r="FT20" s="165">
        <v>0.96220000000000006</v>
      </c>
      <c r="FU20" s="165">
        <v>-4.75</v>
      </c>
      <c r="FV20" s="165">
        <v>9.56</v>
      </c>
      <c r="FW20" s="165">
        <v>20.9529</v>
      </c>
      <c r="FX20" s="165">
        <v>0</v>
      </c>
      <c r="FY20" s="165">
        <v>-1.931</v>
      </c>
      <c r="FZ20" s="165">
        <v>4.4169999999999998</v>
      </c>
      <c r="GA20" s="166"/>
      <c r="GB20" s="165">
        <v>32.67</v>
      </c>
      <c r="GC20" s="165">
        <v>-93.525700000000001</v>
      </c>
      <c r="GD20" s="165">
        <v>-80.705799999999996</v>
      </c>
      <c r="GE20" s="165">
        <v>14.22</v>
      </c>
      <c r="GF20" s="165">
        <v>70.883499999999998</v>
      </c>
      <c r="GG20" s="165">
        <v>24.4</v>
      </c>
      <c r="GH20" s="165">
        <v>-16.895399999999999</v>
      </c>
      <c r="GI20" s="165">
        <v>-2.9965000000000002</v>
      </c>
      <c r="GJ20" s="165">
        <v>-3.1768000000000001</v>
      </c>
      <c r="GK20" s="165">
        <v>1.5431999999999999</v>
      </c>
      <c r="GL20" s="166"/>
      <c r="GM20" s="166"/>
      <c r="GN20" s="165">
        <v>-14.5726</v>
      </c>
      <c r="GO20" s="165">
        <v>-25.849799999999998</v>
      </c>
      <c r="GP20" s="165">
        <v>15.741</v>
      </c>
      <c r="GQ20" s="165">
        <v>26.4346</v>
      </c>
      <c r="GR20" s="165">
        <v>62.688400000000001</v>
      </c>
      <c r="GS20" s="165">
        <v>64.410399999999996</v>
      </c>
      <c r="GT20" s="165">
        <v>-105.8052</v>
      </c>
      <c r="GU20" s="165">
        <v>-17.870100000000001</v>
      </c>
      <c r="GV20" s="165">
        <v>24.3415</v>
      </c>
      <c r="GW20" s="165">
        <v>-45.395800000000001</v>
      </c>
      <c r="GX20" s="165">
        <v>13.253</v>
      </c>
      <c r="GY20" s="165">
        <v>9.7768999999999995</v>
      </c>
      <c r="GZ20" s="165">
        <v>9.5149000000000008</v>
      </c>
      <c r="HA20" s="165">
        <v>14.8215</v>
      </c>
      <c r="HB20" s="165">
        <v>190.96979999999999</v>
      </c>
      <c r="HC20" s="165">
        <v>189.6695</v>
      </c>
      <c r="HD20" s="165">
        <v>122.4</v>
      </c>
      <c r="HE20" s="165">
        <v>-122.05459999999999</v>
      </c>
      <c r="HF20" s="165">
        <v>-221.37389999999999</v>
      </c>
      <c r="HG20" s="165">
        <v>223.57599999999999</v>
      </c>
      <c r="HH20" s="165">
        <v>222.21789999999999</v>
      </c>
      <c r="HI20" s="165">
        <v>-180.3553</v>
      </c>
      <c r="HJ20" s="165">
        <v>-179.08629999999999</v>
      </c>
      <c r="HK20" s="165">
        <v>-23.043900000000001</v>
      </c>
      <c r="HL20" s="165">
        <v>-11.539899999999999</v>
      </c>
      <c r="HM20" s="165">
        <v>75.752200000000002</v>
      </c>
      <c r="HN20" s="165">
        <v>75.537199999999999</v>
      </c>
      <c r="HO20" s="166"/>
      <c r="HP20" s="166"/>
      <c r="HQ20" s="165">
        <v>8.5393000000000008</v>
      </c>
      <c r="HR20" s="165">
        <v>8.1107999999999993</v>
      </c>
      <c r="HS20" s="165">
        <v>-68.404600000000002</v>
      </c>
      <c r="HT20" s="165">
        <v>-67.849199999999996</v>
      </c>
      <c r="HU20" s="165">
        <v>103.13</v>
      </c>
      <c r="HV20" s="165">
        <v>102.42</v>
      </c>
      <c r="HW20" s="165">
        <v>53.2</v>
      </c>
      <c r="HX20" s="165">
        <v>54.1</v>
      </c>
      <c r="HY20" s="165">
        <v>21.863600000000002</v>
      </c>
      <c r="HZ20" s="165">
        <v>25.12</v>
      </c>
      <c r="IA20" s="165">
        <v>-266.45639999999997</v>
      </c>
      <c r="IB20" s="165">
        <v>74.557000000000002</v>
      </c>
      <c r="IC20" s="165">
        <v>75.146699999999996</v>
      </c>
      <c r="ID20" s="165">
        <v>13.8</v>
      </c>
      <c r="IE20" s="165">
        <v>36.5</v>
      </c>
      <c r="IF20" s="165">
        <v>-7.9</v>
      </c>
      <c r="IG20" s="165">
        <v>-7.7</v>
      </c>
      <c r="IH20" s="166"/>
      <c r="II20" s="165">
        <v>1.2813000000000001</v>
      </c>
      <c r="IJ20" s="165">
        <v>-221.85210000000001</v>
      </c>
      <c r="IK20" s="165">
        <v>-204.14009999999999</v>
      </c>
      <c r="IL20" s="165">
        <v>455.4196</v>
      </c>
      <c r="IM20" s="165">
        <v>365.79520000000002</v>
      </c>
      <c r="IN20" s="165">
        <v>157.74959999999999</v>
      </c>
      <c r="IO20" s="165">
        <v>-355.94029999999998</v>
      </c>
      <c r="IP20" s="165">
        <v>354.02769999999998</v>
      </c>
      <c r="IQ20" s="165">
        <v>-105.5256</v>
      </c>
      <c r="IR20" s="165">
        <v>-183.9263</v>
      </c>
      <c r="IS20" s="165">
        <v>-347.6977</v>
      </c>
      <c r="IT20" s="165">
        <v>119.6173</v>
      </c>
      <c r="IU20" s="165">
        <v>117.3805</v>
      </c>
      <c r="IV20" s="165">
        <v>104.64919999999999</v>
      </c>
      <c r="IW20" s="165">
        <v>-436.36380000000003</v>
      </c>
      <c r="IX20" s="165">
        <v>189.9477</v>
      </c>
      <c r="IY20" s="165">
        <v>-257.0557</v>
      </c>
      <c r="IZ20" s="165">
        <v>252.16810000000001</v>
      </c>
      <c r="JA20" s="165">
        <v>-6.5382999999999996</v>
      </c>
      <c r="JB20" s="166"/>
      <c r="JC20" s="165">
        <v>23.92</v>
      </c>
      <c r="JD20" s="165">
        <v>6.7939999999999996</v>
      </c>
      <c r="JE20" s="165">
        <v>6.7960000000000003</v>
      </c>
      <c r="JF20" s="165">
        <v>-22.32</v>
      </c>
      <c r="JG20" s="165">
        <v>0</v>
      </c>
      <c r="JH20" s="166"/>
      <c r="JI20" s="165">
        <v>-1.0239</v>
      </c>
      <c r="JJ20" s="165">
        <v>-26.573599999999999</v>
      </c>
      <c r="JK20" s="165">
        <v>-9.9016000000000002</v>
      </c>
      <c r="JL20" s="165">
        <v>12.8</v>
      </c>
      <c r="JM20" s="165">
        <v>51.7</v>
      </c>
      <c r="JN20" s="165">
        <v>50.191000000000003</v>
      </c>
      <c r="JO20" s="166"/>
      <c r="JP20" s="166"/>
      <c r="JQ20" s="165">
        <v>49.86</v>
      </c>
      <c r="JR20" s="165">
        <v>49.262799999999999</v>
      </c>
      <c r="JS20" s="165">
        <v>49.966000000000001</v>
      </c>
      <c r="JT20" s="166"/>
      <c r="JU20" s="165">
        <v>-35.6</v>
      </c>
      <c r="JV20" s="165">
        <v>19.450199999999999</v>
      </c>
      <c r="JW20" s="165">
        <v>5.6</v>
      </c>
      <c r="JX20" s="166"/>
      <c r="JY20" s="165">
        <v>-12.125500000000001</v>
      </c>
      <c r="JZ20" s="165">
        <v>48.354700000000001</v>
      </c>
      <c r="KA20" s="165">
        <v>22.106100000000001</v>
      </c>
      <c r="KB20" s="165">
        <v>-14.431800000000001</v>
      </c>
      <c r="KC20" s="165">
        <v>-48.801000000000002</v>
      </c>
      <c r="KD20" s="165">
        <v>12.027200000000001</v>
      </c>
      <c r="KE20" s="165">
        <v>36.067599999999999</v>
      </c>
      <c r="KF20" s="165">
        <v>25.9</v>
      </c>
      <c r="KG20" s="165">
        <v>-25.4</v>
      </c>
      <c r="KH20" s="166"/>
      <c r="KI20" s="165">
        <v>23.807200000000002</v>
      </c>
    </row>
    <row r="21" spans="1:295" ht="18" customHeight="1" x14ac:dyDescent="0.3">
      <c r="A21" s="162" t="s">
        <v>42</v>
      </c>
      <c r="B21" s="162" t="s">
        <v>730</v>
      </c>
      <c r="C21" s="165">
        <v>0</v>
      </c>
      <c r="D21" s="165">
        <v>18.592600000000001</v>
      </c>
      <c r="E21" s="165">
        <v>-21.6815</v>
      </c>
      <c r="F21" s="165">
        <v>7.6372</v>
      </c>
      <c r="G21" s="165">
        <v>12.0412</v>
      </c>
      <c r="H21" s="166"/>
      <c r="I21" s="165">
        <v>31.898499999999999</v>
      </c>
      <c r="J21" s="165">
        <v>-59.210999999999999</v>
      </c>
      <c r="K21" s="165">
        <v>45.858199999999997</v>
      </c>
      <c r="L21" s="165">
        <v>23.327300000000001</v>
      </c>
      <c r="M21" s="165">
        <v>22.767499999999998</v>
      </c>
      <c r="N21" s="165">
        <v>-2.2200000000000002</v>
      </c>
      <c r="O21" s="165">
        <v>-40.604999999999997</v>
      </c>
      <c r="P21" s="165">
        <v>37.4</v>
      </c>
      <c r="Q21" s="165">
        <v>14.904</v>
      </c>
      <c r="R21" s="165">
        <v>-35.200000000000003</v>
      </c>
      <c r="S21" s="165">
        <v>13.1546</v>
      </c>
      <c r="T21" s="165">
        <v>22.715800000000002</v>
      </c>
      <c r="U21" s="165">
        <v>18.059699999999999</v>
      </c>
      <c r="V21" s="165">
        <v>18.2012</v>
      </c>
      <c r="W21" s="165">
        <v>30.331099999999999</v>
      </c>
      <c r="X21" s="165">
        <v>14.4453</v>
      </c>
      <c r="Y21" s="165">
        <v>6.3301999999999996</v>
      </c>
      <c r="Z21" s="165">
        <v>7.5677000000000003</v>
      </c>
      <c r="AA21" s="166"/>
      <c r="AB21" s="166"/>
      <c r="AC21" s="165">
        <v>-46.84</v>
      </c>
      <c r="AD21" s="165">
        <v>-47.13</v>
      </c>
      <c r="AE21" s="166"/>
      <c r="AF21" s="165">
        <v>2.2200000000000002</v>
      </c>
      <c r="AG21" s="165">
        <v>39.6</v>
      </c>
      <c r="AH21" s="165">
        <v>25.587</v>
      </c>
      <c r="AI21" s="165">
        <v>0.20799999999999999</v>
      </c>
      <c r="AJ21" s="165">
        <v>-38.590000000000003</v>
      </c>
      <c r="AK21" s="165">
        <v>-38.78</v>
      </c>
      <c r="AL21" s="165">
        <v>-57.14</v>
      </c>
      <c r="AM21" s="165">
        <v>38.83</v>
      </c>
      <c r="AN21" s="165">
        <v>39.119999999999997</v>
      </c>
      <c r="AO21" s="165">
        <v>15.452400000000001</v>
      </c>
      <c r="AP21" s="165">
        <v>-1.9037999999999999</v>
      </c>
      <c r="AQ21" s="165">
        <v>51.531399999999998</v>
      </c>
      <c r="AR21" s="165">
        <v>54.173200000000001</v>
      </c>
      <c r="AS21" s="165">
        <v>51.421300000000002</v>
      </c>
      <c r="AT21" s="165">
        <v>-39.116100000000003</v>
      </c>
      <c r="AU21" s="165">
        <v>-39.603400000000001</v>
      </c>
      <c r="AV21" s="165">
        <v>9.9628999999999994</v>
      </c>
      <c r="AW21" s="165">
        <v>9.7303999999999995</v>
      </c>
      <c r="AX21" s="165">
        <v>66.979600000000005</v>
      </c>
      <c r="AY21" s="165">
        <v>68.319199999999995</v>
      </c>
      <c r="AZ21" s="165">
        <v>4.2039999999999997</v>
      </c>
      <c r="BA21" s="165">
        <v>22.6248</v>
      </c>
      <c r="BB21" s="165">
        <v>-492.47539999999998</v>
      </c>
      <c r="BC21" s="165">
        <v>-3.2921</v>
      </c>
      <c r="BD21" s="165">
        <v>-13.5</v>
      </c>
      <c r="BE21" s="165">
        <v>-13.4</v>
      </c>
      <c r="BF21" s="165">
        <v>47.360500000000002</v>
      </c>
      <c r="BG21" s="165">
        <v>45.752299999999998</v>
      </c>
      <c r="BH21" s="165">
        <v>-2.4950999999999999</v>
      </c>
      <c r="BI21" s="166"/>
      <c r="BJ21" s="165">
        <v>-84.344099999999997</v>
      </c>
      <c r="BK21" s="165">
        <v>4.1375999999999999</v>
      </c>
      <c r="BL21" s="165">
        <v>0</v>
      </c>
      <c r="BM21" s="165">
        <v>3.16</v>
      </c>
      <c r="BN21" s="165">
        <v>555.55880000000002</v>
      </c>
      <c r="BO21" s="165">
        <v>87.649100000000004</v>
      </c>
      <c r="BP21" s="165">
        <v>87.740700000000004</v>
      </c>
      <c r="BQ21" s="165">
        <v>-508.2269</v>
      </c>
      <c r="BR21" s="165">
        <v>433.9622</v>
      </c>
      <c r="BS21" s="166"/>
      <c r="BT21" s="165">
        <v>-47.083100000000002</v>
      </c>
      <c r="BU21" s="165">
        <v>48.921399999999998</v>
      </c>
      <c r="BV21" s="165">
        <v>60.885300000000001</v>
      </c>
      <c r="BW21" s="165">
        <v>22.56</v>
      </c>
      <c r="BX21" s="165">
        <v>17.61</v>
      </c>
      <c r="BY21" s="165">
        <v>45.66</v>
      </c>
      <c r="BZ21" s="165">
        <v>62.93</v>
      </c>
      <c r="CA21" s="165">
        <v>20.3657</v>
      </c>
      <c r="CB21" s="165">
        <v>21.4373</v>
      </c>
      <c r="CC21" s="165">
        <v>35.834000000000003</v>
      </c>
      <c r="CD21" s="165">
        <v>35.762599999999999</v>
      </c>
      <c r="CE21" s="165">
        <v>33.282499999999999</v>
      </c>
      <c r="CF21" s="165">
        <v>-26.4236</v>
      </c>
      <c r="CG21" s="165">
        <v>-26.584599999999998</v>
      </c>
      <c r="CH21" s="165">
        <v>4.2941000000000003</v>
      </c>
      <c r="CI21" s="165">
        <v>-59.408999999999999</v>
      </c>
      <c r="CJ21" s="166"/>
      <c r="CK21" s="166"/>
      <c r="CL21" s="165">
        <v>24.8</v>
      </c>
      <c r="CM21" s="165">
        <v>117.8</v>
      </c>
      <c r="CN21" s="165">
        <v>-13.23</v>
      </c>
      <c r="CO21" s="165">
        <v>42.777299999999997</v>
      </c>
      <c r="CP21" s="165">
        <v>42.676099999999998</v>
      </c>
      <c r="CQ21" s="165">
        <v>42.1447</v>
      </c>
      <c r="CR21" s="165">
        <v>-78.472499999999997</v>
      </c>
      <c r="CS21" s="165">
        <v>-77.958600000000004</v>
      </c>
      <c r="CT21" s="165">
        <v>75.911600000000007</v>
      </c>
      <c r="CU21" s="165">
        <v>-34.238500000000002</v>
      </c>
      <c r="CV21" s="165">
        <v>85.162899999999993</v>
      </c>
      <c r="CW21" s="165">
        <v>11.3225</v>
      </c>
      <c r="CX21" s="165">
        <v>52.97</v>
      </c>
      <c r="CY21" s="165">
        <v>40.71</v>
      </c>
      <c r="CZ21" s="165">
        <v>36.3354</v>
      </c>
      <c r="DA21" s="165">
        <v>34.721400000000003</v>
      </c>
      <c r="DB21" s="165">
        <v>-26.5</v>
      </c>
      <c r="DC21" s="166"/>
      <c r="DD21" s="165">
        <v>58.686399999999999</v>
      </c>
      <c r="DE21" s="165">
        <v>58.010300000000001</v>
      </c>
      <c r="DF21" s="165">
        <v>-160.46510000000001</v>
      </c>
      <c r="DG21" s="165">
        <v>-1E-4</v>
      </c>
      <c r="DH21" s="165">
        <v>-16.213999999999999</v>
      </c>
      <c r="DI21" s="165">
        <v>-68.3</v>
      </c>
      <c r="DJ21" s="165">
        <v>-66.400000000000006</v>
      </c>
      <c r="DK21" s="165">
        <v>23.546399999999998</v>
      </c>
      <c r="DL21" s="165">
        <v>36.923200000000001</v>
      </c>
      <c r="DM21" s="165">
        <v>50.266800000000003</v>
      </c>
      <c r="DN21" s="165">
        <v>52.166699999999999</v>
      </c>
      <c r="DO21" s="165">
        <v>36.56</v>
      </c>
      <c r="DP21" s="165">
        <v>-8.0299999999999994</v>
      </c>
      <c r="DQ21" s="165">
        <v>58.063000000000002</v>
      </c>
      <c r="DR21" s="165">
        <v>157.934</v>
      </c>
      <c r="DS21" s="166"/>
      <c r="DT21" s="165">
        <v>-34.93</v>
      </c>
      <c r="DU21" s="165">
        <v>44.52</v>
      </c>
      <c r="DV21" s="165">
        <v>71.86</v>
      </c>
      <c r="DW21" s="165">
        <v>159.19999999999999</v>
      </c>
      <c r="DX21" s="165">
        <v>157.05459999999999</v>
      </c>
      <c r="DY21" s="165">
        <v>55.301900000000003</v>
      </c>
      <c r="DZ21" s="165">
        <v>55.563600000000001</v>
      </c>
      <c r="EA21" s="165">
        <v>241.84630000000001</v>
      </c>
      <c r="EB21" s="165">
        <v>201.4308</v>
      </c>
      <c r="EC21" s="165">
        <v>193.18090000000001</v>
      </c>
      <c r="ED21" s="165">
        <v>195.61</v>
      </c>
      <c r="EE21" s="165">
        <v>83.575999999999993</v>
      </c>
      <c r="EF21" s="165">
        <v>68.046300000000002</v>
      </c>
      <c r="EG21" s="165">
        <v>-23.119</v>
      </c>
      <c r="EH21" s="165">
        <v>518.13009999999997</v>
      </c>
      <c r="EI21" s="165">
        <v>212.98050000000001</v>
      </c>
      <c r="EJ21" s="166"/>
      <c r="EK21" s="165">
        <v>-26.535799999999998</v>
      </c>
      <c r="EL21" s="165">
        <v>-24.563099999999999</v>
      </c>
      <c r="EM21" s="165">
        <v>0</v>
      </c>
      <c r="EN21" s="166"/>
      <c r="EO21" s="165">
        <v>-99.82</v>
      </c>
      <c r="EP21" s="165">
        <v>147.51599999999999</v>
      </c>
      <c r="EQ21" s="165">
        <v>-10.459199999999999</v>
      </c>
      <c r="ER21" s="165">
        <v>-14.6401</v>
      </c>
      <c r="ES21" s="165">
        <v>-36.604500000000002</v>
      </c>
      <c r="ET21" s="165">
        <v>0</v>
      </c>
      <c r="EU21" s="165">
        <v>-9.51</v>
      </c>
      <c r="EV21" s="165">
        <v>111.7</v>
      </c>
      <c r="EW21" s="165">
        <v>7.0305</v>
      </c>
      <c r="EX21" s="165">
        <v>-126.46510000000001</v>
      </c>
      <c r="EY21" s="165">
        <v>-29.3096</v>
      </c>
      <c r="EZ21" s="165">
        <v>-28.338200000000001</v>
      </c>
      <c r="FA21" s="165">
        <v>-7.9200000000000007E-2</v>
      </c>
      <c r="FB21" s="165">
        <v>-70.490200000000002</v>
      </c>
      <c r="FC21" s="165">
        <v>34.8917</v>
      </c>
      <c r="FD21" s="165">
        <v>20.5474</v>
      </c>
      <c r="FE21" s="166"/>
      <c r="FF21" s="165">
        <v>20.372599999999998</v>
      </c>
      <c r="FG21" s="165">
        <v>41.033299999999997</v>
      </c>
      <c r="FH21" s="165">
        <v>41.727899999999998</v>
      </c>
      <c r="FI21" s="165">
        <v>40.482799999999997</v>
      </c>
      <c r="FJ21" s="165">
        <v>-22.104199999999999</v>
      </c>
      <c r="FK21" s="165">
        <v>-21.936800000000002</v>
      </c>
      <c r="FL21" s="165">
        <v>106.3348</v>
      </c>
      <c r="FM21" s="165">
        <v>-53.864800000000002</v>
      </c>
      <c r="FN21" s="165">
        <v>-53.893099999999997</v>
      </c>
      <c r="FO21" s="165">
        <v>74.583500000000001</v>
      </c>
      <c r="FP21" s="165">
        <v>88.196700000000007</v>
      </c>
      <c r="FQ21" s="165">
        <v>18.378599999999999</v>
      </c>
      <c r="FR21" s="165">
        <v>8.82</v>
      </c>
      <c r="FS21" s="165">
        <v>7.4934000000000003</v>
      </c>
      <c r="FT21" s="165">
        <v>0.78639999999999999</v>
      </c>
      <c r="FU21" s="165">
        <v>-3.88</v>
      </c>
      <c r="FV21" s="165">
        <v>8.9</v>
      </c>
      <c r="FW21" s="165">
        <v>19.078700000000001</v>
      </c>
      <c r="FX21" s="165">
        <v>0</v>
      </c>
      <c r="FY21" s="165">
        <v>-1.845</v>
      </c>
      <c r="FZ21" s="165">
        <v>4.367</v>
      </c>
      <c r="GA21" s="166"/>
      <c r="GB21" s="165">
        <v>30.43</v>
      </c>
      <c r="GC21" s="165">
        <v>-89.28</v>
      </c>
      <c r="GD21" s="165">
        <v>-74.602099999999993</v>
      </c>
      <c r="GE21" s="165">
        <v>13.75</v>
      </c>
      <c r="GF21" s="165">
        <v>68.307599999999994</v>
      </c>
      <c r="GG21" s="165">
        <v>23.3</v>
      </c>
      <c r="GH21" s="165">
        <v>-16.926400000000001</v>
      </c>
      <c r="GI21" s="165">
        <v>-3.1920000000000002</v>
      </c>
      <c r="GJ21" s="165">
        <v>-3.2578999999999998</v>
      </c>
      <c r="GK21" s="165">
        <v>1.5513999999999999</v>
      </c>
      <c r="GL21" s="166"/>
      <c r="GM21" s="166"/>
      <c r="GN21" s="165">
        <v>-12.9716</v>
      </c>
      <c r="GO21" s="165">
        <v>-26.747299999999999</v>
      </c>
      <c r="GP21" s="165">
        <v>13.7125</v>
      </c>
      <c r="GQ21" s="165">
        <v>27.521899999999999</v>
      </c>
      <c r="GR21" s="165">
        <v>58.930100000000003</v>
      </c>
      <c r="GS21" s="165">
        <v>59.471600000000002</v>
      </c>
      <c r="GT21" s="165">
        <v>-103.73099999999999</v>
      </c>
      <c r="GU21" s="165">
        <v>-18.424700000000001</v>
      </c>
      <c r="GV21" s="165">
        <v>24.461099999999998</v>
      </c>
      <c r="GW21" s="165">
        <v>-46.217500000000001</v>
      </c>
      <c r="GX21" s="165">
        <v>11.6951</v>
      </c>
      <c r="GY21" s="165">
        <v>9.9917999999999996</v>
      </c>
      <c r="GZ21" s="165">
        <v>9.6625999999999994</v>
      </c>
      <c r="HA21" s="165">
        <v>13.036300000000001</v>
      </c>
      <c r="HB21" s="165">
        <v>181.4537</v>
      </c>
      <c r="HC21" s="165">
        <v>178.84059999999999</v>
      </c>
      <c r="HD21" s="165">
        <v>124.9</v>
      </c>
      <c r="HE21" s="165">
        <v>-125.2878</v>
      </c>
      <c r="HF21" s="165">
        <v>-220.03380000000001</v>
      </c>
      <c r="HG21" s="165">
        <v>220.7654</v>
      </c>
      <c r="HH21" s="165">
        <v>217.87629999999999</v>
      </c>
      <c r="HI21" s="165">
        <v>-172.31270000000001</v>
      </c>
      <c r="HJ21" s="165">
        <v>-171.672</v>
      </c>
      <c r="HK21" s="165">
        <v>-27.8171</v>
      </c>
      <c r="HL21" s="165">
        <v>-17.521999999999998</v>
      </c>
      <c r="HM21" s="165">
        <v>73.979900000000001</v>
      </c>
      <c r="HN21" s="165">
        <v>72.981300000000005</v>
      </c>
      <c r="HO21" s="166"/>
      <c r="HP21" s="166"/>
      <c r="HQ21" s="165">
        <v>9.0227000000000004</v>
      </c>
      <c r="HR21" s="165">
        <v>8.9566999999999997</v>
      </c>
      <c r="HS21" s="165">
        <v>-66.994600000000005</v>
      </c>
      <c r="HT21" s="165">
        <v>-66.039699999999996</v>
      </c>
      <c r="HU21" s="165">
        <v>98</v>
      </c>
      <c r="HV21" s="165">
        <v>98.06</v>
      </c>
      <c r="HW21" s="165">
        <v>54.2</v>
      </c>
      <c r="HX21" s="165">
        <v>54.3</v>
      </c>
      <c r="HY21" s="165">
        <v>21.720500000000001</v>
      </c>
      <c r="HZ21" s="165">
        <v>21.36</v>
      </c>
      <c r="IA21" s="165">
        <v>-257.4692</v>
      </c>
      <c r="IB21" s="165">
        <v>76.876099999999994</v>
      </c>
      <c r="IC21" s="165">
        <v>76.713300000000004</v>
      </c>
      <c r="ID21" s="165">
        <v>14.5</v>
      </c>
      <c r="IE21" s="165">
        <v>35.9</v>
      </c>
      <c r="IF21" s="165">
        <v>-7.1</v>
      </c>
      <c r="IG21" s="165">
        <v>-6.9</v>
      </c>
      <c r="IH21" s="166"/>
      <c r="II21" s="166"/>
      <c r="IJ21" s="165">
        <v>-221.34889999999999</v>
      </c>
      <c r="IK21" s="165">
        <v>-177.60409999999999</v>
      </c>
      <c r="IL21" s="165">
        <v>443.85059999999999</v>
      </c>
      <c r="IM21" s="165">
        <v>351.2364</v>
      </c>
      <c r="IN21" s="165">
        <v>156.3389</v>
      </c>
      <c r="IO21" s="165">
        <v>-345.66899999999998</v>
      </c>
      <c r="IP21" s="165">
        <v>344.70620000000002</v>
      </c>
      <c r="IQ21" s="165">
        <v>-100.5316</v>
      </c>
      <c r="IR21" s="165">
        <v>-176.68719999999999</v>
      </c>
      <c r="IS21" s="165">
        <v>-341.02839999999998</v>
      </c>
      <c r="IT21" s="165">
        <v>120.956</v>
      </c>
      <c r="IU21" s="165">
        <v>121.202</v>
      </c>
      <c r="IV21" s="165">
        <v>109.3633</v>
      </c>
      <c r="IW21" s="165">
        <v>-425.0573</v>
      </c>
      <c r="IX21" s="165">
        <v>183.0977</v>
      </c>
      <c r="IY21" s="165">
        <v>-244.0155</v>
      </c>
      <c r="IZ21" s="165">
        <v>244.8537</v>
      </c>
      <c r="JA21" s="165">
        <v>-6.9612999999999996</v>
      </c>
      <c r="JB21" s="166"/>
      <c r="JC21" s="165">
        <v>22.32</v>
      </c>
      <c r="JD21" s="165">
        <v>6.56</v>
      </c>
      <c r="JE21" s="165">
        <v>6.5640000000000001</v>
      </c>
      <c r="JF21" s="165">
        <v>-21.92</v>
      </c>
      <c r="JG21" s="165">
        <v>0.48</v>
      </c>
      <c r="JH21" s="166"/>
      <c r="JI21" s="165">
        <v>-1.3169</v>
      </c>
      <c r="JJ21" s="165">
        <v>-29.0639</v>
      </c>
      <c r="JK21" s="165">
        <v>-9.2576000000000001</v>
      </c>
      <c r="JL21" s="165">
        <v>15.7</v>
      </c>
      <c r="JM21" s="165">
        <v>51.252000000000002</v>
      </c>
      <c r="JN21" s="165">
        <v>51.125999999999998</v>
      </c>
      <c r="JO21" s="165">
        <v>11.228300000000001</v>
      </c>
      <c r="JP21" s="166"/>
      <c r="JQ21" s="165">
        <v>48.7836</v>
      </c>
      <c r="JR21" s="165">
        <v>49.009099999999997</v>
      </c>
      <c r="JS21" s="165">
        <v>47.963799999999999</v>
      </c>
      <c r="JT21" s="166"/>
      <c r="JU21" s="165">
        <v>-35</v>
      </c>
      <c r="JV21" s="165">
        <v>18.418099999999999</v>
      </c>
      <c r="JW21" s="165">
        <v>5.42</v>
      </c>
      <c r="JX21" s="166"/>
      <c r="JY21" s="165">
        <v>-16.8916</v>
      </c>
      <c r="JZ21" s="165">
        <v>51.522199999999998</v>
      </c>
      <c r="KA21" s="165">
        <v>27.075399999999998</v>
      </c>
      <c r="KB21" s="165">
        <v>-17.351199999999999</v>
      </c>
      <c r="KC21" s="165">
        <v>-50.8292</v>
      </c>
      <c r="KD21" s="165">
        <v>15.9572</v>
      </c>
      <c r="KE21" s="165">
        <v>34.171199999999999</v>
      </c>
      <c r="KF21" s="165">
        <v>26.8</v>
      </c>
      <c r="KG21" s="165">
        <v>-25.9</v>
      </c>
      <c r="KH21" s="166"/>
      <c r="KI21" s="165">
        <v>43.0261</v>
      </c>
    </row>
    <row r="22" spans="1:295" ht="18" customHeight="1" x14ac:dyDescent="0.3">
      <c r="A22" s="162" t="s">
        <v>42</v>
      </c>
      <c r="B22" s="162" t="s">
        <v>731</v>
      </c>
      <c r="C22" s="165">
        <v>0</v>
      </c>
      <c r="D22" s="165">
        <v>17.646699999999999</v>
      </c>
      <c r="E22" s="165">
        <v>-20.8339</v>
      </c>
      <c r="F22" s="165">
        <v>7.3429000000000002</v>
      </c>
      <c r="G22" s="165">
        <v>12.7902</v>
      </c>
      <c r="H22" s="166"/>
      <c r="I22" s="165">
        <v>31.6126</v>
      </c>
      <c r="J22" s="165">
        <v>-56.305799999999998</v>
      </c>
      <c r="K22" s="165">
        <v>47.966900000000003</v>
      </c>
      <c r="L22" s="165">
        <v>24.569299999999998</v>
      </c>
      <c r="M22" s="165">
        <v>23.784400000000002</v>
      </c>
      <c r="N22" s="165">
        <v>0</v>
      </c>
      <c r="O22" s="165">
        <v>-42.844999999999999</v>
      </c>
      <c r="P22" s="165">
        <v>39.6</v>
      </c>
      <c r="Q22" s="165">
        <v>14.904</v>
      </c>
      <c r="R22" s="165">
        <v>-37.4</v>
      </c>
      <c r="S22" s="165">
        <v>13.0039</v>
      </c>
      <c r="T22" s="165">
        <v>19.554400000000001</v>
      </c>
      <c r="U22" s="165">
        <v>18.366900000000001</v>
      </c>
      <c r="V22" s="165">
        <v>18.1661</v>
      </c>
      <c r="W22" s="165">
        <v>31.028500000000001</v>
      </c>
      <c r="X22" s="165">
        <v>13.798299999999999</v>
      </c>
      <c r="Y22" s="165">
        <v>6.3215000000000003</v>
      </c>
      <c r="Z22" s="165">
        <v>7.5293999999999999</v>
      </c>
      <c r="AA22" s="166"/>
      <c r="AB22" s="166"/>
      <c r="AC22" s="165">
        <v>-44.67</v>
      </c>
      <c r="AD22" s="165">
        <v>-44.93</v>
      </c>
      <c r="AE22" s="166"/>
      <c r="AF22" s="165">
        <v>0</v>
      </c>
      <c r="AG22" s="165">
        <v>41.8</v>
      </c>
      <c r="AH22" s="165">
        <v>26.181000000000001</v>
      </c>
      <c r="AI22" s="165">
        <v>0.20699999999999999</v>
      </c>
      <c r="AJ22" s="165">
        <v>-38.58</v>
      </c>
      <c r="AK22" s="165">
        <v>-38.64</v>
      </c>
      <c r="AL22" s="165">
        <v>-48.64</v>
      </c>
      <c r="AM22" s="165">
        <v>38.880000000000003</v>
      </c>
      <c r="AN22" s="165">
        <v>38.97</v>
      </c>
      <c r="AO22" s="165">
        <v>15.6569</v>
      </c>
      <c r="AP22" s="165">
        <v>-2.3452000000000002</v>
      </c>
      <c r="AQ22" s="165">
        <v>52.177</v>
      </c>
      <c r="AR22" s="165">
        <v>54.127000000000002</v>
      </c>
      <c r="AS22" s="165">
        <v>47.824300000000001</v>
      </c>
      <c r="AT22" s="165">
        <v>-42.4651</v>
      </c>
      <c r="AU22" s="165">
        <v>-42.941200000000002</v>
      </c>
      <c r="AV22" s="165">
        <v>30.354800000000001</v>
      </c>
      <c r="AW22" s="165">
        <v>29.440799999999999</v>
      </c>
      <c r="AX22" s="165">
        <v>63.362699999999997</v>
      </c>
      <c r="AY22" s="165">
        <v>64.970200000000006</v>
      </c>
      <c r="AZ22" s="165">
        <v>7.3446999999999996</v>
      </c>
      <c r="BA22" s="165">
        <v>41.567399999999999</v>
      </c>
      <c r="BB22" s="165">
        <v>-510.17509999999999</v>
      </c>
      <c r="BC22" s="165">
        <v>-6.1273</v>
      </c>
      <c r="BD22" s="165">
        <v>-12.7</v>
      </c>
      <c r="BE22" s="165">
        <v>-12.8</v>
      </c>
      <c r="BF22" s="165">
        <v>51.384700000000002</v>
      </c>
      <c r="BG22" s="165">
        <v>49.061999999999998</v>
      </c>
      <c r="BH22" s="165">
        <v>-2.5718000000000001</v>
      </c>
      <c r="BI22" s="166"/>
      <c r="BJ22" s="165">
        <v>-93.134299999999996</v>
      </c>
      <c r="BK22" s="165">
        <v>4.1226000000000003</v>
      </c>
      <c r="BL22" s="165">
        <v>1.9512</v>
      </c>
      <c r="BM22" s="165">
        <v>3.6013999999999999</v>
      </c>
      <c r="BN22" s="165">
        <v>575.02959999999996</v>
      </c>
      <c r="BO22" s="165">
        <v>82.277900000000002</v>
      </c>
      <c r="BP22" s="165">
        <v>82.216800000000006</v>
      </c>
      <c r="BQ22" s="165">
        <v>-528.95510000000002</v>
      </c>
      <c r="BR22" s="165">
        <v>425.58530000000002</v>
      </c>
      <c r="BS22" s="166"/>
      <c r="BT22" s="165">
        <v>-63.558300000000003</v>
      </c>
      <c r="BU22" s="165">
        <v>67.375799999999998</v>
      </c>
      <c r="BV22" s="165">
        <v>58.849400000000003</v>
      </c>
      <c r="BW22" s="165">
        <v>22.62</v>
      </c>
      <c r="BX22" s="165">
        <v>18.23</v>
      </c>
      <c r="BY22" s="165">
        <v>45.14</v>
      </c>
      <c r="BZ22" s="165">
        <v>62.21</v>
      </c>
      <c r="CA22" s="165">
        <v>33.359499999999997</v>
      </c>
      <c r="CB22" s="165">
        <v>33.627400000000002</v>
      </c>
      <c r="CC22" s="165">
        <v>26.729700000000001</v>
      </c>
      <c r="CD22" s="165">
        <v>26.735399999999998</v>
      </c>
      <c r="CE22" s="165">
        <v>36.410400000000003</v>
      </c>
      <c r="CF22" s="165">
        <v>-29.049099999999999</v>
      </c>
      <c r="CG22" s="165">
        <v>-28.906099999999999</v>
      </c>
      <c r="CH22" s="165">
        <v>5.5898000000000003</v>
      </c>
      <c r="CI22" s="165">
        <v>-62.854100000000003</v>
      </c>
      <c r="CJ22" s="166"/>
      <c r="CK22" s="166"/>
      <c r="CL22" s="165">
        <v>20.399999999999999</v>
      </c>
      <c r="CM22" s="165">
        <v>126.4</v>
      </c>
      <c r="CN22" s="165">
        <v>-13.26</v>
      </c>
      <c r="CO22" s="165">
        <v>41.063099999999999</v>
      </c>
      <c r="CP22" s="165">
        <v>39.4803</v>
      </c>
      <c r="CQ22" s="165">
        <v>39.540199999999999</v>
      </c>
      <c r="CR22" s="165">
        <v>-83.872900000000001</v>
      </c>
      <c r="CS22" s="165">
        <v>-84.060500000000005</v>
      </c>
      <c r="CT22" s="165">
        <v>78.594899999999996</v>
      </c>
      <c r="CU22" s="165">
        <v>-29.924600000000002</v>
      </c>
      <c r="CV22" s="165">
        <v>86.890600000000006</v>
      </c>
      <c r="CW22" s="165">
        <v>10.4398</v>
      </c>
      <c r="CX22" s="165">
        <v>44.09</v>
      </c>
      <c r="CY22" s="165">
        <v>37.92</v>
      </c>
      <c r="CZ22" s="165">
        <v>35.866700000000002</v>
      </c>
      <c r="DA22" s="165">
        <v>34.135399999999997</v>
      </c>
      <c r="DB22" s="165">
        <v>-25.62</v>
      </c>
      <c r="DC22" s="166"/>
      <c r="DD22" s="165">
        <v>63.395800000000001</v>
      </c>
      <c r="DE22" s="165">
        <v>62.811799999999998</v>
      </c>
      <c r="DF22" s="165">
        <v>-161.05029999999999</v>
      </c>
      <c r="DG22" s="165">
        <v>-1E-4</v>
      </c>
      <c r="DH22" s="165">
        <v>-15.5852</v>
      </c>
      <c r="DI22" s="165">
        <v>-64.400000000000006</v>
      </c>
      <c r="DJ22" s="165">
        <v>-66.3</v>
      </c>
      <c r="DK22" s="165">
        <v>23.546399999999998</v>
      </c>
      <c r="DL22" s="165">
        <v>38.680999999999997</v>
      </c>
      <c r="DM22" s="165">
        <v>49.327500000000001</v>
      </c>
      <c r="DN22" s="165">
        <v>54.5105</v>
      </c>
      <c r="DO22" s="165">
        <v>38.1</v>
      </c>
      <c r="DP22" s="165">
        <v>-7.34</v>
      </c>
      <c r="DQ22" s="165">
        <v>56.125500000000002</v>
      </c>
      <c r="DR22" s="165">
        <v>158.88900000000001</v>
      </c>
      <c r="DS22" s="166"/>
      <c r="DT22" s="165">
        <v>-37.479999999999997</v>
      </c>
      <c r="DU22" s="165">
        <v>38.49</v>
      </c>
      <c r="DV22" s="165">
        <v>70.44</v>
      </c>
      <c r="DW22" s="165">
        <v>159.7818</v>
      </c>
      <c r="DX22" s="165">
        <v>157.9273</v>
      </c>
      <c r="DY22" s="165">
        <v>67.574200000000005</v>
      </c>
      <c r="DZ22" s="165">
        <v>65.718199999999996</v>
      </c>
      <c r="EA22" s="165">
        <v>246.89320000000001</v>
      </c>
      <c r="EB22" s="165">
        <v>207.7587</v>
      </c>
      <c r="EC22" s="165">
        <v>198.18960000000001</v>
      </c>
      <c r="ED22" s="165">
        <v>201.67920000000001</v>
      </c>
      <c r="EE22" s="165">
        <v>81.5625</v>
      </c>
      <c r="EF22" s="165">
        <v>69.860699999999994</v>
      </c>
      <c r="EG22" s="165">
        <v>-21.373999999999999</v>
      </c>
      <c r="EH22" s="165">
        <v>545.2509</v>
      </c>
      <c r="EI22" s="165">
        <v>184.54650000000001</v>
      </c>
      <c r="EJ22" s="166"/>
      <c r="EK22" s="165">
        <v>-28.943899999999999</v>
      </c>
      <c r="EL22" s="165">
        <v>-27.475100000000001</v>
      </c>
      <c r="EM22" s="165">
        <v>0</v>
      </c>
      <c r="EN22" s="166"/>
      <c r="EO22" s="165">
        <v>-109.84399999999999</v>
      </c>
      <c r="EP22" s="165">
        <v>139.83600000000001</v>
      </c>
      <c r="EQ22" s="165">
        <v>-6.7148000000000003</v>
      </c>
      <c r="ER22" s="165">
        <v>-6.5975000000000001</v>
      </c>
      <c r="ES22" s="165">
        <v>-33.633299999999998</v>
      </c>
      <c r="ET22" s="165">
        <v>0</v>
      </c>
      <c r="EU22" s="165">
        <v>-14.06</v>
      </c>
      <c r="EV22" s="165">
        <v>105.7</v>
      </c>
      <c r="EW22" s="165">
        <v>7.7182000000000004</v>
      </c>
      <c r="EX22" s="165">
        <v>-143.54490000000001</v>
      </c>
      <c r="EY22" s="165">
        <v>-30.403199999999998</v>
      </c>
      <c r="EZ22" s="165">
        <v>-29.648099999999999</v>
      </c>
      <c r="FA22" s="165">
        <v>2.4771999999999998</v>
      </c>
      <c r="FB22" s="165">
        <v>-66.458500000000001</v>
      </c>
      <c r="FC22" s="165">
        <v>36.134999999999998</v>
      </c>
      <c r="FD22" s="165">
        <v>20.727799999999998</v>
      </c>
      <c r="FE22" s="166"/>
      <c r="FF22" s="165">
        <v>20.651199999999999</v>
      </c>
      <c r="FG22" s="165">
        <v>41.506399999999999</v>
      </c>
      <c r="FH22" s="165">
        <v>42.021599999999999</v>
      </c>
      <c r="FI22" s="165">
        <v>40.8581</v>
      </c>
      <c r="FJ22" s="165">
        <v>-34.161099999999998</v>
      </c>
      <c r="FK22" s="165">
        <v>-34.328499999999998</v>
      </c>
      <c r="FL22" s="165">
        <v>125.59220000000001</v>
      </c>
      <c r="FM22" s="165">
        <v>-65.457999999999998</v>
      </c>
      <c r="FN22" s="165">
        <v>-64.758300000000006</v>
      </c>
      <c r="FO22" s="165">
        <v>94.524900000000002</v>
      </c>
      <c r="FP22" s="165">
        <v>110.68129999999999</v>
      </c>
      <c r="FQ22" s="165">
        <v>13.0025</v>
      </c>
      <c r="FR22" s="165">
        <v>14.57</v>
      </c>
      <c r="FS22" s="165">
        <v>10.6722</v>
      </c>
      <c r="FT22" s="165">
        <v>0.78769999999999996</v>
      </c>
      <c r="FU22" s="165">
        <v>-6.34</v>
      </c>
      <c r="FV22" s="165">
        <v>7.95</v>
      </c>
      <c r="FW22" s="165">
        <v>13.576499999999999</v>
      </c>
      <c r="FX22" s="166"/>
      <c r="FY22" s="165">
        <v>-1.806</v>
      </c>
      <c r="FZ22" s="165">
        <v>4.1459999999999999</v>
      </c>
      <c r="GA22" s="166"/>
      <c r="GB22" s="165">
        <v>26.63</v>
      </c>
      <c r="GC22" s="165">
        <v>-111.4897</v>
      </c>
      <c r="GD22" s="165">
        <v>-92.918400000000005</v>
      </c>
      <c r="GE22" s="165">
        <v>13.35</v>
      </c>
      <c r="GF22" s="165">
        <v>65.542400000000001</v>
      </c>
      <c r="GG22" s="165">
        <v>23.6</v>
      </c>
      <c r="GH22" s="165">
        <v>-17.708200000000001</v>
      </c>
      <c r="GI22" s="165">
        <v>-3.3269000000000002</v>
      </c>
      <c r="GJ22" s="165">
        <v>-3.5053999999999998</v>
      </c>
      <c r="GK22" s="165">
        <v>1.5949</v>
      </c>
      <c r="GL22" s="166"/>
      <c r="GM22" s="166"/>
      <c r="GN22" s="165">
        <v>-11.834300000000001</v>
      </c>
      <c r="GO22" s="165">
        <v>-27.341799999999999</v>
      </c>
      <c r="GP22" s="165">
        <v>15.0343</v>
      </c>
      <c r="GQ22" s="165">
        <v>28.0928</v>
      </c>
      <c r="GR22" s="165">
        <v>59.505800000000001</v>
      </c>
      <c r="GS22" s="165">
        <v>60.17</v>
      </c>
      <c r="GT22" s="165">
        <v>-100.59780000000001</v>
      </c>
      <c r="GU22" s="165">
        <v>-20.031500000000001</v>
      </c>
      <c r="GV22" s="165">
        <v>25.2942</v>
      </c>
      <c r="GW22" s="165">
        <v>-50.9358</v>
      </c>
      <c r="GX22" s="165">
        <v>11.964399999999999</v>
      </c>
      <c r="GY22" s="165">
        <v>10.8621</v>
      </c>
      <c r="GZ22" s="165">
        <v>10.559100000000001</v>
      </c>
      <c r="HA22" s="166"/>
      <c r="HB22" s="165">
        <v>159.8544</v>
      </c>
      <c r="HC22" s="165">
        <v>161.00819999999999</v>
      </c>
      <c r="HD22" s="165">
        <v>73.3</v>
      </c>
      <c r="HE22" s="165">
        <v>-72.928200000000004</v>
      </c>
      <c r="HF22" s="165">
        <v>-157.50450000000001</v>
      </c>
      <c r="HG22" s="165">
        <v>159.9127</v>
      </c>
      <c r="HH22" s="165">
        <v>160.0103</v>
      </c>
      <c r="HI22" s="165">
        <v>-153.74690000000001</v>
      </c>
      <c r="HJ22" s="165">
        <v>-151.61150000000001</v>
      </c>
      <c r="HK22" s="165">
        <v>-27.631</v>
      </c>
      <c r="HL22" s="165">
        <v>-17.566500000000001</v>
      </c>
      <c r="HM22" s="165">
        <v>67.617900000000006</v>
      </c>
      <c r="HN22" s="165">
        <v>67.611199999999997</v>
      </c>
      <c r="HO22" s="165">
        <v>-95.298599999999993</v>
      </c>
      <c r="HP22" s="165">
        <v>-98.8369</v>
      </c>
      <c r="HQ22" s="165">
        <v>4.7929000000000004</v>
      </c>
      <c r="HR22" s="165">
        <v>3.8809999999999998</v>
      </c>
      <c r="HS22" s="165">
        <v>-62.8977</v>
      </c>
      <c r="HT22" s="165">
        <v>-63.324300000000001</v>
      </c>
      <c r="HU22" s="165">
        <v>88.46</v>
      </c>
      <c r="HV22" s="165">
        <v>88.24</v>
      </c>
      <c r="HW22" s="165">
        <v>52.9</v>
      </c>
      <c r="HX22" s="165">
        <v>53.2</v>
      </c>
      <c r="HY22" s="165">
        <v>21.739699999999999</v>
      </c>
      <c r="HZ22" s="165">
        <v>13.52</v>
      </c>
      <c r="IA22" s="165">
        <v>-252.791</v>
      </c>
      <c r="IB22" s="165">
        <v>70.463700000000003</v>
      </c>
      <c r="IC22" s="165">
        <v>70.568299999999994</v>
      </c>
      <c r="ID22" s="165">
        <v>13.9</v>
      </c>
      <c r="IE22" s="165">
        <v>37.1</v>
      </c>
      <c r="IF22" s="165">
        <v>-3.7</v>
      </c>
      <c r="IG22" s="165">
        <v>-3.5</v>
      </c>
      <c r="IH22" s="165">
        <v>1.3079000000000001</v>
      </c>
      <c r="II22" s="166"/>
      <c r="IJ22" s="165">
        <v>-157.05889999999999</v>
      </c>
      <c r="IK22" s="165">
        <v>-155.0505</v>
      </c>
      <c r="IL22" s="165">
        <v>401.52379999999999</v>
      </c>
      <c r="IM22" s="165">
        <v>323.98439999999999</v>
      </c>
      <c r="IN22" s="165">
        <v>160.62190000000001</v>
      </c>
      <c r="IO22" s="165">
        <v>-311.77440000000001</v>
      </c>
      <c r="IP22" s="165">
        <v>312.27870000000001</v>
      </c>
      <c r="IQ22" s="165">
        <v>-102.187</v>
      </c>
      <c r="IR22" s="165">
        <v>-151.35130000000001</v>
      </c>
      <c r="IS22" s="165">
        <v>-303.75659999999999</v>
      </c>
      <c r="IT22" s="165">
        <v>129.55070000000001</v>
      </c>
      <c r="IU22" s="165">
        <v>128.94390000000001</v>
      </c>
      <c r="IV22" s="165">
        <v>108.1919</v>
      </c>
      <c r="IW22" s="165">
        <v>-383.05009999999999</v>
      </c>
      <c r="IX22" s="165">
        <v>154.4538</v>
      </c>
      <c r="IY22" s="165">
        <v>-234.65870000000001</v>
      </c>
      <c r="IZ22" s="165">
        <v>233.74889999999999</v>
      </c>
      <c r="JA22" s="165">
        <v>-6.6426999999999996</v>
      </c>
      <c r="JB22" s="166"/>
      <c r="JC22" s="165">
        <v>21.36</v>
      </c>
      <c r="JD22" s="165">
        <v>6.5910000000000002</v>
      </c>
      <c r="JE22" s="165">
        <v>6.617</v>
      </c>
      <c r="JF22" s="165">
        <v>-21.6</v>
      </c>
      <c r="JG22" s="165">
        <v>0.4</v>
      </c>
      <c r="JH22" s="166"/>
      <c r="JI22" s="165">
        <v>-0.67290000000000005</v>
      </c>
      <c r="JJ22" s="165">
        <v>-26.2806</v>
      </c>
      <c r="JK22" s="165">
        <v>-8.9921000000000006</v>
      </c>
      <c r="JL22" s="165">
        <v>12.5</v>
      </c>
      <c r="JM22" s="165">
        <v>47.899000000000001</v>
      </c>
      <c r="JN22" s="165">
        <v>47.404000000000003</v>
      </c>
      <c r="JO22" s="165">
        <v>11.242000000000001</v>
      </c>
      <c r="JP22" s="166"/>
      <c r="JQ22" s="165">
        <v>43.985199999999999</v>
      </c>
      <c r="JR22" s="165">
        <v>43.839199999999998</v>
      </c>
      <c r="JS22" s="165">
        <v>44.5411</v>
      </c>
      <c r="JT22" s="166"/>
      <c r="JU22" s="165">
        <v>-38.1</v>
      </c>
      <c r="JV22" s="165">
        <v>17.1877</v>
      </c>
      <c r="JW22" s="165">
        <v>5.34</v>
      </c>
      <c r="JX22" s="166"/>
      <c r="JY22" s="165">
        <v>-17.309200000000001</v>
      </c>
      <c r="JZ22" s="165">
        <v>50.960999999999999</v>
      </c>
      <c r="KA22" s="165">
        <v>27.766500000000001</v>
      </c>
      <c r="KB22" s="165">
        <v>-17.441299999999998</v>
      </c>
      <c r="KC22" s="165">
        <v>-50.632599999999996</v>
      </c>
      <c r="KD22" s="165">
        <v>16.187899999999999</v>
      </c>
      <c r="KE22" s="165">
        <v>33.013500000000001</v>
      </c>
      <c r="KF22" s="165">
        <v>29</v>
      </c>
      <c r="KG22" s="165">
        <v>-28.5</v>
      </c>
      <c r="KH22" s="166"/>
      <c r="KI22" s="165">
        <v>-6.9097999999999997</v>
      </c>
    </row>
    <row r="23" spans="1:295" ht="18" customHeight="1" x14ac:dyDescent="0.3">
      <c r="A23" s="162" t="s">
        <v>42</v>
      </c>
      <c r="B23" s="162" t="s">
        <v>732</v>
      </c>
      <c r="C23" s="165">
        <v>0</v>
      </c>
      <c r="D23" s="165">
        <v>17.8277</v>
      </c>
      <c r="E23" s="165">
        <v>-20.635000000000002</v>
      </c>
      <c r="F23" s="165">
        <v>7.7965</v>
      </c>
      <c r="G23" s="165">
        <v>13.644299999999999</v>
      </c>
      <c r="H23" s="166"/>
      <c r="I23" s="165">
        <v>34.616599999999998</v>
      </c>
      <c r="J23" s="165">
        <v>-63.264099999999999</v>
      </c>
      <c r="K23" s="165">
        <v>51.484699999999997</v>
      </c>
      <c r="L23" s="165">
        <v>26.223199999999999</v>
      </c>
      <c r="M23" s="165">
        <v>25.818200000000001</v>
      </c>
      <c r="N23" s="165">
        <v>-4.4400000000000004</v>
      </c>
      <c r="O23" s="165">
        <v>-45.658000000000001</v>
      </c>
      <c r="P23" s="165">
        <v>41.8</v>
      </c>
      <c r="Q23" s="165">
        <v>15.731999999999999</v>
      </c>
      <c r="R23" s="165">
        <v>-41.8</v>
      </c>
      <c r="S23" s="165">
        <v>12.7621</v>
      </c>
      <c r="T23" s="165">
        <v>23.179600000000001</v>
      </c>
      <c r="U23" s="165">
        <v>19.364799999999999</v>
      </c>
      <c r="V23" s="165">
        <v>19.4099</v>
      </c>
      <c r="W23" s="165">
        <v>32.605699999999999</v>
      </c>
      <c r="X23" s="165">
        <v>14.0428</v>
      </c>
      <c r="Y23" s="165">
        <v>5.9413</v>
      </c>
      <c r="Z23" s="165">
        <v>7.5246000000000004</v>
      </c>
      <c r="AA23" s="166"/>
      <c r="AB23" s="166"/>
      <c r="AC23" s="165">
        <v>-48.48</v>
      </c>
      <c r="AD23" s="165">
        <v>-48.73</v>
      </c>
      <c r="AE23" s="166"/>
      <c r="AF23" s="165">
        <v>4.4400000000000004</v>
      </c>
      <c r="AG23" s="165">
        <v>44</v>
      </c>
      <c r="AH23" s="165">
        <v>26.741</v>
      </c>
      <c r="AI23" s="165">
        <v>0.21099999999999999</v>
      </c>
      <c r="AJ23" s="165">
        <v>-44.11</v>
      </c>
      <c r="AK23" s="165">
        <v>-44.1</v>
      </c>
      <c r="AL23" s="165">
        <v>-48.14</v>
      </c>
      <c r="AM23" s="165">
        <v>43.11</v>
      </c>
      <c r="AN23" s="165">
        <v>44.69</v>
      </c>
      <c r="AO23" s="165">
        <v>16.4024</v>
      </c>
      <c r="AP23" s="165">
        <v>-2.7942</v>
      </c>
      <c r="AQ23" s="165">
        <v>53.099699999999999</v>
      </c>
      <c r="AR23" s="165">
        <v>55.550400000000003</v>
      </c>
      <c r="AS23" s="165">
        <v>52.996699999999997</v>
      </c>
      <c r="AT23" s="165">
        <v>-47.421500000000002</v>
      </c>
      <c r="AU23" s="165">
        <v>-47.529299999999999</v>
      </c>
      <c r="AV23" s="165">
        <v>22.370100000000001</v>
      </c>
      <c r="AW23" s="165">
        <v>19.8353</v>
      </c>
      <c r="AX23" s="165">
        <v>67.247500000000002</v>
      </c>
      <c r="AY23" s="165">
        <v>68.989000000000004</v>
      </c>
      <c r="AZ23" s="165">
        <v>7.8681999999999999</v>
      </c>
      <c r="BA23" s="165">
        <v>43.0764</v>
      </c>
      <c r="BB23" s="165">
        <v>-543.27509999999995</v>
      </c>
      <c r="BC23" s="165">
        <v>-4.7028999999999996</v>
      </c>
      <c r="BD23" s="165">
        <v>-13.4</v>
      </c>
      <c r="BE23" s="165">
        <v>-13.5</v>
      </c>
      <c r="BF23" s="165">
        <v>54.791699999999999</v>
      </c>
      <c r="BG23" s="165">
        <v>51.904200000000003</v>
      </c>
      <c r="BH23" s="165">
        <v>-2.6455000000000002</v>
      </c>
      <c r="BI23" s="166"/>
      <c r="BJ23" s="165">
        <v>-95.676000000000002</v>
      </c>
      <c r="BK23" s="165">
        <v>5.5625</v>
      </c>
      <c r="BL23" s="165">
        <v>6.7281000000000004</v>
      </c>
      <c r="BM23" s="165">
        <v>4.43</v>
      </c>
      <c r="BN23" s="165">
        <v>606.89089999999999</v>
      </c>
      <c r="BO23" s="165">
        <v>88.808800000000005</v>
      </c>
      <c r="BP23" s="165">
        <v>89.205600000000004</v>
      </c>
      <c r="BQ23" s="165">
        <v>-550.84849999999994</v>
      </c>
      <c r="BR23" s="165">
        <v>456.05829999999997</v>
      </c>
      <c r="BS23" s="166"/>
      <c r="BT23" s="165">
        <v>-83.789100000000005</v>
      </c>
      <c r="BU23" s="165">
        <v>87.184600000000003</v>
      </c>
      <c r="BV23" s="165">
        <v>65.994799999999998</v>
      </c>
      <c r="BW23" s="165">
        <v>24.4</v>
      </c>
      <c r="BX23" s="165">
        <v>20.55</v>
      </c>
      <c r="BY23" s="165">
        <v>49.57</v>
      </c>
      <c r="BZ23" s="165">
        <v>66.33</v>
      </c>
      <c r="CA23" s="165">
        <v>31.618099999999998</v>
      </c>
      <c r="CB23" s="165">
        <v>33.895299999999999</v>
      </c>
      <c r="CC23" s="165">
        <v>32.459899999999998</v>
      </c>
      <c r="CD23" s="165">
        <v>32.899700000000003</v>
      </c>
      <c r="CE23" s="165">
        <v>32.294400000000003</v>
      </c>
      <c r="CF23" s="165">
        <v>-42.687899999999999</v>
      </c>
      <c r="CG23" s="165">
        <v>-43.131</v>
      </c>
      <c r="CH23" s="165">
        <v>7.9644000000000004</v>
      </c>
      <c r="CI23" s="165">
        <v>-68.378200000000007</v>
      </c>
      <c r="CJ23" s="166"/>
      <c r="CK23" s="166"/>
      <c r="CL23" s="165">
        <v>18.399999999999999</v>
      </c>
      <c r="CM23" s="165">
        <v>137.1</v>
      </c>
      <c r="CN23" s="165">
        <v>-14.02</v>
      </c>
      <c r="CO23" s="165">
        <v>37.224699999999999</v>
      </c>
      <c r="CP23" s="165">
        <v>36.836500000000001</v>
      </c>
      <c r="CQ23" s="165">
        <v>36.706699999999998</v>
      </c>
      <c r="CR23" s="165">
        <v>-83.712000000000003</v>
      </c>
      <c r="CS23" s="165">
        <v>-86.418400000000005</v>
      </c>
      <c r="CT23" s="165">
        <v>78.713800000000006</v>
      </c>
      <c r="CU23" s="165">
        <v>-33.337899999999998</v>
      </c>
      <c r="CV23" s="165">
        <v>87.611400000000003</v>
      </c>
      <c r="CW23" s="165">
        <v>10.3027</v>
      </c>
      <c r="CX23" s="165">
        <v>56.03</v>
      </c>
      <c r="CY23" s="165">
        <v>44.93</v>
      </c>
      <c r="CZ23" s="165">
        <v>38.2104</v>
      </c>
      <c r="DA23" s="165">
        <v>36.332700000000003</v>
      </c>
      <c r="DB23" s="165">
        <v>-26.81</v>
      </c>
      <c r="DC23" s="166"/>
      <c r="DD23" s="165">
        <v>69.521699999999996</v>
      </c>
      <c r="DE23" s="165">
        <v>68.927400000000006</v>
      </c>
      <c r="DF23" s="165">
        <v>-169.80869999999999</v>
      </c>
      <c r="DG23" s="165">
        <v>-2.0000000000000001E-4</v>
      </c>
      <c r="DH23" s="165">
        <v>-16.3369</v>
      </c>
      <c r="DI23" s="165">
        <v>-73</v>
      </c>
      <c r="DJ23" s="165">
        <v>-72.7</v>
      </c>
      <c r="DK23" s="165">
        <v>24.513200000000001</v>
      </c>
      <c r="DL23" s="165">
        <v>42.782600000000002</v>
      </c>
      <c r="DM23" s="165">
        <v>57.311500000000002</v>
      </c>
      <c r="DN23" s="165">
        <v>60.955800000000004</v>
      </c>
      <c r="DO23" s="165">
        <v>42.38</v>
      </c>
      <c r="DP23" s="165">
        <v>-9.2899999999999991</v>
      </c>
      <c r="DQ23" s="165">
        <v>59.380499999999998</v>
      </c>
      <c r="DR23" s="165">
        <v>169.4796</v>
      </c>
      <c r="DS23" s="166"/>
      <c r="DT23" s="165">
        <v>-36.81</v>
      </c>
      <c r="DU23" s="165">
        <v>39.18</v>
      </c>
      <c r="DV23" s="165">
        <v>73.53</v>
      </c>
      <c r="DW23" s="165">
        <v>170.63640000000001</v>
      </c>
      <c r="DX23" s="165">
        <v>166.7636</v>
      </c>
      <c r="DY23" s="165">
        <v>63.9636</v>
      </c>
      <c r="DZ23" s="165">
        <v>62.109099999999998</v>
      </c>
      <c r="EA23" s="165">
        <v>259.50229999999999</v>
      </c>
      <c r="EB23" s="165">
        <v>218.37260000000001</v>
      </c>
      <c r="EC23" s="165">
        <v>208.3826</v>
      </c>
      <c r="ED23" s="165">
        <v>212.22499999999999</v>
      </c>
      <c r="EE23" s="165">
        <v>82.284700000000001</v>
      </c>
      <c r="EF23" s="165">
        <v>68.319500000000005</v>
      </c>
      <c r="EG23" s="165">
        <v>-21.213000000000001</v>
      </c>
      <c r="EH23" s="165">
        <v>563.02639999999997</v>
      </c>
      <c r="EI23" s="165">
        <v>159.93600000000001</v>
      </c>
      <c r="EJ23" s="166"/>
      <c r="EK23" s="165">
        <v>-31.098800000000001</v>
      </c>
      <c r="EL23" s="165">
        <v>-29.242999999999999</v>
      </c>
      <c r="EM23" s="165">
        <v>0</v>
      </c>
      <c r="EN23" s="166"/>
      <c r="EO23" s="165">
        <v>-104.02419999999999</v>
      </c>
      <c r="EP23" s="165">
        <v>156.732</v>
      </c>
      <c r="EQ23" s="165">
        <v>-12.2326</v>
      </c>
      <c r="ER23" s="165">
        <v>-11.813499999999999</v>
      </c>
      <c r="ES23" s="165">
        <v>-32.0364</v>
      </c>
      <c r="ET23" s="165">
        <v>0</v>
      </c>
      <c r="EU23" s="165">
        <v>-15.84</v>
      </c>
      <c r="EV23" s="165">
        <v>90.7</v>
      </c>
      <c r="EW23" s="165">
        <v>8.4710000000000001</v>
      </c>
      <c r="EX23" s="165">
        <v>-140.56319999999999</v>
      </c>
      <c r="EY23" s="165">
        <v>-30.384699999999999</v>
      </c>
      <c r="EZ23" s="165">
        <v>-29.551600000000001</v>
      </c>
      <c r="FA23" s="165">
        <v>0.87880000000000003</v>
      </c>
      <c r="FB23" s="165">
        <v>-68.4161</v>
      </c>
      <c r="FC23" s="165">
        <v>32.665199999999999</v>
      </c>
      <c r="FD23" s="165">
        <v>20.313600000000001</v>
      </c>
      <c r="FE23" s="166"/>
      <c r="FF23" s="165">
        <v>20.378299999999999</v>
      </c>
      <c r="FG23" s="165">
        <v>40.794800000000002</v>
      </c>
      <c r="FH23" s="165">
        <v>40.707500000000003</v>
      </c>
      <c r="FI23" s="165">
        <v>39.024000000000001</v>
      </c>
      <c r="FJ23" s="165">
        <v>-32.151600000000002</v>
      </c>
      <c r="FK23" s="165">
        <v>-32.486499999999999</v>
      </c>
      <c r="FL23" s="165">
        <v>132.7929</v>
      </c>
      <c r="FM23" s="165">
        <v>-61.631399999999999</v>
      </c>
      <c r="FN23" s="165">
        <v>-61.234400000000001</v>
      </c>
      <c r="FO23" s="165">
        <v>100.4944</v>
      </c>
      <c r="FP23" s="165">
        <v>117.3552</v>
      </c>
      <c r="FQ23" s="165">
        <v>10.863799999999999</v>
      </c>
      <c r="FR23" s="165">
        <v>17.18</v>
      </c>
      <c r="FS23" s="165">
        <v>11.966100000000001</v>
      </c>
      <c r="FT23" s="165">
        <v>0.80959999999999999</v>
      </c>
      <c r="FU23" s="165">
        <v>-7.31</v>
      </c>
      <c r="FV23" s="165">
        <v>8.2899999999999991</v>
      </c>
      <c r="FW23" s="165">
        <v>11.0434</v>
      </c>
      <c r="FX23" s="166"/>
      <c r="FY23" s="165">
        <v>-1.5609999999999999</v>
      </c>
      <c r="FZ23" s="165">
        <v>4.218</v>
      </c>
      <c r="GA23" s="166"/>
      <c r="GB23" s="165">
        <v>27.18</v>
      </c>
      <c r="GC23" s="165">
        <v>-119.04519999999999</v>
      </c>
      <c r="GD23" s="165">
        <v>-100.5603</v>
      </c>
      <c r="GE23" s="165">
        <v>13.62</v>
      </c>
      <c r="GF23" s="165">
        <v>67.360900000000001</v>
      </c>
      <c r="GG23" s="165">
        <v>24</v>
      </c>
      <c r="GH23" s="165">
        <v>-19.831199999999999</v>
      </c>
      <c r="GI23" s="165">
        <v>-3.2583000000000002</v>
      </c>
      <c r="GJ23" s="165">
        <v>-3.2959999999999998</v>
      </c>
      <c r="GK23" s="165">
        <v>1.6906000000000001</v>
      </c>
      <c r="GL23" s="166"/>
      <c r="GM23" s="166"/>
      <c r="GN23" s="165">
        <v>-12.5243</v>
      </c>
      <c r="GO23" s="165">
        <v>-30.448599999999999</v>
      </c>
      <c r="GP23" s="165">
        <v>14.91</v>
      </c>
      <c r="GQ23" s="165">
        <v>31.8733</v>
      </c>
      <c r="GR23" s="165">
        <v>57.365699999999997</v>
      </c>
      <c r="GS23" s="165">
        <v>59.330399999999997</v>
      </c>
      <c r="GT23" s="165">
        <v>-106.3687</v>
      </c>
      <c r="GU23" s="165">
        <v>-23.275500000000001</v>
      </c>
      <c r="GV23" s="165">
        <v>26.8597</v>
      </c>
      <c r="GW23" s="165">
        <v>-56.535299999999999</v>
      </c>
      <c r="GX23" s="166"/>
      <c r="GY23" s="165">
        <v>12.2196</v>
      </c>
      <c r="GZ23" s="165">
        <v>11.8788</v>
      </c>
      <c r="HA23" s="165">
        <v>13.5093</v>
      </c>
      <c r="HB23" s="165">
        <v>172.0172</v>
      </c>
      <c r="HC23" s="165">
        <v>171.32320000000001</v>
      </c>
      <c r="HD23" s="165">
        <v>70.400000000000006</v>
      </c>
      <c r="HE23" s="165">
        <v>-70.037000000000006</v>
      </c>
      <c r="HF23" s="165">
        <v>-163.3631</v>
      </c>
      <c r="HG23" s="165">
        <v>162.8082</v>
      </c>
      <c r="HH23" s="165">
        <v>163.28540000000001</v>
      </c>
      <c r="HI23" s="165">
        <v>-163.00120000000001</v>
      </c>
      <c r="HJ23" s="165">
        <v>-162.9393</v>
      </c>
      <c r="HK23" s="165">
        <v>-22.107199999999999</v>
      </c>
      <c r="HL23" s="165">
        <v>-10.320499999999999</v>
      </c>
      <c r="HM23" s="165">
        <v>81.610500000000002</v>
      </c>
      <c r="HN23" s="165">
        <v>79.604399999999998</v>
      </c>
      <c r="HO23" s="166"/>
      <c r="HP23" s="165">
        <v>-77.607900000000001</v>
      </c>
      <c r="HQ23" s="165">
        <v>-1.9967999999999999</v>
      </c>
      <c r="HR23" s="165">
        <v>-2.0956999999999999</v>
      </c>
      <c r="HS23" s="165">
        <v>-67.745500000000007</v>
      </c>
      <c r="HT23" s="165">
        <v>-68.010999999999996</v>
      </c>
      <c r="HU23" s="165">
        <v>68.260000000000005</v>
      </c>
      <c r="HV23" s="165">
        <v>68.13</v>
      </c>
      <c r="HW23" s="165">
        <v>73.8</v>
      </c>
      <c r="HX23" s="165">
        <v>75</v>
      </c>
      <c r="HY23" s="165">
        <v>21.699100000000001</v>
      </c>
      <c r="HZ23" s="165">
        <v>5.12</v>
      </c>
      <c r="IA23" s="165">
        <v>-260.0591</v>
      </c>
      <c r="IB23" s="165">
        <v>60.678100000000001</v>
      </c>
      <c r="IC23" s="165">
        <v>60.460099999999997</v>
      </c>
      <c r="ID23" s="165">
        <v>14.5</v>
      </c>
      <c r="IE23" s="165">
        <v>54.9</v>
      </c>
      <c r="IF23" s="165">
        <v>4</v>
      </c>
      <c r="IG23" s="165">
        <v>4</v>
      </c>
      <c r="IH23" s="165">
        <v>1.4336</v>
      </c>
      <c r="II23" s="166"/>
      <c r="IJ23" s="165">
        <v>-159.85720000000001</v>
      </c>
      <c r="IK23" s="165">
        <v>-126.15130000000001</v>
      </c>
      <c r="IL23" s="165">
        <v>387.27640000000002</v>
      </c>
      <c r="IM23" s="165">
        <v>298.85120000000001</v>
      </c>
      <c r="IN23" s="165">
        <v>153.78630000000001</v>
      </c>
      <c r="IO23" s="165">
        <v>-291.3716</v>
      </c>
      <c r="IP23" s="165">
        <v>291.66550000000001</v>
      </c>
      <c r="IQ23" s="165">
        <v>-119.0001</v>
      </c>
      <c r="IR23" s="165">
        <v>-123.55</v>
      </c>
      <c r="IS23" s="165">
        <v>-283.11559999999997</v>
      </c>
      <c r="IT23" s="165">
        <v>153.1953</v>
      </c>
      <c r="IU23" s="165">
        <v>150.22450000000001</v>
      </c>
      <c r="IV23" s="165">
        <v>119.8895</v>
      </c>
      <c r="IW23" s="165">
        <v>-371.0197</v>
      </c>
      <c r="IX23" s="165">
        <v>128.5812</v>
      </c>
      <c r="IY23" s="165">
        <v>-242.2062</v>
      </c>
      <c r="IZ23" s="165">
        <v>240.92150000000001</v>
      </c>
      <c r="JA23" s="165">
        <v>-5.6951000000000001</v>
      </c>
      <c r="JB23" s="166"/>
      <c r="JC23" s="165">
        <v>29.68</v>
      </c>
      <c r="JD23" s="165">
        <v>6.3120000000000003</v>
      </c>
      <c r="JE23" s="165">
        <v>6.3529999999999998</v>
      </c>
      <c r="JF23" s="165">
        <v>-28.32</v>
      </c>
      <c r="JG23" s="165">
        <v>7.52</v>
      </c>
      <c r="JH23" s="166"/>
      <c r="JI23" s="165">
        <v>-8.0277999999999992</v>
      </c>
      <c r="JJ23" s="165">
        <v>-28.123899999999999</v>
      </c>
      <c r="JK23" s="165">
        <v>-2.1958000000000002</v>
      </c>
      <c r="JL23" s="165">
        <v>13.6</v>
      </c>
      <c r="JM23" s="165">
        <v>47.468000000000004</v>
      </c>
      <c r="JN23" s="165">
        <v>49.99</v>
      </c>
      <c r="JO23" s="165">
        <v>11.259399999999999</v>
      </c>
      <c r="JP23" s="166"/>
      <c r="JQ23" s="165">
        <v>51.989100000000001</v>
      </c>
      <c r="JR23" s="165">
        <v>51.385199999999998</v>
      </c>
      <c r="JS23" s="165">
        <v>51.7042</v>
      </c>
      <c r="JT23" s="166"/>
      <c r="JU23" s="165">
        <v>-54.1</v>
      </c>
      <c r="JV23" s="165">
        <v>16.2593</v>
      </c>
      <c r="JW23" s="165">
        <v>5.73</v>
      </c>
      <c r="JX23" s="166"/>
      <c r="JY23" s="165">
        <v>-10.514900000000001</v>
      </c>
      <c r="JZ23" s="165">
        <v>47.908900000000003</v>
      </c>
      <c r="KA23" s="165">
        <v>21.7454</v>
      </c>
      <c r="KB23" s="165">
        <v>-10.792299999999999</v>
      </c>
      <c r="KC23" s="165">
        <v>-47.095100000000002</v>
      </c>
      <c r="KD23" s="165">
        <v>9.5859000000000005</v>
      </c>
      <c r="KE23" s="165">
        <v>36.422499999999999</v>
      </c>
      <c r="KF23" s="165">
        <v>45.3</v>
      </c>
      <c r="KG23" s="165">
        <v>-44.7</v>
      </c>
      <c r="KH23" s="166"/>
      <c r="KI23" s="165">
        <v>-1.9041999999999999</v>
      </c>
    </row>
    <row r="24" spans="1:295" ht="18" customHeight="1" x14ac:dyDescent="0.3">
      <c r="A24" s="162" t="s">
        <v>42</v>
      </c>
      <c r="B24" s="162" t="s">
        <v>733</v>
      </c>
      <c r="C24" s="167">
        <v>0</v>
      </c>
      <c r="D24" s="167">
        <v>18.1904</v>
      </c>
      <c r="E24" s="167">
        <v>-21.292400000000001</v>
      </c>
      <c r="F24" s="167">
        <v>8.1984999999999992</v>
      </c>
      <c r="G24" s="167">
        <v>13.7806</v>
      </c>
      <c r="H24" s="168"/>
      <c r="I24" s="167">
        <v>36.205100000000002</v>
      </c>
      <c r="J24" s="167">
        <v>-66.725999999999999</v>
      </c>
      <c r="K24" s="167">
        <v>54.1738</v>
      </c>
      <c r="L24" s="167">
        <v>27.699200000000001</v>
      </c>
      <c r="M24" s="167">
        <v>26.971499999999999</v>
      </c>
      <c r="N24" s="167">
        <v>-4.4400000000000004</v>
      </c>
      <c r="O24" s="167">
        <v>-48.569000000000003</v>
      </c>
      <c r="P24" s="167">
        <v>44</v>
      </c>
      <c r="Q24" s="167">
        <v>16.559999999999999</v>
      </c>
      <c r="R24" s="167">
        <v>-44</v>
      </c>
      <c r="S24" s="167">
        <v>11.3368</v>
      </c>
      <c r="T24" s="167">
        <v>25.851199999999999</v>
      </c>
      <c r="U24" s="167">
        <v>19.6645</v>
      </c>
      <c r="V24" s="167">
        <v>19.8537</v>
      </c>
      <c r="W24" s="167">
        <v>33.643900000000002</v>
      </c>
      <c r="X24" s="167">
        <v>14.1312</v>
      </c>
      <c r="Y24" s="167">
        <v>5.8693999999999997</v>
      </c>
      <c r="Z24" s="167">
        <v>7.5370999999999997</v>
      </c>
      <c r="AA24" s="168"/>
      <c r="AB24" s="168"/>
      <c r="AC24" s="167">
        <v>-50.02</v>
      </c>
      <c r="AD24" s="167">
        <v>-50.17</v>
      </c>
      <c r="AE24" s="168"/>
      <c r="AF24" s="167">
        <v>4.4400000000000004</v>
      </c>
      <c r="AG24" s="167">
        <v>46.2</v>
      </c>
      <c r="AH24" s="167">
        <v>29</v>
      </c>
      <c r="AI24" s="167">
        <v>0.219</v>
      </c>
      <c r="AJ24" s="167">
        <v>-43.48</v>
      </c>
      <c r="AK24" s="167">
        <v>-44.74</v>
      </c>
      <c r="AL24" s="167">
        <v>-51.24</v>
      </c>
      <c r="AM24" s="167">
        <v>43.71</v>
      </c>
      <c r="AN24" s="167">
        <v>45.17</v>
      </c>
      <c r="AO24" s="167">
        <v>17.2773</v>
      </c>
      <c r="AP24" s="167">
        <v>-3.0825999999999998</v>
      </c>
      <c r="AQ24" s="167">
        <v>56.322099999999999</v>
      </c>
      <c r="AR24" s="167">
        <v>59.807299999999998</v>
      </c>
      <c r="AS24" s="167">
        <v>52.800800000000002</v>
      </c>
      <c r="AT24" s="167">
        <v>-44.876300000000001</v>
      </c>
      <c r="AU24" s="167">
        <v>-42.815199999999997</v>
      </c>
      <c r="AV24" s="167">
        <v>29.592300000000002</v>
      </c>
      <c r="AW24" s="167">
        <v>31.8368</v>
      </c>
      <c r="AX24" s="167">
        <v>70.462500000000006</v>
      </c>
      <c r="AY24" s="167">
        <v>73.007800000000003</v>
      </c>
      <c r="AZ24" s="167">
        <v>7.8681999999999999</v>
      </c>
      <c r="BA24" s="167">
        <v>45.227699999999999</v>
      </c>
      <c r="BB24" s="167">
        <v>-571.13599999999997</v>
      </c>
      <c r="BC24" s="167">
        <v>-0.14410000000000001</v>
      </c>
      <c r="BD24" s="167">
        <v>-13.2</v>
      </c>
      <c r="BE24" s="167">
        <v>-13.3</v>
      </c>
      <c r="BF24" s="167">
        <v>51.5809</v>
      </c>
      <c r="BG24" s="167">
        <v>50.918399999999998</v>
      </c>
      <c r="BH24" s="167">
        <v>-2.9087999999999998</v>
      </c>
      <c r="BI24" s="168"/>
      <c r="BJ24" s="167">
        <v>-96.252300000000005</v>
      </c>
      <c r="BK24" s="167">
        <v>5.9607999999999999</v>
      </c>
      <c r="BL24" s="167">
        <v>6.8224</v>
      </c>
      <c r="BM24" s="167">
        <v>4.6279000000000003</v>
      </c>
      <c r="BN24" s="167">
        <v>633.77769999999998</v>
      </c>
      <c r="BO24" s="167">
        <v>117.74039999999999</v>
      </c>
      <c r="BP24" s="167">
        <v>118.2897</v>
      </c>
      <c r="BQ24" s="167">
        <v>-651.7278</v>
      </c>
      <c r="BR24" s="167">
        <v>494.42450000000002</v>
      </c>
      <c r="BS24" s="168"/>
      <c r="BT24" s="167">
        <v>-47.290399999999998</v>
      </c>
      <c r="BU24" s="167">
        <v>49.099699999999999</v>
      </c>
      <c r="BV24" s="167">
        <v>73.499399999999994</v>
      </c>
      <c r="BW24" s="167">
        <v>25.73</v>
      </c>
      <c r="BX24" s="167">
        <v>22.35</v>
      </c>
      <c r="BY24" s="167">
        <v>53.34</v>
      </c>
      <c r="BZ24" s="167">
        <v>70.099999999999994</v>
      </c>
      <c r="CA24" s="167">
        <v>12.0603</v>
      </c>
      <c r="CB24" s="167">
        <v>12.328200000000001</v>
      </c>
      <c r="CC24" s="167">
        <v>40.649900000000002</v>
      </c>
      <c r="CD24" s="167">
        <v>40.765700000000002</v>
      </c>
      <c r="CE24" s="167">
        <v>30.573699999999999</v>
      </c>
      <c r="CF24" s="167">
        <v>-42.707900000000002</v>
      </c>
      <c r="CG24" s="167">
        <v>-42.790100000000002</v>
      </c>
      <c r="CH24" s="167">
        <v>9.5352999999999994</v>
      </c>
      <c r="CI24" s="167">
        <v>-68.563199999999995</v>
      </c>
      <c r="CJ24" s="168"/>
      <c r="CK24" s="168"/>
      <c r="CL24" s="167">
        <v>30.6</v>
      </c>
      <c r="CM24" s="167">
        <v>138.5</v>
      </c>
      <c r="CN24" s="167">
        <v>-14.88</v>
      </c>
      <c r="CO24" s="167">
        <v>42.8461</v>
      </c>
      <c r="CP24" s="167">
        <v>42.534399999999998</v>
      </c>
      <c r="CQ24" s="167">
        <v>42.651600000000002</v>
      </c>
      <c r="CR24" s="167">
        <v>-71.521000000000001</v>
      </c>
      <c r="CS24" s="167">
        <v>-70.739400000000003</v>
      </c>
      <c r="CT24" s="167">
        <v>89.567700000000002</v>
      </c>
      <c r="CU24" s="167">
        <v>-62.999899999999997</v>
      </c>
      <c r="CV24" s="167">
        <v>103.2921</v>
      </c>
      <c r="CW24" s="167">
        <v>11.3504</v>
      </c>
      <c r="CX24" s="167">
        <v>59.16</v>
      </c>
      <c r="CY24" s="167">
        <v>46.04</v>
      </c>
      <c r="CZ24" s="167">
        <v>41.491700000000002</v>
      </c>
      <c r="DA24" s="167">
        <v>39.115900000000003</v>
      </c>
      <c r="DB24" s="167">
        <v>-28.71</v>
      </c>
      <c r="DC24" s="168"/>
      <c r="DD24" s="167">
        <v>69.657200000000003</v>
      </c>
      <c r="DE24" s="167">
        <v>68.319800000000001</v>
      </c>
      <c r="DF24" s="167">
        <v>-169.452</v>
      </c>
      <c r="DG24" s="167">
        <v>-1E-4</v>
      </c>
      <c r="DH24" s="167">
        <v>-17.513200000000001</v>
      </c>
      <c r="DI24" s="167">
        <v>-78</v>
      </c>
      <c r="DJ24" s="167">
        <v>-78.900000000000006</v>
      </c>
      <c r="DK24" s="167">
        <v>24.419899999999998</v>
      </c>
      <c r="DL24" s="167">
        <v>46.8842</v>
      </c>
      <c r="DM24" s="167">
        <v>61.5383</v>
      </c>
      <c r="DN24" s="167">
        <v>65.643299999999996</v>
      </c>
      <c r="DO24" s="167">
        <v>46.09</v>
      </c>
      <c r="DP24" s="167">
        <v>-9.8699999999999992</v>
      </c>
      <c r="DQ24" s="167">
        <v>61.3645</v>
      </c>
      <c r="DR24" s="167">
        <v>167.5095</v>
      </c>
      <c r="DS24" s="168"/>
      <c r="DT24" s="167">
        <v>-37.68</v>
      </c>
      <c r="DU24" s="167">
        <v>41.25</v>
      </c>
      <c r="DV24" s="167">
        <v>78.209999999999994</v>
      </c>
      <c r="DW24" s="167">
        <v>169.3818</v>
      </c>
      <c r="DX24" s="167">
        <v>167.32730000000001</v>
      </c>
      <c r="DY24" s="167">
        <v>49.2742</v>
      </c>
      <c r="DZ24" s="167">
        <v>47.581800000000001</v>
      </c>
      <c r="EA24" s="167">
        <v>258.71260000000001</v>
      </c>
      <c r="EB24" s="167">
        <v>215.8879</v>
      </c>
      <c r="EC24" s="167">
        <v>208.24600000000001</v>
      </c>
      <c r="ED24" s="167">
        <v>211.28729999999999</v>
      </c>
      <c r="EE24" s="167">
        <v>72.181700000000006</v>
      </c>
      <c r="EF24" s="167">
        <v>60.7714</v>
      </c>
      <c r="EG24" s="167">
        <v>-22.564</v>
      </c>
      <c r="EH24" s="167">
        <v>664.36739999999998</v>
      </c>
      <c r="EI24" s="167">
        <v>47.922499999999999</v>
      </c>
      <c r="EJ24" s="168"/>
      <c r="EK24" s="167">
        <v>-32.544800000000002</v>
      </c>
      <c r="EL24" s="167">
        <v>-30.177399999999999</v>
      </c>
      <c r="EM24" s="167">
        <v>17.742899999999999</v>
      </c>
      <c r="EN24" s="167">
        <v>-70.744600000000005</v>
      </c>
      <c r="EO24" s="167">
        <v>-65.567300000000003</v>
      </c>
      <c r="EP24" s="167">
        <v>179.77199999999999</v>
      </c>
      <c r="EQ24" s="167">
        <v>-29.819900000000001</v>
      </c>
      <c r="ER24" s="167">
        <v>-30.614599999999999</v>
      </c>
      <c r="ES24" s="167">
        <v>-19.422699999999999</v>
      </c>
      <c r="ET24" s="167">
        <v>12.15</v>
      </c>
      <c r="EU24" s="167">
        <v>-9.83</v>
      </c>
      <c r="EV24" s="167">
        <v>117.4</v>
      </c>
      <c r="EW24" s="167">
        <v>9.3716000000000008</v>
      </c>
      <c r="EX24" s="167">
        <v>-177.91050000000001</v>
      </c>
      <c r="EY24" s="167">
        <v>-29.470099999999999</v>
      </c>
      <c r="EZ24" s="167">
        <v>-28.3901</v>
      </c>
      <c r="FA24" s="167">
        <v>-0.51029999999999998</v>
      </c>
      <c r="FB24" s="167">
        <v>-56.572000000000003</v>
      </c>
      <c r="FC24" s="167">
        <v>18.398900000000001</v>
      </c>
      <c r="FD24" s="167">
        <v>19.547599999999999</v>
      </c>
      <c r="FE24" s="168"/>
      <c r="FF24" s="167">
        <v>19.459099999999999</v>
      </c>
      <c r="FG24" s="167">
        <v>39.455399999999997</v>
      </c>
      <c r="FH24" s="167">
        <v>40.374200000000002</v>
      </c>
      <c r="FI24" s="167">
        <v>38.843299999999999</v>
      </c>
      <c r="FJ24" s="167">
        <v>-12.559200000000001</v>
      </c>
      <c r="FK24" s="167">
        <v>-13.229100000000001</v>
      </c>
      <c r="FL24" s="167">
        <v>155.73439999999999</v>
      </c>
      <c r="FM24" s="167">
        <v>-45.4024</v>
      </c>
      <c r="FN24" s="167">
        <v>-45.265599999999999</v>
      </c>
      <c r="FO24" s="167">
        <v>114.3758</v>
      </c>
      <c r="FP24" s="167">
        <v>126.4177</v>
      </c>
      <c r="FQ24" s="167">
        <v>24.941199999999998</v>
      </c>
      <c r="FR24" s="167">
        <v>14.27</v>
      </c>
      <c r="FS24" s="167">
        <v>7.2590000000000003</v>
      </c>
      <c r="FT24" s="167">
        <v>0.89270000000000005</v>
      </c>
      <c r="FU24" s="167">
        <v>-3.8</v>
      </c>
      <c r="FV24" s="167">
        <v>8.61</v>
      </c>
      <c r="FW24" s="167">
        <v>24.109100000000002</v>
      </c>
      <c r="FX24" s="168"/>
      <c r="FY24" s="167">
        <v>-1.5760000000000001</v>
      </c>
      <c r="FZ24" s="167">
        <v>4.3049999999999997</v>
      </c>
      <c r="GA24" s="167">
        <v>9.2581000000000007</v>
      </c>
      <c r="GB24" s="167">
        <v>29.88</v>
      </c>
      <c r="GC24" s="167">
        <v>-127.1341</v>
      </c>
      <c r="GD24" s="167">
        <v>-112.8391</v>
      </c>
      <c r="GE24" s="167">
        <v>14.8</v>
      </c>
      <c r="GF24" s="167">
        <v>70.049400000000006</v>
      </c>
      <c r="GG24" s="167">
        <v>23.9</v>
      </c>
      <c r="GH24" s="167">
        <v>-20.6846</v>
      </c>
      <c r="GI24" s="167">
        <v>-2.9428999999999998</v>
      </c>
      <c r="GJ24" s="167">
        <v>-3.1627000000000001</v>
      </c>
      <c r="GK24" s="167">
        <v>1.7565999999999999</v>
      </c>
      <c r="GL24" s="168"/>
      <c r="GM24" s="168"/>
      <c r="GN24" s="168"/>
      <c r="GO24" s="167">
        <v>-32.824599999999997</v>
      </c>
      <c r="GP24" s="167">
        <v>14.355</v>
      </c>
      <c r="GQ24" s="167">
        <v>34.057099999999998</v>
      </c>
      <c r="GR24" s="167">
        <v>60.59</v>
      </c>
      <c r="GS24" s="167">
        <v>63.494199999999999</v>
      </c>
      <c r="GT24" s="167">
        <v>-111.738</v>
      </c>
      <c r="GU24" s="167">
        <v>-24.709599999999998</v>
      </c>
      <c r="GV24" s="167">
        <v>27.800799999999999</v>
      </c>
      <c r="GW24" s="167">
        <v>-60.528199999999998</v>
      </c>
      <c r="GX24" s="167">
        <v>11.723599999999999</v>
      </c>
      <c r="GY24" s="167">
        <v>13.2255</v>
      </c>
      <c r="GZ24" s="167">
        <v>12.8597</v>
      </c>
      <c r="HA24" s="167">
        <v>13</v>
      </c>
      <c r="HB24" s="167">
        <v>157.75540000000001</v>
      </c>
      <c r="HC24" s="167">
        <v>156.12289999999999</v>
      </c>
      <c r="HD24" s="167">
        <v>71.2</v>
      </c>
      <c r="HE24" s="167">
        <v>-71.269099999999995</v>
      </c>
      <c r="HF24" s="167">
        <v>-155.87119999999999</v>
      </c>
      <c r="HG24" s="167">
        <v>156.17590000000001</v>
      </c>
      <c r="HH24" s="167">
        <v>154.90819999999999</v>
      </c>
      <c r="HI24" s="167">
        <v>-149.9726</v>
      </c>
      <c r="HJ24" s="167">
        <v>-150.13749999999999</v>
      </c>
      <c r="HK24" s="167">
        <v>-21.310500000000001</v>
      </c>
      <c r="HL24" s="167">
        <v>-9.4282000000000004</v>
      </c>
      <c r="HM24" s="167">
        <v>77.315100000000001</v>
      </c>
      <c r="HN24" s="167">
        <v>75.649500000000003</v>
      </c>
      <c r="HO24" s="167">
        <v>-84.299400000000006</v>
      </c>
      <c r="HP24" s="168"/>
      <c r="HQ24" s="167">
        <v>-11.401199999999999</v>
      </c>
      <c r="HR24" s="167">
        <v>-11.577</v>
      </c>
      <c r="HS24" s="167">
        <v>-67.431799999999996</v>
      </c>
      <c r="HT24" s="167">
        <v>-65.4726</v>
      </c>
      <c r="HU24" s="167">
        <v>58.51</v>
      </c>
      <c r="HV24" s="167">
        <v>57.48</v>
      </c>
      <c r="HW24" s="167">
        <v>75.400000000000006</v>
      </c>
      <c r="HX24" s="167">
        <v>74.900000000000006</v>
      </c>
      <c r="HY24" s="167">
        <v>21.863600000000002</v>
      </c>
      <c r="HZ24" s="167">
        <v>1.84</v>
      </c>
      <c r="IA24" s="167">
        <v>-273.63709999999998</v>
      </c>
      <c r="IB24" s="167">
        <v>55.397199999999998</v>
      </c>
      <c r="IC24" s="167">
        <v>55.168399999999998</v>
      </c>
      <c r="ID24" s="167">
        <v>15.1</v>
      </c>
      <c r="IE24" s="167">
        <v>56.9</v>
      </c>
      <c r="IF24" s="167">
        <v>13.5</v>
      </c>
      <c r="IG24" s="167">
        <v>14.3</v>
      </c>
      <c r="IH24" s="167">
        <v>1.3196000000000001</v>
      </c>
      <c r="II24" s="167">
        <v>1.1222000000000001</v>
      </c>
      <c r="IJ24" s="167">
        <v>-152.2612</v>
      </c>
      <c r="IK24" s="167">
        <v>-15.710599999999999</v>
      </c>
      <c r="IL24" s="167">
        <v>330.95269999999999</v>
      </c>
      <c r="IM24" s="167">
        <v>197.05609999999999</v>
      </c>
      <c r="IN24" s="167">
        <v>139.57310000000001</v>
      </c>
      <c r="IO24" s="167">
        <v>-191.8897</v>
      </c>
      <c r="IP24" s="167">
        <v>191.47229999999999</v>
      </c>
      <c r="IQ24" s="167">
        <v>-52.948700000000002</v>
      </c>
      <c r="IR24" s="167">
        <v>-86.132599999999996</v>
      </c>
      <c r="IS24" s="167">
        <v>-185.50640000000001</v>
      </c>
      <c r="IT24" s="167">
        <v>164.2929</v>
      </c>
      <c r="IU24" s="167">
        <v>166.55269999999999</v>
      </c>
      <c r="IV24" s="167">
        <v>53.893000000000001</v>
      </c>
      <c r="IW24" s="167">
        <v>-317.36079999999998</v>
      </c>
      <c r="IX24" s="167">
        <v>91.323499999999996</v>
      </c>
      <c r="IY24" s="167">
        <v>-223.66540000000001</v>
      </c>
      <c r="IZ24" s="167">
        <v>225.54060000000001</v>
      </c>
      <c r="JA24" s="167">
        <v>-5.6402000000000001</v>
      </c>
      <c r="JB24" s="168"/>
      <c r="JC24" s="167">
        <v>30.88</v>
      </c>
      <c r="JD24" s="167">
        <v>6.226</v>
      </c>
      <c r="JE24" s="167">
        <v>6.2359999999999998</v>
      </c>
      <c r="JF24" s="167">
        <v>-29.12</v>
      </c>
      <c r="JG24" s="167">
        <v>7.76</v>
      </c>
      <c r="JH24" s="168"/>
      <c r="JI24" s="167">
        <v>-8.6136999999999997</v>
      </c>
      <c r="JJ24" s="167">
        <v>-25.047699999999999</v>
      </c>
      <c r="JK24" s="167">
        <v>-2.6932</v>
      </c>
      <c r="JL24" s="167">
        <v>13</v>
      </c>
      <c r="JM24" s="167">
        <v>49.954999999999998</v>
      </c>
      <c r="JN24" s="167">
        <v>49.601999999999997</v>
      </c>
      <c r="JO24" s="168"/>
      <c r="JP24" s="168"/>
      <c r="JQ24" s="167">
        <v>51.002699999999997</v>
      </c>
      <c r="JR24" s="167">
        <v>51.428199999999997</v>
      </c>
      <c r="JS24" s="167">
        <v>49.786700000000003</v>
      </c>
      <c r="JT24" s="168"/>
      <c r="JU24" s="167">
        <v>-57.3</v>
      </c>
      <c r="JV24" s="167">
        <v>15.887700000000001</v>
      </c>
      <c r="JW24" s="167">
        <v>6.2</v>
      </c>
      <c r="JX24" s="168"/>
      <c r="JY24" s="167">
        <v>-6.9348999999999998</v>
      </c>
      <c r="JZ24" s="167">
        <v>48.670099999999998</v>
      </c>
      <c r="KA24" s="167">
        <v>20.9712</v>
      </c>
      <c r="KB24" s="167">
        <v>-7.4793000000000003</v>
      </c>
      <c r="KC24" s="167">
        <v>-47.948</v>
      </c>
      <c r="KD24" s="167">
        <v>8.7957999999999998</v>
      </c>
      <c r="KE24" s="167">
        <v>38.211199999999998</v>
      </c>
      <c r="KF24" s="167">
        <v>49.1</v>
      </c>
      <c r="KG24" s="167">
        <v>-47.7</v>
      </c>
      <c r="KH24" s="168"/>
      <c r="KI24" s="167">
        <v>-0.19409999999999999</v>
      </c>
    </row>
    <row r="25" spans="1:295" ht="18" customHeight="1" x14ac:dyDescent="0.3">
      <c r="A25" s="162" t="s">
        <v>42</v>
      </c>
      <c r="B25" s="162" t="s">
        <v>734</v>
      </c>
      <c r="C25" s="163">
        <v>0</v>
      </c>
      <c r="D25" s="163">
        <v>18.512899999999998</v>
      </c>
      <c r="E25" s="163">
        <v>-21.729099999999999</v>
      </c>
      <c r="F25" s="163">
        <v>8.7455999999999996</v>
      </c>
      <c r="G25" s="163">
        <v>14.7713</v>
      </c>
      <c r="H25" s="164"/>
      <c r="I25" s="163">
        <v>38.322699999999998</v>
      </c>
      <c r="J25" s="163">
        <v>-71.084800000000001</v>
      </c>
      <c r="K25" s="163">
        <v>56.5032</v>
      </c>
      <c r="L25" s="163">
        <v>28.699100000000001</v>
      </c>
      <c r="M25" s="163">
        <v>28.2028</v>
      </c>
      <c r="N25" s="163">
        <v>-4.4400000000000004</v>
      </c>
      <c r="O25" s="163">
        <v>-52.975999999999999</v>
      </c>
      <c r="P25" s="163">
        <v>48.4</v>
      </c>
      <c r="Q25" s="163">
        <v>16.559999999999999</v>
      </c>
      <c r="R25" s="163">
        <v>-48.4</v>
      </c>
      <c r="S25" s="163">
        <v>9.5114000000000001</v>
      </c>
      <c r="T25" s="163">
        <v>30.358000000000001</v>
      </c>
      <c r="U25" s="163">
        <v>16.9405</v>
      </c>
      <c r="V25" s="163">
        <v>17.1526</v>
      </c>
      <c r="W25" s="163">
        <v>28.335799999999999</v>
      </c>
      <c r="X25" s="163">
        <v>14.2661</v>
      </c>
      <c r="Y25" s="163">
        <v>6.0986000000000002</v>
      </c>
      <c r="Z25" s="163">
        <v>7.6063000000000001</v>
      </c>
      <c r="AA25" s="164"/>
      <c r="AB25" s="164"/>
      <c r="AC25" s="163">
        <v>-50.45</v>
      </c>
      <c r="AD25" s="163">
        <v>-50.47</v>
      </c>
      <c r="AE25" s="164"/>
      <c r="AF25" s="163">
        <v>4.4400000000000004</v>
      </c>
      <c r="AG25" s="163">
        <v>50.6</v>
      </c>
      <c r="AH25" s="163">
        <v>25.914000000000001</v>
      </c>
      <c r="AI25" s="163">
        <v>0.20399999999999999</v>
      </c>
      <c r="AJ25" s="163">
        <v>-39.799999999999997</v>
      </c>
      <c r="AK25" s="163">
        <v>-40.340000000000003</v>
      </c>
      <c r="AL25" s="163">
        <v>-58.87</v>
      </c>
      <c r="AM25" s="163">
        <v>40.03</v>
      </c>
      <c r="AN25" s="163">
        <v>40.369999999999997</v>
      </c>
      <c r="AO25" s="163">
        <v>19.227399999999999</v>
      </c>
      <c r="AP25" s="163">
        <v>-3.754</v>
      </c>
      <c r="AQ25" s="163">
        <v>60.086500000000001</v>
      </c>
      <c r="AR25" s="163">
        <v>62.583500000000001</v>
      </c>
      <c r="AS25" s="163">
        <v>51.236199999999997</v>
      </c>
      <c r="AT25" s="163">
        <v>-41.125500000000002</v>
      </c>
      <c r="AU25" s="163">
        <v>-41.546799999999998</v>
      </c>
      <c r="AV25" s="163">
        <v>10.486599999999999</v>
      </c>
      <c r="AW25" s="163">
        <v>10.6366</v>
      </c>
      <c r="AX25" s="163">
        <v>72.605900000000005</v>
      </c>
      <c r="AY25" s="163">
        <v>75.017200000000003</v>
      </c>
      <c r="AZ25" s="163">
        <v>5.7744</v>
      </c>
      <c r="BA25" s="163">
        <v>30.303999999999998</v>
      </c>
      <c r="BB25" s="163">
        <v>-567.56179999999995</v>
      </c>
      <c r="BC25" s="163">
        <v>-2.0830000000000002</v>
      </c>
      <c r="BD25" s="163">
        <v>-13.3</v>
      </c>
      <c r="BE25" s="163">
        <v>-13.4</v>
      </c>
      <c r="BF25" s="163">
        <v>48.522300000000001</v>
      </c>
      <c r="BG25" s="163">
        <v>47.4617</v>
      </c>
      <c r="BH25" s="163">
        <v>-3.4289999999999998</v>
      </c>
      <c r="BI25" s="164"/>
      <c r="BJ25" s="163">
        <v>-92.687799999999996</v>
      </c>
      <c r="BK25" s="163">
        <v>6.9729999999999999</v>
      </c>
      <c r="BL25" s="163">
        <v>7.2713000000000001</v>
      </c>
      <c r="BM25" s="163">
        <v>4.9664999999999999</v>
      </c>
      <c r="BN25" s="163">
        <v>634.05240000000003</v>
      </c>
      <c r="BO25" s="163">
        <v>126.86539999999999</v>
      </c>
      <c r="BP25" s="163">
        <v>126.133</v>
      </c>
      <c r="BQ25" s="163">
        <v>-660.32140000000004</v>
      </c>
      <c r="BR25" s="163">
        <v>514.07460000000003</v>
      </c>
      <c r="BS25" s="164"/>
      <c r="BT25" s="163">
        <v>-57.756399999999999</v>
      </c>
      <c r="BU25" s="163">
        <v>59.63</v>
      </c>
      <c r="BV25" s="163">
        <v>81.073899999999995</v>
      </c>
      <c r="BW25" s="163">
        <v>27.57</v>
      </c>
      <c r="BX25" s="163">
        <v>25.14</v>
      </c>
      <c r="BY25" s="163">
        <v>58.03</v>
      </c>
      <c r="BZ25" s="163">
        <v>74.319999999999993</v>
      </c>
      <c r="CA25" s="163">
        <v>6.0323000000000002</v>
      </c>
      <c r="CB25" s="163">
        <v>5.7643000000000004</v>
      </c>
      <c r="CC25" s="163">
        <v>50.930500000000002</v>
      </c>
      <c r="CD25" s="163">
        <v>51.529400000000003</v>
      </c>
      <c r="CE25" s="163">
        <v>26.186599999999999</v>
      </c>
      <c r="CF25" s="163">
        <v>-51.866199999999999</v>
      </c>
      <c r="CG25" s="163">
        <v>-50.915100000000002</v>
      </c>
      <c r="CH25" s="163">
        <v>13.9534</v>
      </c>
      <c r="CI25" s="163">
        <v>-72.287999999999997</v>
      </c>
      <c r="CJ25" s="164"/>
      <c r="CK25" s="164"/>
      <c r="CL25" s="163">
        <v>35.299999999999997</v>
      </c>
      <c r="CM25" s="163">
        <v>138.69999999999999</v>
      </c>
      <c r="CN25" s="163">
        <v>-15.79</v>
      </c>
      <c r="CO25" s="163">
        <v>44.256999999999998</v>
      </c>
      <c r="CP25" s="163">
        <v>43.312199999999997</v>
      </c>
      <c r="CQ25" s="163">
        <v>43.370699999999999</v>
      </c>
      <c r="CR25" s="163">
        <v>-63.9255</v>
      </c>
      <c r="CS25" s="163">
        <v>-63.383899999999997</v>
      </c>
      <c r="CT25" s="163">
        <v>85.168099999999995</v>
      </c>
      <c r="CU25" s="163">
        <v>-68.7714</v>
      </c>
      <c r="CV25" s="163">
        <v>97.956299999999999</v>
      </c>
      <c r="CW25" s="163">
        <v>11.929399999999999</v>
      </c>
      <c r="CX25" s="163">
        <v>63.94</v>
      </c>
      <c r="CY25" s="163">
        <v>48.33</v>
      </c>
      <c r="CZ25" s="163">
        <v>44.304200000000002</v>
      </c>
      <c r="DA25" s="163">
        <v>41.752600000000001</v>
      </c>
      <c r="DB25" s="163">
        <v>-30.01</v>
      </c>
      <c r="DC25" s="164"/>
      <c r="DD25" s="163">
        <v>72.363699999999994</v>
      </c>
      <c r="DE25" s="163">
        <v>70.970399999999998</v>
      </c>
      <c r="DF25" s="163">
        <v>-170.45249999999999</v>
      </c>
      <c r="DG25" s="163">
        <v>-2.0000000000000001E-4</v>
      </c>
      <c r="DH25" s="163">
        <v>-18.198</v>
      </c>
      <c r="DI25" s="163">
        <v>-85.2</v>
      </c>
      <c r="DJ25" s="163">
        <v>-86.8</v>
      </c>
      <c r="DK25" s="163">
        <v>25.578900000000001</v>
      </c>
      <c r="DL25" s="163">
        <v>50.985700000000001</v>
      </c>
      <c r="DM25" s="163">
        <v>68.113399999999999</v>
      </c>
      <c r="DN25" s="163">
        <v>72.674599999999998</v>
      </c>
      <c r="DO25" s="163">
        <v>50.31</v>
      </c>
      <c r="DP25" s="163">
        <v>-11.05</v>
      </c>
      <c r="DQ25" s="163">
        <v>64.216499999999996</v>
      </c>
      <c r="DR25" s="163">
        <v>169.4796</v>
      </c>
      <c r="DS25" s="164"/>
      <c r="DT25" s="163">
        <v>-36</v>
      </c>
      <c r="DU25" s="163">
        <v>45.72</v>
      </c>
      <c r="DV25" s="163">
        <v>81.94</v>
      </c>
      <c r="DW25" s="163">
        <v>169.94540000000001</v>
      </c>
      <c r="DX25" s="163">
        <v>167.56360000000001</v>
      </c>
      <c r="DY25" s="163">
        <v>41.3339</v>
      </c>
      <c r="DZ25" s="163">
        <v>40.509099999999997</v>
      </c>
      <c r="EA25" s="163">
        <v>267.5933</v>
      </c>
      <c r="EB25" s="163">
        <v>222.3758</v>
      </c>
      <c r="EC25" s="163">
        <v>214.19589999999999</v>
      </c>
      <c r="ED25" s="163">
        <v>216.34989999999999</v>
      </c>
      <c r="EE25" s="163">
        <v>62.369799999999998</v>
      </c>
      <c r="EF25" s="163">
        <v>47.8001</v>
      </c>
      <c r="EG25" s="163">
        <v>-24.219000000000001</v>
      </c>
      <c r="EH25" s="163">
        <v>674.50019999999995</v>
      </c>
      <c r="EI25" s="163">
        <v>-51.9358</v>
      </c>
      <c r="EJ25" s="164"/>
      <c r="EK25" s="163">
        <v>-32.676000000000002</v>
      </c>
      <c r="EL25" s="163">
        <v>-31.046099999999999</v>
      </c>
      <c r="EM25" s="163">
        <v>26.738099999999999</v>
      </c>
      <c r="EN25" s="163">
        <v>-74.028300000000002</v>
      </c>
      <c r="EO25" s="163">
        <v>-68.469800000000006</v>
      </c>
      <c r="EP25" s="163">
        <v>139.83600000000001</v>
      </c>
      <c r="EQ25" s="163">
        <v>-30.9071</v>
      </c>
      <c r="ER25" s="163">
        <v>-31.188700000000001</v>
      </c>
      <c r="ES25" s="163">
        <v>-8.2835000000000001</v>
      </c>
      <c r="ET25" s="163">
        <v>0</v>
      </c>
      <c r="EU25" s="163">
        <v>-7.49</v>
      </c>
      <c r="EV25" s="163">
        <v>102.3</v>
      </c>
      <c r="EW25" s="163">
        <v>10.4802</v>
      </c>
      <c r="EX25" s="163">
        <v>-188.4666</v>
      </c>
      <c r="EY25" s="163">
        <v>-28.046500000000002</v>
      </c>
      <c r="EZ25" s="163">
        <v>-27.3154</v>
      </c>
      <c r="FA25" s="163">
        <v>-2.6505999999999998</v>
      </c>
      <c r="FB25" s="163">
        <v>-46.157600000000002</v>
      </c>
      <c r="FC25" s="163">
        <v>11.897500000000001</v>
      </c>
      <c r="FD25" s="163">
        <v>19.8157</v>
      </c>
      <c r="FE25" s="164"/>
      <c r="FF25" s="163">
        <v>19.391500000000001</v>
      </c>
      <c r="FG25" s="163">
        <v>42.927100000000003</v>
      </c>
      <c r="FH25" s="163">
        <v>42.341999999999999</v>
      </c>
      <c r="FI25" s="163">
        <v>41.052300000000002</v>
      </c>
      <c r="FJ25" s="163">
        <v>-6.6982999999999997</v>
      </c>
      <c r="FK25" s="163">
        <v>-6.5308000000000002</v>
      </c>
      <c r="FL25" s="163">
        <v>156.73910000000001</v>
      </c>
      <c r="FM25" s="163">
        <v>-39.140300000000003</v>
      </c>
      <c r="FN25" s="163">
        <v>-38.555199999999999</v>
      </c>
      <c r="FO25" s="163">
        <v>115.2645</v>
      </c>
      <c r="FP25" s="163">
        <v>131.06819999999999</v>
      </c>
      <c r="FQ25" s="163">
        <v>23.886500000000002</v>
      </c>
      <c r="FR25" s="163">
        <v>17.440000000000001</v>
      </c>
      <c r="FS25" s="163">
        <v>9.3537999999999997</v>
      </c>
      <c r="FT25" s="163">
        <v>0.89390000000000003</v>
      </c>
      <c r="FU25" s="163">
        <v>-5.49</v>
      </c>
      <c r="FV25" s="163">
        <v>10.15</v>
      </c>
      <c r="FW25" s="163">
        <v>23.918099999999999</v>
      </c>
      <c r="FX25" s="164"/>
      <c r="FY25" s="163">
        <v>-1.3440000000000001</v>
      </c>
      <c r="FZ25" s="163">
        <v>4.2160000000000002</v>
      </c>
      <c r="GA25" s="164"/>
      <c r="GB25" s="163">
        <v>32.119999999999997</v>
      </c>
      <c r="GC25" s="163">
        <v>-130.3125</v>
      </c>
      <c r="GD25" s="163">
        <v>-113.7478</v>
      </c>
      <c r="GE25" s="163">
        <v>15.28</v>
      </c>
      <c r="GF25" s="163">
        <v>74.642799999999994</v>
      </c>
      <c r="GG25" s="163">
        <v>25.1</v>
      </c>
      <c r="GH25" s="163">
        <v>-20.498699999999999</v>
      </c>
      <c r="GI25" s="163">
        <v>-4.1798999999999999</v>
      </c>
      <c r="GJ25" s="163">
        <v>-4.0669000000000004</v>
      </c>
      <c r="GK25" s="163">
        <v>1.8079000000000001</v>
      </c>
      <c r="GL25" s="164"/>
      <c r="GM25" s="164"/>
      <c r="GN25" s="163">
        <v>-13.2036</v>
      </c>
      <c r="GO25" s="163">
        <v>-33.9861</v>
      </c>
      <c r="GP25" s="163">
        <v>14.668100000000001</v>
      </c>
      <c r="GQ25" s="163">
        <v>35.665500000000002</v>
      </c>
      <c r="GR25" s="163">
        <v>59.339599999999997</v>
      </c>
      <c r="GS25" s="163">
        <v>58.976999999999997</v>
      </c>
      <c r="GT25" s="163">
        <v>-112.42700000000001</v>
      </c>
      <c r="GU25" s="163">
        <v>-27.445900000000002</v>
      </c>
      <c r="GV25" s="163">
        <v>29.360299999999999</v>
      </c>
      <c r="GW25" s="163">
        <v>-68.095500000000001</v>
      </c>
      <c r="GX25" s="163">
        <v>10.908200000000001</v>
      </c>
      <c r="GY25" s="163">
        <v>14.2509</v>
      </c>
      <c r="GZ25" s="163">
        <v>13.7773</v>
      </c>
      <c r="HA25" s="163">
        <v>12.3719</v>
      </c>
      <c r="HB25" s="163">
        <v>156.3049</v>
      </c>
      <c r="HC25" s="163">
        <v>153.85570000000001</v>
      </c>
      <c r="HD25" s="163">
        <v>75.400000000000006</v>
      </c>
      <c r="HE25" s="163">
        <v>-76.887500000000003</v>
      </c>
      <c r="HF25" s="163">
        <v>-131.41589999999999</v>
      </c>
      <c r="HG25" s="163">
        <v>132.03569999999999</v>
      </c>
      <c r="HH25" s="163">
        <v>129.38759999999999</v>
      </c>
      <c r="HI25" s="163">
        <v>-148.1788</v>
      </c>
      <c r="HJ25" s="163">
        <v>-145.6003</v>
      </c>
      <c r="HK25" s="163">
        <v>-24.029199999999999</v>
      </c>
      <c r="HL25" s="163">
        <v>-12.325699999999999</v>
      </c>
      <c r="HM25" s="163">
        <v>76.998900000000006</v>
      </c>
      <c r="HN25" s="163">
        <v>79.721999999999994</v>
      </c>
      <c r="HO25" s="164"/>
      <c r="HP25" s="163">
        <v>-74.107900000000001</v>
      </c>
      <c r="HQ25" s="163">
        <v>-15.4772</v>
      </c>
      <c r="HR25" s="163">
        <v>-15.696999999999999</v>
      </c>
      <c r="HS25" s="163">
        <v>-60.291699999999999</v>
      </c>
      <c r="HT25" s="163">
        <v>-60.03</v>
      </c>
      <c r="HU25" s="163">
        <v>79.459999999999994</v>
      </c>
      <c r="HV25" s="163">
        <v>77.87</v>
      </c>
      <c r="HW25" s="163">
        <v>67.900000000000006</v>
      </c>
      <c r="HX25" s="163">
        <v>67.2</v>
      </c>
      <c r="HY25" s="163">
        <v>21.494</v>
      </c>
      <c r="HZ25" s="163">
        <v>-8.24</v>
      </c>
      <c r="IA25" s="163">
        <v>-278.4778</v>
      </c>
      <c r="IB25" s="163">
        <v>58.946399999999997</v>
      </c>
      <c r="IC25" s="163">
        <v>58.553600000000003</v>
      </c>
      <c r="ID25" s="163">
        <v>15.1</v>
      </c>
      <c r="IE25" s="163">
        <v>50.1</v>
      </c>
      <c r="IF25" s="163">
        <v>15.1</v>
      </c>
      <c r="IG25" s="163">
        <v>16</v>
      </c>
      <c r="IH25" s="164"/>
      <c r="II25" s="163">
        <v>1.1604000000000001</v>
      </c>
      <c r="IJ25" s="163">
        <v>-128.95330000000001</v>
      </c>
      <c r="IK25" s="163">
        <v>84.537700000000001</v>
      </c>
      <c r="IL25" s="163">
        <v>395.95119999999997</v>
      </c>
      <c r="IM25" s="163">
        <v>0</v>
      </c>
      <c r="IN25" s="163">
        <v>130.8759</v>
      </c>
      <c r="IO25" s="163">
        <v>0</v>
      </c>
      <c r="IP25" s="163">
        <v>0</v>
      </c>
      <c r="IQ25" s="163">
        <v>60.353200000000001</v>
      </c>
      <c r="IR25" s="163">
        <v>-131.75880000000001</v>
      </c>
      <c r="IS25" s="163">
        <v>0</v>
      </c>
      <c r="IT25" s="163">
        <v>143.08099999999999</v>
      </c>
      <c r="IU25" s="163">
        <v>142.71530000000001</v>
      </c>
      <c r="IV25" s="163">
        <v>-59.902000000000001</v>
      </c>
      <c r="IW25" s="163">
        <v>-367.88310000000001</v>
      </c>
      <c r="IX25" s="163">
        <v>136.53319999999999</v>
      </c>
      <c r="IY25" s="163">
        <v>-236.35990000000001</v>
      </c>
      <c r="IZ25" s="163">
        <v>237.6833</v>
      </c>
      <c r="JA25" s="163">
        <v>-6.1428000000000003</v>
      </c>
      <c r="JB25" s="164"/>
      <c r="JC25" s="163">
        <v>26.96</v>
      </c>
      <c r="JD25" s="163">
        <v>6.7190000000000003</v>
      </c>
      <c r="JE25" s="163">
        <v>6.6989999999999998</v>
      </c>
      <c r="JF25" s="163">
        <v>-27.76</v>
      </c>
      <c r="JG25" s="163">
        <v>4.96</v>
      </c>
      <c r="JH25" s="164"/>
      <c r="JI25" s="163">
        <v>-5.9158999999999997</v>
      </c>
      <c r="JJ25" s="163">
        <v>-22.441400000000002</v>
      </c>
      <c r="JK25" s="163">
        <v>-8.6411999999999995</v>
      </c>
      <c r="JL25" s="163">
        <v>13.7</v>
      </c>
      <c r="JM25" s="163">
        <v>50.859000000000002</v>
      </c>
      <c r="JN25" s="163">
        <v>50.83</v>
      </c>
      <c r="JO25" s="164"/>
      <c r="JP25" s="163">
        <v>13.6066</v>
      </c>
      <c r="JQ25" s="163">
        <v>50.7759</v>
      </c>
      <c r="JR25" s="163">
        <v>50.603200000000001</v>
      </c>
      <c r="JS25" s="163">
        <v>51.570300000000003</v>
      </c>
      <c r="JT25" s="164"/>
      <c r="JU25" s="163">
        <v>-50.4</v>
      </c>
      <c r="JV25" s="163">
        <v>29.920999999999999</v>
      </c>
      <c r="JW25" s="163">
        <v>6.33</v>
      </c>
      <c r="JX25" s="164"/>
      <c r="JY25" s="163">
        <v>-11.7904</v>
      </c>
      <c r="JZ25" s="163">
        <v>50.553100000000001</v>
      </c>
      <c r="KA25" s="163">
        <v>23.2577</v>
      </c>
      <c r="KB25" s="163">
        <v>-11.7897</v>
      </c>
      <c r="KC25" s="163">
        <v>-50.122399999999999</v>
      </c>
      <c r="KD25" s="163">
        <v>11.015499999999999</v>
      </c>
      <c r="KE25" s="163">
        <v>37.7881</v>
      </c>
      <c r="KF25" s="163">
        <v>42.2</v>
      </c>
      <c r="KG25" s="163">
        <v>-41.8</v>
      </c>
      <c r="KH25" s="164"/>
      <c r="KI25" s="163">
        <v>18.224799999999998</v>
      </c>
    </row>
    <row r="26" spans="1:295" ht="18" customHeight="1" x14ac:dyDescent="0.3">
      <c r="A26" s="162" t="s">
        <v>42</v>
      </c>
      <c r="B26" s="162" t="s">
        <v>735</v>
      </c>
      <c r="C26" s="165">
        <v>0</v>
      </c>
      <c r="D26" s="165">
        <v>18.238099999999999</v>
      </c>
      <c r="E26" s="165">
        <v>-21.358899999999998</v>
      </c>
      <c r="F26" s="165">
        <v>8.9533000000000005</v>
      </c>
      <c r="G26" s="165">
        <v>15.3607</v>
      </c>
      <c r="H26" s="166"/>
      <c r="I26" s="165">
        <v>40.211199999999998</v>
      </c>
      <c r="J26" s="165">
        <v>-73.0167</v>
      </c>
      <c r="K26" s="165">
        <v>58.194200000000002</v>
      </c>
      <c r="L26" s="165">
        <v>29.411100000000001</v>
      </c>
      <c r="M26" s="165">
        <v>28.8856</v>
      </c>
      <c r="N26" s="165">
        <v>-4.4400000000000004</v>
      </c>
      <c r="O26" s="165">
        <v>-57.771999999999998</v>
      </c>
      <c r="P26" s="165">
        <v>52.8</v>
      </c>
      <c r="Q26" s="165">
        <v>19.872</v>
      </c>
      <c r="R26" s="165">
        <v>-50.6</v>
      </c>
      <c r="S26" s="165">
        <v>12.747400000000001</v>
      </c>
      <c r="T26" s="165">
        <v>149.04519999999999</v>
      </c>
      <c r="U26" s="165">
        <v>17.609200000000001</v>
      </c>
      <c r="V26" s="165">
        <v>17.6904</v>
      </c>
      <c r="W26" s="165">
        <v>29.055800000000001</v>
      </c>
      <c r="X26" s="165">
        <v>14.293799999999999</v>
      </c>
      <c r="Y26" s="165">
        <v>6.508</v>
      </c>
      <c r="Z26" s="165">
        <v>7.4626000000000001</v>
      </c>
      <c r="AA26" s="166"/>
      <c r="AB26" s="166"/>
      <c r="AC26" s="165">
        <v>-50.45</v>
      </c>
      <c r="AD26" s="165">
        <v>-50.62</v>
      </c>
      <c r="AE26" s="166"/>
      <c r="AF26" s="165">
        <v>4.4400000000000004</v>
      </c>
      <c r="AG26" s="165">
        <v>57.2</v>
      </c>
      <c r="AH26" s="165">
        <v>24.998999999999999</v>
      </c>
      <c r="AI26" s="165">
        <v>0.19900000000000001</v>
      </c>
      <c r="AJ26" s="165">
        <v>-40.21</v>
      </c>
      <c r="AK26" s="165">
        <v>-40.380000000000003</v>
      </c>
      <c r="AL26" s="165">
        <v>-58.9</v>
      </c>
      <c r="AM26" s="165">
        <v>40.93</v>
      </c>
      <c r="AN26" s="165">
        <v>40.65</v>
      </c>
      <c r="AO26" s="165">
        <v>20.341999999999999</v>
      </c>
      <c r="AP26" s="165">
        <v>-3.7570000000000001</v>
      </c>
      <c r="AQ26" s="165">
        <v>63.149500000000003</v>
      </c>
      <c r="AR26" s="165">
        <v>64.677999999999997</v>
      </c>
      <c r="AS26" s="165">
        <v>50.764200000000002</v>
      </c>
      <c r="AT26" s="165">
        <v>-42.063200000000002</v>
      </c>
      <c r="AU26" s="165">
        <v>-42.325499999999998</v>
      </c>
      <c r="AV26" s="165">
        <v>13.1304</v>
      </c>
      <c r="AW26" s="165">
        <v>13.380100000000001</v>
      </c>
      <c r="AX26" s="165">
        <v>74.079400000000007</v>
      </c>
      <c r="AY26" s="165">
        <v>74.481300000000005</v>
      </c>
      <c r="AZ26" s="165">
        <v>6.8212999999999999</v>
      </c>
      <c r="BA26" s="165">
        <v>35.608899999999998</v>
      </c>
      <c r="BB26" s="165">
        <v>-569.82860000000005</v>
      </c>
      <c r="BC26" s="165">
        <v>-6.7104999999999997</v>
      </c>
      <c r="BD26" s="165">
        <v>-14.2</v>
      </c>
      <c r="BE26" s="165">
        <v>-14.2</v>
      </c>
      <c r="BF26" s="165">
        <v>48.728499999999997</v>
      </c>
      <c r="BG26" s="165">
        <v>48.180999999999997</v>
      </c>
      <c r="BH26" s="165">
        <v>-3.7035999999999998</v>
      </c>
      <c r="BI26" s="166"/>
      <c r="BJ26" s="165">
        <v>-93.428600000000003</v>
      </c>
      <c r="BK26" s="165">
        <v>7.8537999999999997</v>
      </c>
      <c r="BL26" s="165">
        <v>7.6070000000000002</v>
      </c>
      <c r="BM26" s="165">
        <v>5.2386999999999997</v>
      </c>
      <c r="BN26" s="165">
        <v>635.51729999999998</v>
      </c>
      <c r="BO26" s="165">
        <v>125.1564</v>
      </c>
      <c r="BP26" s="165">
        <v>125.1564</v>
      </c>
      <c r="BQ26" s="165">
        <v>-663.99400000000003</v>
      </c>
      <c r="BR26" s="165">
        <v>515.60469999999998</v>
      </c>
      <c r="BS26" s="166"/>
      <c r="BT26" s="165">
        <v>-58.921900000000001</v>
      </c>
      <c r="BU26" s="165">
        <v>59.210599999999999</v>
      </c>
      <c r="BV26" s="165">
        <v>86.303200000000004</v>
      </c>
      <c r="BW26" s="165">
        <v>28.5</v>
      </c>
      <c r="BX26" s="165">
        <v>25.73</v>
      </c>
      <c r="BY26" s="165">
        <v>61.26</v>
      </c>
      <c r="BZ26" s="165">
        <v>77.56</v>
      </c>
      <c r="CA26" s="165">
        <v>4.2907999999999999</v>
      </c>
      <c r="CB26" s="165">
        <v>4.1569000000000003</v>
      </c>
      <c r="CC26" s="165">
        <v>55.257599999999996</v>
      </c>
      <c r="CD26" s="165">
        <v>55.078800000000001</v>
      </c>
      <c r="CE26" s="165">
        <v>27.1265</v>
      </c>
      <c r="CF26" s="165">
        <v>-53.070599999999999</v>
      </c>
      <c r="CG26" s="165">
        <v>-53.139400000000002</v>
      </c>
      <c r="CH26" s="165">
        <v>15.4247</v>
      </c>
      <c r="CI26" s="165">
        <v>-69.668099999999995</v>
      </c>
      <c r="CJ26" s="166"/>
      <c r="CK26" s="166"/>
      <c r="CL26" s="165">
        <v>46.4</v>
      </c>
      <c r="CM26" s="165">
        <v>139.1</v>
      </c>
      <c r="CN26" s="165">
        <v>-16.440000000000001</v>
      </c>
      <c r="CO26" s="165">
        <v>49.944000000000003</v>
      </c>
      <c r="CP26" s="165">
        <v>49.479199999999999</v>
      </c>
      <c r="CQ26" s="165">
        <v>49.094000000000001</v>
      </c>
      <c r="CR26" s="165">
        <v>-51.854700000000001</v>
      </c>
      <c r="CS26" s="165">
        <v>-50.069400000000002</v>
      </c>
      <c r="CT26" s="165">
        <v>84.221800000000002</v>
      </c>
      <c r="CU26" s="165">
        <v>-84.792199999999994</v>
      </c>
      <c r="CV26" s="165">
        <v>98.185400000000001</v>
      </c>
      <c r="CW26" s="165">
        <v>12.3931</v>
      </c>
      <c r="CX26" s="165">
        <v>65.62</v>
      </c>
      <c r="CY26" s="165">
        <v>50.01</v>
      </c>
      <c r="CZ26" s="165">
        <v>46.179200000000002</v>
      </c>
      <c r="DA26" s="165">
        <v>43.9499</v>
      </c>
      <c r="DB26" s="165">
        <v>-31.22</v>
      </c>
      <c r="DC26" s="166"/>
      <c r="DD26" s="165">
        <v>70.496099999999998</v>
      </c>
      <c r="DE26" s="165">
        <v>70.057900000000004</v>
      </c>
      <c r="DF26" s="165">
        <v>-163.1549</v>
      </c>
      <c r="DG26" s="165">
        <v>0</v>
      </c>
      <c r="DH26" s="165">
        <v>-18.927800000000001</v>
      </c>
      <c r="DI26" s="165">
        <v>-93</v>
      </c>
      <c r="DJ26" s="165">
        <v>-92.7</v>
      </c>
      <c r="DK26" s="165">
        <v>26.375399999999999</v>
      </c>
      <c r="DL26" s="165">
        <v>53.329500000000003</v>
      </c>
      <c r="DM26" s="165">
        <v>70.461600000000004</v>
      </c>
      <c r="DN26" s="165">
        <v>75.018299999999996</v>
      </c>
      <c r="DO26" s="165">
        <v>53.01</v>
      </c>
      <c r="DP26" s="165">
        <v>-11.27</v>
      </c>
      <c r="DQ26" s="165">
        <v>64.603999999999999</v>
      </c>
      <c r="DR26" s="165">
        <v>163.98929999999999</v>
      </c>
      <c r="DS26" s="166"/>
      <c r="DT26" s="165">
        <v>-33.67</v>
      </c>
      <c r="DU26" s="165">
        <v>49</v>
      </c>
      <c r="DV26" s="165">
        <v>84.57</v>
      </c>
      <c r="DW26" s="165">
        <v>165.87270000000001</v>
      </c>
      <c r="DX26" s="165">
        <v>162.4545</v>
      </c>
      <c r="DY26" s="165">
        <v>36.498899999999999</v>
      </c>
      <c r="DZ26" s="165">
        <v>35.063600000000001</v>
      </c>
      <c r="EA26" s="165">
        <v>267.50900000000001</v>
      </c>
      <c r="EB26" s="165">
        <v>220.0461</v>
      </c>
      <c r="EC26" s="165">
        <v>211.35499999999999</v>
      </c>
      <c r="ED26" s="165">
        <v>214.55009999999999</v>
      </c>
      <c r="EE26" s="165">
        <v>80.864599999999996</v>
      </c>
      <c r="EF26" s="165">
        <v>67.747500000000002</v>
      </c>
      <c r="EG26" s="165">
        <v>-24.035</v>
      </c>
      <c r="EH26" s="165">
        <v>679.5453</v>
      </c>
      <c r="EI26" s="165">
        <v>-113.5848</v>
      </c>
      <c r="EJ26" s="166"/>
      <c r="EK26" s="165">
        <v>-33.6233</v>
      </c>
      <c r="EL26" s="165">
        <v>-31.273399999999999</v>
      </c>
      <c r="EM26" s="165">
        <v>14.9194</v>
      </c>
      <c r="EN26" s="165">
        <v>-42.762099999999997</v>
      </c>
      <c r="EO26" s="165">
        <v>-39.987900000000003</v>
      </c>
      <c r="EP26" s="165">
        <v>164.41200000000001</v>
      </c>
      <c r="EQ26" s="165">
        <v>-45.4893</v>
      </c>
      <c r="ER26" s="165">
        <v>-45.8536</v>
      </c>
      <c r="ES26" s="165">
        <v>-18.009899999999998</v>
      </c>
      <c r="ET26" s="165">
        <v>0</v>
      </c>
      <c r="EU26" s="165">
        <v>-14.25</v>
      </c>
      <c r="EV26" s="165">
        <v>101.4</v>
      </c>
      <c r="EW26" s="165">
        <v>10.9177</v>
      </c>
      <c r="EX26" s="165">
        <v>-129.0592</v>
      </c>
      <c r="EY26" s="165">
        <v>-30.317799999999998</v>
      </c>
      <c r="EZ26" s="165">
        <v>-29.740200000000002</v>
      </c>
      <c r="FA26" s="165">
        <v>3.3595000000000002</v>
      </c>
      <c r="FB26" s="165">
        <v>-59.046399999999998</v>
      </c>
      <c r="FC26" s="165">
        <v>31.5868</v>
      </c>
      <c r="FD26" s="165">
        <v>18.962499999999999</v>
      </c>
      <c r="FE26" s="166"/>
      <c r="FF26" s="165">
        <v>18.630299999999998</v>
      </c>
      <c r="FG26" s="165">
        <v>42.697400000000002</v>
      </c>
      <c r="FH26" s="165">
        <v>42.3108</v>
      </c>
      <c r="FI26" s="165">
        <v>41.688299999999998</v>
      </c>
      <c r="FJ26" s="165">
        <v>-5.1910999999999996</v>
      </c>
      <c r="FK26" s="165">
        <v>-5.6935000000000002</v>
      </c>
      <c r="FL26" s="165">
        <v>166.11670000000001</v>
      </c>
      <c r="FM26" s="165">
        <v>-34.758699999999997</v>
      </c>
      <c r="FN26" s="165">
        <v>-34.4786</v>
      </c>
      <c r="FO26" s="165">
        <v>118.76690000000001</v>
      </c>
      <c r="FP26" s="165">
        <v>136.0284</v>
      </c>
      <c r="FQ26" s="165">
        <v>25.637</v>
      </c>
      <c r="FR26" s="165">
        <v>18.62</v>
      </c>
      <c r="FS26" s="165">
        <v>9.9885999999999999</v>
      </c>
      <c r="FT26" s="165">
        <v>0.92679999999999996</v>
      </c>
      <c r="FU26" s="165">
        <v>-5.74</v>
      </c>
      <c r="FV26" s="165">
        <v>11.01</v>
      </c>
      <c r="FW26" s="165">
        <v>25.409400000000002</v>
      </c>
      <c r="FX26" s="165">
        <v>0</v>
      </c>
      <c r="FY26" s="165">
        <v>-0.77100000000000002</v>
      </c>
      <c r="FZ26" s="165">
        <v>4.3780000000000001</v>
      </c>
      <c r="GA26" s="165">
        <v>11.1778</v>
      </c>
      <c r="GB26" s="165">
        <v>33.39</v>
      </c>
      <c r="GC26" s="165">
        <v>-135.80850000000001</v>
      </c>
      <c r="GD26" s="165">
        <v>-117.9692</v>
      </c>
      <c r="GE26" s="165">
        <v>15.5</v>
      </c>
      <c r="GF26" s="165">
        <v>76.233400000000003</v>
      </c>
      <c r="GG26" s="165">
        <v>25.3</v>
      </c>
      <c r="GH26" s="165">
        <v>-21.224399999999999</v>
      </c>
      <c r="GI26" s="165">
        <v>-4.4996999999999998</v>
      </c>
      <c r="GJ26" s="165">
        <v>-4.6833</v>
      </c>
      <c r="GK26" s="165">
        <v>1.899</v>
      </c>
      <c r="GL26" s="166"/>
      <c r="GM26" s="166"/>
      <c r="GN26" s="165">
        <v>-13.5311</v>
      </c>
      <c r="GO26" s="165">
        <v>-36.426699999999997</v>
      </c>
      <c r="GP26" s="165">
        <v>15.296200000000001</v>
      </c>
      <c r="GQ26" s="165">
        <v>37.9084</v>
      </c>
      <c r="GR26" s="165">
        <v>61.708199999999998</v>
      </c>
      <c r="GS26" s="165">
        <v>62.399500000000003</v>
      </c>
      <c r="GT26" s="165">
        <v>-115.9426</v>
      </c>
      <c r="GU26" s="165">
        <v>-29.185600000000001</v>
      </c>
      <c r="GV26" s="165">
        <v>30.515599999999999</v>
      </c>
      <c r="GW26" s="165">
        <v>-72.238600000000005</v>
      </c>
      <c r="GX26" s="165">
        <v>10.7638</v>
      </c>
      <c r="GY26" s="165">
        <v>14.8271</v>
      </c>
      <c r="GZ26" s="165">
        <v>14.378500000000001</v>
      </c>
      <c r="HA26" s="165">
        <v>12.2326</v>
      </c>
      <c r="HB26" s="165">
        <v>143.85730000000001</v>
      </c>
      <c r="HC26" s="165">
        <v>144.74590000000001</v>
      </c>
      <c r="HD26" s="165">
        <v>73.8</v>
      </c>
      <c r="HE26" s="165">
        <v>-74.555499999999995</v>
      </c>
      <c r="HF26" s="165">
        <v>-101.6165</v>
      </c>
      <c r="HG26" s="165">
        <v>100.5947</v>
      </c>
      <c r="HH26" s="165">
        <v>103.59010000000001</v>
      </c>
      <c r="HI26" s="165">
        <v>-138.05629999999999</v>
      </c>
      <c r="HJ26" s="165">
        <v>-136.5112</v>
      </c>
      <c r="HK26" s="165">
        <v>-22.9923</v>
      </c>
      <c r="HL26" s="165">
        <v>-11.0467</v>
      </c>
      <c r="HM26" s="165">
        <v>77.974199999999996</v>
      </c>
      <c r="HN26" s="165">
        <v>77.836699999999993</v>
      </c>
      <c r="HO26" s="165">
        <v>-63.638100000000001</v>
      </c>
      <c r="HP26" s="165">
        <v>-59.7104</v>
      </c>
      <c r="HQ26" s="165">
        <v>-16.454999999999998</v>
      </c>
      <c r="HR26" s="165">
        <v>-17.29</v>
      </c>
      <c r="HS26" s="165">
        <v>-53.1023</v>
      </c>
      <c r="HT26" s="165">
        <v>-53.378799999999998</v>
      </c>
      <c r="HU26" s="165">
        <v>81.06</v>
      </c>
      <c r="HV26" s="165">
        <v>80.3</v>
      </c>
      <c r="HW26" s="165">
        <v>67.599999999999994</v>
      </c>
      <c r="HX26" s="165">
        <v>68</v>
      </c>
      <c r="HY26" s="165">
        <v>21.6371</v>
      </c>
      <c r="HZ26" s="165">
        <v>-23.36</v>
      </c>
      <c r="IA26" s="165">
        <v>-280.67930000000001</v>
      </c>
      <c r="IB26" s="165">
        <v>57.048999999999999</v>
      </c>
      <c r="IC26" s="165">
        <v>56.658099999999997</v>
      </c>
      <c r="ID26" s="165">
        <v>15.1</v>
      </c>
      <c r="IE26" s="165">
        <v>52.5</v>
      </c>
      <c r="IF26" s="165">
        <v>18.5</v>
      </c>
      <c r="IG26" s="165">
        <v>19.399999999999999</v>
      </c>
      <c r="IH26" s="165">
        <v>1.4467000000000001</v>
      </c>
      <c r="II26" s="166"/>
      <c r="IJ26" s="165">
        <v>-96.638599999999997</v>
      </c>
      <c r="IK26" s="165">
        <v>141.95160000000001</v>
      </c>
      <c r="IL26" s="165">
        <v>386.08789999999999</v>
      </c>
      <c r="IM26" s="166">
        <v>0</v>
      </c>
      <c r="IN26" s="165">
        <v>164.81049999999999</v>
      </c>
      <c r="IO26" s="166"/>
      <c r="IP26" s="166"/>
      <c r="IQ26" s="165">
        <v>65.435400000000001</v>
      </c>
      <c r="IR26" s="165">
        <v>-128.7184</v>
      </c>
      <c r="IS26" s="166">
        <v>0</v>
      </c>
      <c r="IT26" s="165">
        <v>140.4787</v>
      </c>
      <c r="IU26" s="165">
        <v>139.95529999999999</v>
      </c>
      <c r="IV26" s="165">
        <v>-63.8553</v>
      </c>
      <c r="IW26" s="165">
        <v>-365.57810000000001</v>
      </c>
      <c r="IX26" s="165">
        <v>130.30250000000001</v>
      </c>
      <c r="IY26" s="165">
        <v>-239.58439999999999</v>
      </c>
      <c r="IZ26" s="165">
        <v>239.66069999999999</v>
      </c>
      <c r="JA26" s="165">
        <v>-6.2472000000000003</v>
      </c>
      <c r="JB26" s="166"/>
      <c r="JC26" s="165">
        <v>28.8</v>
      </c>
      <c r="JD26" s="165">
        <v>6.702</v>
      </c>
      <c r="JE26" s="165">
        <v>6.6760000000000002</v>
      </c>
      <c r="JF26" s="165">
        <v>-28.16</v>
      </c>
      <c r="JG26" s="165">
        <v>6.16</v>
      </c>
      <c r="JH26" s="166"/>
      <c r="JI26" s="165">
        <v>-6.8528000000000002</v>
      </c>
      <c r="JJ26" s="165">
        <v>-20.2136</v>
      </c>
      <c r="JK26" s="165">
        <v>-8.0551999999999992</v>
      </c>
      <c r="JL26" s="165">
        <v>14.1</v>
      </c>
      <c r="JM26" s="165">
        <v>50.155999999999999</v>
      </c>
      <c r="JN26" s="165">
        <v>50.567</v>
      </c>
      <c r="JO26" s="165">
        <v>11.305199999999999</v>
      </c>
      <c r="JP26" s="165">
        <v>13.569800000000001</v>
      </c>
      <c r="JQ26" s="165">
        <v>50.948300000000003</v>
      </c>
      <c r="JR26" s="165">
        <v>50.647599999999997</v>
      </c>
      <c r="JS26" s="165">
        <v>50.057400000000001</v>
      </c>
      <c r="JT26" s="166"/>
      <c r="JU26" s="165">
        <v>-52.2</v>
      </c>
      <c r="JV26" s="165">
        <v>29.787099999999999</v>
      </c>
      <c r="JW26" s="165">
        <v>6.51</v>
      </c>
      <c r="JX26" s="166"/>
      <c r="JY26" s="165">
        <v>-11.197699999999999</v>
      </c>
      <c r="JZ26" s="165">
        <v>51.0199</v>
      </c>
      <c r="KA26" s="165">
        <v>23.148800000000001</v>
      </c>
      <c r="KB26" s="165">
        <v>-11.5641</v>
      </c>
      <c r="KC26" s="165">
        <v>-50.830399999999997</v>
      </c>
      <c r="KD26" s="165">
        <v>10.025499999999999</v>
      </c>
      <c r="KE26" s="165">
        <v>39.231099999999998</v>
      </c>
      <c r="KF26" s="165">
        <v>43.5</v>
      </c>
      <c r="KG26" s="165">
        <v>-43.1</v>
      </c>
      <c r="KH26" s="166"/>
      <c r="KI26" s="165">
        <v>27.499199999999998</v>
      </c>
    </row>
    <row r="27" spans="1:295" ht="18" customHeight="1" x14ac:dyDescent="0.3">
      <c r="A27" s="162" t="s">
        <v>42</v>
      </c>
      <c r="B27" s="162" t="s">
        <v>736</v>
      </c>
      <c r="C27" s="165">
        <v>0</v>
      </c>
      <c r="D27" s="165">
        <v>18.464700000000001</v>
      </c>
      <c r="E27" s="165">
        <v>-21.7163</v>
      </c>
      <c r="F27" s="165">
        <v>9.5541999999999998</v>
      </c>
      <c r="G27" s="165">
        <v>15.413</v>
      </c>
      <c r="H27" s="166"/>
      <c r="I27" s="165">
        <v>40.567300000000003</v>
      </c>
      <c r="J27" s="165">
        <v>-74.457999999999998</v>
      </c>
      <c r="K27" s="165">
        <v>59.804699999999997</v>
      </c>
      <c r="L27" s="165">
        <v>30.3751</v>
      </c>
      <c r="M27" s="165">
        <v>29.708100000000002</v>
      </c>
      <c r="N27" s="165">
        <v>-2.2200000000000002</v>
      </c>
      <c r="O27" s="165">
        <v>-57.875</v>
      </c>
      <c r="P27" s="165">
        <v>52.8</v>
      </c>
      <c r="Q27" s="165">
        <v>20.7</v>
      </c>
      <c r="R27" s="165">
        <v>-52.8</v>
      </c>
      <c r="S27" s="165">
        <v>11.3383</v>
      </c>
      <c r="T27" s="165">
        <v>149.75239999999999</v>
      </c>
      <c r="U27" s="165">
        <v>17.7392</v>
      </c>
      <c r="V27" s="165">
        <v>18.174499999999998</v>
      </c>
      <c r="W27" s="165">
        <v>29.807099999999998</v>
      </c>
      <c r="X27" s="165">
        <v>14.906599999999999</v>
      </c>
      <c r="Y27" s="165">
        <v>5.7712000000000003</v>
      </c>
      <c r="Z27" s="165">
        <v>7.1238000000000001</v>
      </c>
      <c r="AA27" s="166"/>
      <c r="AB27" s="166"/>
      <c r="AC27" s="165">
        <v>-49.94</v>
      </c>
      <c r="AD27" s="165">
        <v>-49.89</v>
      </c>
      <c r="AE27" s="166"/>
      <c r="AF27" s="165">
        <v>2.2200000000000002</v>
      </c>
      <c r="AG27" s="165">
        <v>57.2</v>
      </c>
      <c r="AH27" s="165">
        <v>25.742000000000001</v>
      </c>
      <c r="AI27" s="165">
        <v>0.2</v>
      </c>
      <c r="AJ27" s="165">
        <v>-42.45</v>
      </c>
      <c r="AK27" s="165">
        <v>-42.6</v>
      </c>
      <c r="AL27" s="165">
        <v>-53.56</v>
      </c>
      <c r="AM27" s="165">
        <v>43.01</v>
      </c>
      <c r="AN27" s="165">
        <v>43.17</v>
      </c>
      <c r="AO27" s="165">
        <v>20.379000000000001</v>
      </c>
      <c r="AP27" s="165">
        <v>-3.8997999999999999</v>
      </c>
      <c r="AQ27" s="165">
        <v>63.549799999999998</v>
      </c>
      <c r="AR27" s="165">
        <v>64.9358</v>
      </c>
      <c r="AS27" s="165">
        <v>49.165900000000001</v>
      </c>
      <c r="AT27" s="165">
        <v>-44.608400000000003</v>
      </c>
      <c r="AU27" s="165">
        <v>-46.3003</v>
      </c>
      <c r="AV27" s="165">
        <v>30.127300000000002</v>
      </c>
      <c r="AW27" s="165">
        <v>30.847200000000001</v>
      </c>
      <c r="AX27" s="165">
        <v>70.462500000000006</v>
      </c>
      <c r="AY27" s="165">
        <v>72.337999999999994</v>
      </c>
      <c r="AZ27" s="165">
        <v>9.9619999999999997</v>
      </c>
      <c r="BA27" s="165">
        <v>49.6768</v>
      </c>
      <c r="BB27" s="165">
        <v>-590.24540000000002</v>
      </c>
      <c r="BC27" s="165">
        <v>-6.4630000000000001</v>
      </c>
      <c r="BD27" s="165">
        <v>-13.9</v>
      </c>
      <c r="BE27" s="165">
        <v>-13.8</v>
      </c>
      <c r="BF27" s="165">
        <v>51.618000000000002</v>
      </c>
      <c r="BG27" s="165">
        <v>51.826900000000002</v>
      </c>
      <c r="BH27" s="165">
        <v>-3.3487</v>
      </c>
      <c r="BI27" s="166"/>
      <c r="BJ27" s="165">
        <v>-99.800299999999993</v>
      </c>
      <c r="BK27" s="165">
        <v>8.6564999999999994</v>
      </c>
      <c r="BL27" s="165">
        <v>7.9467999999999996</v>
      </c>
      <c r="BM27" s="165">
        <v>5.3606999999999996</v>
      </c>
      <c r="BN27" s="165">
        <v>651.26480000000004</v>
      </c>
      <c r="BO27" s="165">
        <v>124.5765</v>
      </c>
      <c r="BP27" s="165">
        <v>123.59990000000001</v>
      </c>
      <c r="BQ27" s="165">
        <v>-676.98850000000004</v>
      </c>
      <c r="BR27" s="165">
        <v>521.25969999999995</v>
      </c>
      <c r="BS27" s="166"/>
      <c r="BT27" s="165">
        <v>-70.262900000000002</v>
      </c>
      <c r="BU27" s="165">
        <v>71.549400000000006</v>
      </c>
      <c r="BV27" s="165">
        <v>90.584400000000002</v>
      </c>
      <c r="BW27" s="165">
        <v>29.01</v>
      </c>
      <c r="BX27" s="165">
        <v>26.76</v>
      </c>
      <c r="BY27" s="165">
        <v>63.93</v>
      </c>
      <c r="BZ27" s="165">
        <v>79.959999999999994</v>
      </c>
      <c r="CA27" s="165">
        <v>1.2098</v>
      </c>
      <c r="CB27" s="165">
        <v>1.7456</v>
      </c>
      <c r="CC27" s="165">
        <v>55.180999999999997</v>
      </c>
      <c r="CD27" s="165">
        <v>56.662700000000001</v>
      </c>
      <c r="CE27" s="165">
        <v>28.511299999999999</v>
      </c>
      <c r="CF27" s="165">
        <v>-59.423000000000002</v>
      </c>
      <c r="CG27" s="165">
        <v>-58.889000000000003</v>
      </c>
      <c r="CH27" s="165">
        <v>15.8057</v>
      </c>
      <c r="CI27" s="165">
        <v>-72.406099999999995</v>
      </c>
      <c r="CJ27" s="166"/>
      <c r="CK27" s="166"/>
      <c r="CL27" s="165">
        <v>47.6</v>
      </c>
      <c r="CM27" s="165">
        <v>145.30000000000001</v>
      </c>
      <c r="CN27" s="165">
        <v>-17.04</v>
      </c>
      <c r="CO27" s="165">
        <v>49.001199999999997</v>
      </c>
      <c r="CP27" s="165">
        <v>48.261000000000003</v>
      </c>
      <c r="CQ27" s="165">
        <v>48.518300000000004</v>
      </c>
      <c r="CR27" s="165">
        <v>-47.9514</v>
      </c>
      <c r="CS27" s="165">
        <v>-48.002800000000001</v>
      </c>
      <c r="CT27" s="165">
        <v>86.0822</v>
      </c>
      <c r="CU27" s="165">
        <v>-89.965699999999998</v>
      </c>
      <c r="CV27" s="165">
        <v>100.6007</v>
      </c>
      <c r="CW27" s="165">
        <v>12.5182</v>
      </c>
      <c r="CX27" s="165">
        <v>67.260000000000005</v>
      </c>
      <c r="CY27" s="165">
        <v>50.18</v>
      </c>
      <c r="CZ27" s="165">
        <v>49.226100000000002</v>
      </c>
      <c r="DA27" s="165">
        <v>46.879600000000003</v>
      </c>
      <c r="DB27" s="165">
        <v>-32.97</v>
      </c>
      <c r="DC27" s="166"/>
      <c r="DD27" s="165">
        <v>73.433499999999995</v>
      </c>
      <c r="DE27" s="165">
        <v>72.918300000000002</v>
      </c>
      <c r="DF27" s="165">
        <v>-166.32859999999999</v>
      </c>
      <c r="DG27" s="165">
        <v>0</v>
      </c>
      <c r="DH27" s="165">
        <v>-20.0078</v>
      </c>
      <c r="DI27" s="165">
        <v>-96.6</v>
      </c>
      <c r="DJ27" s="165">
        <v>-94.8</v>
      </c>
      <c r="DK27" s="165">
        <v>27.144500000000001</v>
      </c>
      <c r="DL27" s="165">
        <v>56.2592</v>
      </c>
      <c r="DM27" s="165">
        <v>73.279499999999999</v>
      </c>
      <c r="DN27" s="165">
        <v>79.705799999999996</v>
      </c>
      <c r="DO27" s="165">
        <v>55.88</v>
      </c>
      <c r="DP27" s="165">
        <v>-11.44</v>
      </c>
      <c r="DQ27" s="165">
        <v>63.317500000000003</v>
      </c>
      <c r="DR27" s="165">
        <v>164.05430000000001</v>
      </c>
      <c r="DS27" s="166"/>
      <c r="DT27" s="165">
        <v>-34.630000000000003</v>
      </c>
      <c r="DU27" s="165">
        <v>56.64</v>
      </c>
      <c r="DV27" s="165">
        <v>86.3</v>
      </c>
      <c r="DW27" s="165">
        <v>164.6</v>
      </c>
      <c r="DX27" s="165">
        <v>160.4727</v>
      </c>
      <c r="DY27" s="165">
        <v>36.505499999999998</v>
      </c>
      <c r="DZ27" s="165">
        <v>33.081800000000001</v>
      </c>
      <c r="EA27" s="165">
        <v>272.72680000000003</v>
      </c>
      <c r="EB27" s="165">
        <v>223.81190000000001</v>
      </c>
      <c r="EC27" s="165">
        <v>215.64670000000001</v>
      </c>
      <c r="ED27" s="165">
        <v>219.62219999999999</v>
      </c>
      <c r="EE27" s="165">
        <v>73.147099999999995</v>
      </c>
      <c r="EF27" s="165">
        <v>59.302300000000002</v>
      </c>
      <c r="EG27" s="165">
        <v>-25.05</v>
      </c>
      <c r="EH27" s="165">
        <v>688.68359999999996</v>
      </c>
      <c r="EI27" s="165">
        <v>-140.39500000000001</v>
      </c>
      <c r="EJ27" s="166"/>
      <c r="EK27" s="165">
        <v>-32.843699999999998</v>
      </c>
      <c r="EL27" s="165">
        <v>-30.267299999999999</v>
      </c>
      <c r="EM27" s="165">
        <v>18.986899999999999</v>
      </c>
      <c r="EN27" s="165">
        <v>-38.496099999999998</v>
      </c>
      <c r="EO27" s="165">
        <v>-36.469799999999999</v>
      </c>
      <c r="EP27" s="165">
        <v>138.30000000000001</v>
      </c>
      <c r="EQ27" s="165">
        <v>-47.226199999999999</v>
      </c>
      <c r="ER27" s="165">
        <v>-47.962499999999999</v>
      </c>
      <c r="ES27" s="165">
        <v>-17.653700000000001</v>
      </c>
      <c r="ET27" s="165">
        <v>0</v>
      </c>
      <c r="EU27" s="165">
        <v>-13.7</v>
      </c>
      <c r="EV27" s="165">
        <v>91.9</v>
      </c>
      <c r="EW27" s="165">
        <v>11.7866</v>
      </c>
      <c r="EX27" s="165">
        <v>-123.9337</v>
      </c>
      <c r="EY27" s="165">
        <v>-31.864599999999999</v>
      </c>
      <c r="EZ27" s="165">
        <v>-31.153600000000001</v>
      </c>
      <c r="FA27" s="165">
        <v>3.5466000000000002</v>
      </c>
      <c r="FB27" s="165">
        <v>-55.7104</v>
      </c>
      <c r="FC27" s="165">
        <v>17.1343</v>
      </c>
      <c r="FD27" s="165">
        <v>20.005299999999998</v>
      </c>
      <c r="FE27" s="166"/>
      <c r="FF27" s="165">
        <v>18.973199999999999</v>
      </c>
      <c r="FG27" s="165">
        <v>40.500399999999999</v>
      </c>
      <c r="FH27" s="165">
        <v>41.522500000000001</v>
      </c>
      <c r="FI27" s="165">
        <v>39.977800000000002</v>
      </c>
      <c r="FJ27" s="165">
        <v>-5.3586</v>
      </c>
      <c r="FK27" s="165">
        <v>-4.1863999999999999</v>
      </c>
      <c r="FL27" s="165">
        <v>176.33150000000001</v>
      </c>
      <c r="FM27" s="165">
        <v>-33.682099999999998</v>
      </c>
      <c r="FN27" s="165">
        <v>-33.607300000000002</v>
      </c>
      <c r="FO27" s="165">
        <v>127.59269999999999</v>
      </c>
      <c r="FP27" s="165">
        <v>142.58009999999999</v>
      </c>
      <c r="FQ27" s="165">
        <v>31.152200000000001</v>
      </c>
      <c r="FR27" s="165">
        <v>19.37</v>
      </c>
      <c r="FS27" s="165">
        <v>8.1525999999999996</v>
      </c>
      <c r="FT27" s="165">
        <v>0.92679999999999996</v>
      </c>
      <c r="FU27" s="165">
        <v>-4.5199999999999996</v>
      </c>
      <c r="FV27" s="165">
        <v>11.15</v>
      </c>
      <c r="FW27" s="165">
        <v>31.0625</v>
      </c>
      <c r="FX27" s="166"/>
      <c r="FY27" s="165">
        <v>-0.73799999999999999</v>
      </c>
      <c r="FZ27" s="165">
        <v>4.4029999999999996</v>
      </c>
      <c r="GA27" s="166"/>
      <c r="GB27" s="165">
        <v>34.770000000000003</v>
      </c>
      <c r="GC27" s="165">
        <v>-142.36859999999999</v>
      </c>
      <c r="GD27" s="165">
        <v>-124.3847</v>
      </c>
      <c r="GE27" s="165">
        <v>16.309999999999999</v>
      </c>
      <c r="GF27" s="165">
        <v>79.177700000000002</v>
      </c>
      <c r="GG27" s="165">
        <v>25.8</v>
      </c>
      <c r="GH27" s="165">
        <v>-18.0871</v>
      </c>
      <c r="GI27" s="165">
        <v>-6.2411000000000003</v>
      </c>
      <c r="GJ27" s="165">
        <v>-6.5180999999999996</v>
      </c>
      <c r="GK27" s="165">
        <v>1.9809000000000001</v>
      </c>
      <c r="GL27" s="166"/>
      <c r="GM27" s="166"/>
      <c r="GN27" s="165">
        <v>-13.4053</v>
      </c>
      <c r="GO27" s="165">
        <v>-40.1464</v>
      </c>
      <c r="GP27" s="165">
        <v>16.382100000000001</v>
      </c>
      <c r="GQ27" s="165">
        <v>41.844900000000003</v>
      </c>
      <c r="GR27" s="165">
        <v>61.921999999999997</v>
      </c>
      <c r="GS27" s="165">
        <v>64.861500000000007</v>
      </c>
      <c r="GT27" s="165">
        <v>-120.9502</v>
      </c>
      <c r="GU27" s="165">
        <v>-30.119399999999999</v>
      </c>
      <c r="GV27" s="165">
        <v>30.830400000000001</v>
      </c>
      <c r="GW27" s="165">
        <v>-78.406499999999994</v>
      </c>
      <c r="GX27" s="165">
        <v>10.9209</v>
      </c>
      <c r="GY27" s="165">
        <v>15.267799999999999</v>
      </c>
      <c r="GZ27" s="165">
        <v>14.842499999999999</v>
      </c>
      <c r="HA27" s="165">
        <v>12.460900000000001</v>
      </c>
      <c r="HB27" s="165">
        <v>138.6585</v>
      </c>
      <c r="HC27" s="165">
        <v>137.89830000000001</v>
      </c>
      <c r="HD27" s="165">
        <v>75.400000000000006</v>
      </c>
      <c r="HE27" s="165">
        <v>-75.9328</v>
      </c>
      <c r="HF27" s="165">
        <v>-101.2998</v>
      </c>
      <c r="HG27" s="165">
        <v>101.9481</v>
      </c>
      <c r="HH27" s="165">
        <v>101.44929999999999</v>
      </c>
      <c r="HI27" s="165">
        <v>-131.12280000000001</v>
      </c>
      <c r="HJ27" s="165">
        <v>-130.28700000000001</v>
      </c>
      <c r="HK27" s="165">
        <v>-23.712299999999999</v>
      </c>
      <c r="HL27" s="165">
        <v>-10.8847</v>
      </c>
      <c r="HM27" s="165">
        <v>77.084900000000005</v>
      </c>
      <c r="HN27" s="165">
        <v>78.22</v>
      </c>
      <c r="HO27" s="166"/>
      <c r="HP27" s="166"/>
      <c r="HQ27" s="165">
        <v>-14.7851</v>
      </c>
      <c r="HR27" s="165">
        <v>-16.070499999999999</v>
      </c>
      <c r="HS27" s="165">
        <v>-52.0608</v>
      </c>
      <c r="HT27" s="165">
        <v>-51.2393</v>
      </c>
      <c r="HU27" s="165">
        <v>65.680000000000007</v>
      </c>
      <c r="HV27" s="165">
        <v>64.36</v>
      </c>
      <c r="HW27" s="165">
        <v>67.900000000000006</v>
      </c>
      <c r="HX27" s="165">
        <v>66.900000000000006</v>
      </c>
      <c r="HY27" s="165">
        <v>21.494</v>
      </c>
      <c r="HZ27" s="165">
        <v>-29.68</v>
      </c>
      <c r="IA27" s="165">
        <v>-279.6918</v>
      </c>
      <c r="IB27" s="165">
        <v>58.629100000000001</v>
      </c>
      <c r="IC27" s="165">
        <v>59.512900000000002</v>
      </c>
      <c r="ID27" s="165">
        <v>15.1</v>
      </c>
      <c r="IE27" s="165">
        <v>53.6</v>
      </c>
      <c r="IF27" s="165">
        <v>17.5</v>
      </c>
      <c r="IG27" s="165">
        <v>17.7</v>
      </c>
      <c r="IH27" s="165">
        <v>1.2759</v>
      </c>
      <c r="II27" s="165">
        <v>1.2897000000000001</v>
      </c>
      <c r="IJ27" s="165">
        <v>-99.423299999999998</v>
      </c>
      <c r="IK27" s="165">
        <v>165.2406</v>
      </c>
      <c r="IL27" s="165">
        <v>350.98939999999999</v>
      </c>
      <c r="IM27" s="166">
        <v>0</v>
      </c>
      <c r="IN27" s="165">
        <v>161.56979999999999</v>
      </c>
      <c r="IO27" s="166"/>
      <c r="IP27" s="166"/>
      <c r="IQ27" s="165">
        <v>41.965400000000002</v>
      </c>
      <c r="IR27" s="165">
        <v>-115.30370000000001</v>
      </c>
      <c r="IS27" s="166">
        <v>0</v>
      </c>
      <c r="IT27" s="165">
        <v>146.2961</v>
      </c>
      <c r="IU27" s="165">
        <v>144.114</v>
      </c>
      <c r="IV27" s="165">
        <v>-42.212000000000003</v>
      </c>
      <c r="IW27" s="165">
        <v>-345.2346</v>
      </c>
      <c r="IX27" s="165">
        <v>119.70269999999999</v>
      </c>
      <c r="IY27" s="165">
        <v>-225.55629999999999</v>
      </c>
      <c r="IZ27" s="165">
        <v>225.52260000000001</v>
      </c>
      <c r="JA27" s="165">
        <v>-6.1428000000000003</v>
      </c>
      <c r="JB27" s="166"/>
      <c r="JC27" s="165">
        <v>28.8</v>
      </c>
      <c r="JD27" s="165">
        <v>7.0110000000000001</v>
      </c>
      <c r="JE27" s="165">
        <v>7.0270000000000001</v>
      </c>
      <c r="JF27" s="165">
        <v>-28.64</v>
      </c>
      <c r="JG27" s="165">
        <v>6.64</v>
      </c>
      <c r="JH27" s="166"/>
      <c r="JI27" s="165">
        <v>-7.1182999999999996</v>
      </c>
      <c r="JJ27" s="165">
        <v>-18.895199999999999</v>
      </c>
      <c r="JK27" s="165">
        <v>-6.7674000000000003</v>
      </c>
      <c r="JL27" s="165">
        <v>12.4</v>
      </c>
      <c r="JM27" s="165">
        <v>47.709000000000003</v>
      </c>
      <c r="JN27" s="165">
        <v>48.31</v>
      </c>
      <c r="JO27" s="165">
        <v>11.2256</v>
      </c>
      <c r="JP27" s="165">
        <v>13.6638</v>
      </c>
      <c r="JQ27" s="165">
        <v>48.934899999999999</v>
      </c>
      <c r="JR27" s="165">
        <v>48.754300000000001</v>
      </c>
      <c r="JS27" s="165">
        <v>48.926900000000003</v>
      </c>
      <c r="JT27" s="166"/>
      <c r="JU27" s="165">
        <v>-52.8</v>
      </c>
      <c r="JV27" s="165">
        <v>27.975300000000001</v>
      </c>
      <c r="JW27" s="165">
        <v>6.91</v>
      </c>
      <c r="JX27" s="166"/>
      <c r="JY27" s="165">
        <v>-11.4839</v>
      </c>
      <c r="JZ27" s="165">
        <v>51.421199999999999</v>
      </c>
      <c r="KA27" s="165">
        <v>22.8749</v>
      </c>
      <c r="KB27" s="165">
        <v>-11.8246</v>
      </c>
      <c r="KC27" s="165">
        <v>-50.584899999999998</v>
      </c>
      <c r="KD27" s="165">
        <v>10.1434</v>
      </c>
      <c r="KE27" s="165">
        <v>39.270899999999997</v>
      </c>
      <c r="KF27" s="165">
        <v>45.3</v>
      </c>
      <c r="KG27" s="165">
        <v>-44.5</v>
      </c>
      <c r="KH27" s="166"/>
      <c r="KI27" s="165">
        <v>24.514299999999999</v>
      </c>
    </row>
    <row r="28" spans="1:295" ht="18" customHeight="1" x14ac:dyDescent="0.3">
      <c r="A28" s="162" t="s">
        <v>42</v>
      </c>
      <c r="B28" s="162" t="s">
        <v>737</v>
      </c>
      <c r="C28" s="165">
        <v>0</v>
      </c>
      <c r="D28" s="165">
        <v>18.7226</v>
      </c>
      <c r="E28" s="165">
        <v>-22.008500000000002</v>
      </c>
      <c r="F28" s="165">
        <v>9.657</v>
      </c>
      <c r="G28" s="165">
        <v>13.754099999999999</v>
      </c>
      <c r="H28" s="166"/>
      <c r="I28" s="165">
        <v>41.044800000000002</v>
      </c>
      <c r="J28" s="165">
        <v>-74.959800000000001</v>
      </c>
      <c r="K28" s="165">
        <v>61.114100000000001</v>
      </c>
      <c r="L28" s="165">
        <v>31.0471</v>
      </c>
      <c r="M28" s="165">
        <v>30.0562</v>
      </c>
      <c r="N28" s="165">
        <v>-4.4400000000000004</v>
      </c>
      <c r="O28" s="165">
        <v>-68.108999999999995</v>
      </c>
      <c r="P28" s="165">
        <v>61.6</v>
      </c>
      <c r="Q28" s="165">
        <v>22.356000000000002</v>
      </c>
      <c r="R28" s="165">
        <v>-61.6</v>
      </c>
      <c r="S28" s="165">
        <v>11.3772</v>
      </c>
      <c r="T28" s="165">
        <v>151.9402</v>
      </c>
      <c r="U28" s="165">
        <v>17.812899999999999</v>
      </c>
      <c r="V28" s="165">
        <v>18.171299999999999</v>
      </c>
      <c r="W28" s="165">
        <v>29.979600000000001</v>
      </c>
      <c r="X28" s="165">
        <v>13.44</v>
      </c>
      <c r="Y28" s="165">
        <v>5.9278000000000004</v>
      </c>
      <c r="Z28" s="165">
        <v>7.5461</v>
      </c>
      <c r="AA28" s="166"/>
      <c r="AB28" s="166"/>
      <c r="AC28" s="165">
        <v>-53.23</v>
      </c>
      <c r="AD28" s="165">
        <v>-53.08</v>
      </c>
      <c r="AE28" s="166"/>
      <c r="AF28" s="165">
        <v>4.4400000000000004</v>
      </c>
      <c r="AG28" s="165">
        <v>66</v>
      </c>
      <c r="AH28" s="165">
        <v>24.126000000000001</v>
      </c>
      <c r="AI28" s="165">
        <v>0.19400000000000001</v>
      </c>
      <c r="AJ28" s="165">
        <v>-45.22</v>
      </c>
      <c r="AK28" s="165">
        <v>-45.15</v>
      </c>
      <c r="AL28" s="165">
        <v>-54.07</v>
      </c>
      <c r="AM28" s="165">
        <v>45.17</v>
      </c>
      <c r="AN28" s="165">
        <v>45.45</v>
      </c>
      <c r="AO28" s="165">
        <v>21.0747</v>
      </c>
      <c r="AP28" s="165">
        <v>-4.0568999999999997</v>
      </c>
      <c r="AQ28" s="165">
        <v>64.565399999999997</v>
      </c>
      <c r="AR28" s="165">
        <v>67.542400000000001</v>
      </c>
      <c r="AS28" s="165">
        <v>49.462699999999998</v>
      </c>
      <c r="AT28" s="165">
        <v>-47.153599999999997</v>
      </c>
      <c r="AU28" s="165">
        <v>-47.944200000000002</v>
      </c>
      <c r="AV28" s="165">
        <v>25.802</v>
      </c>
      <c r="AW28" s="165">
        <v>29.0306</v>
      </c>
      <c r="AX28" s="165">
        <v>73.409700000000001</v>
      </c>
      <c r="AY28" s="165">
        <v>72.873800000000003</v>
      </c>
      <c r="AZ28" s="165">
        <v>9.4385999999999992</v>
      </c>
      <c r="BA28" s="165">
        <v>47.310699999999997</v>
      </c>
      <c r="BB28" s="165">
        <v>-595.61760000000004</v>
      </c>
      <c r="BC28" s="165">
        <v>-5.5890000000000004</v>
      </c>
      <c r="BD28" s="165">
        <v>-13.6</v>
      </c>
      <c r="BE28" s="165">
        <v>-13.9</v>
      </c>
      <c r="BF28" s="165">
        <v>53.308500000000002</v>
      </c>
      <c r="BG28" s="165">
        <v>50.763599999999997</v>
      </c>
      <c r="BH28" s="165">
        <v>-3.6303999999999998</v>
      </c>
      <c r="BI28" s="166"/>
      <c r="BJ28" s="165">
        <v>-99.630200000000002</v>
      </c>
      <c r="BK28" s="165">
        <v>8.8085000000000004</v>
      </c>
      <c r="BL28" s="165">
        <v>8.3076000000000008</v>
      </c>
      <c r="BM28" s="165">
        <v>5.5342000000000002</v>
      </c>
      <c r="BN28" s="165">
        <v>659.01649999999995</v>
      </c>
      <c r="BO28" s="165">
        <v>129.64259999999999</v>
      </c>
      <c r="BP28" s="165">
        <v>129.67310000000001</v>
      </c>
      <c r="BQ28" s="165">
        <v>-686.20090000000005</v>
      </c>
      <c r="BR28" s="165">
        <v>534.95209999999997</v>
      </c>
      <c r="BS28" s="166"/>
      <c r="BT28" s="165">
        <v>-65.9328</v>
      </c>
      <c r="BU28" s="165">
        <v>66.290800000000004</v>
      </c>
      <c r="BV28" s="165">
        <v>90.714100000000002</v>
      </c>
      <c r="BW28" s="165">
        <v>29.33</v>
      </c>
      <c r="BX28" s="165">
        <v>27.76</v>
      </c>
      <c r="BY28" s="165">
        <v>65.23</v>
      </c>
      <c r="BZ28" s="165">
        <v>80.66</v>
      </c>
      <c r="CA28" s="165">
        <v>3.2191999999999998</v>
      </c>
      <c r="CB28" s="165">
        <v>2.4154</v>
      </c>
      <c r="CC28" s="165">
        <v>60.7746</v>
      </c>
      <c r="CD28" s="165">
        <v>61.2166</v>
      </c>
      <c r="CE28" s="165">
        <v>30.209</v>
      </c>
      <c r="CF28" s="165">
        <v>-60.889099999999999</v>
      </c>
      <c r="CG28" s="165">
        <v>-61.573999999999998</v>
      </c>
      <c r="CH28" s="165">
        <v>16.995100000000001</v>
      </c>
      <c r="CI28" s="165">
        <v>-73.465000000000003</v>
      </c>
      <c r="CJ28" s="166"/>
      <c r="CK28" s="166"/>
      <c r="CL28" s="165">
        <v>49.2</v>
      </c>
      <c r="CM28" s="165">
        <v>146.19999999999999</v>
      </c>
      <c r="CN28" s="165">
        <v>-17.2</v>
      </c>
      <c r="CO28" s="165">
        <v>49.321100000000001</v>
      </c>
      <c r="CP28" s="165">
        <v>48.412799999999997</v>
      </c>
      <c r="CQ28" s="165">
        <v>48.820599999999999</v>
      </c>
      <c r="CR28" s="165">
        <v>-47.098599999999998</v>
      </c>
      <c r="CS28" s="165">
        <v>-46.419699999999999</v>
      </c>
      <c r="CT28" s="165">
        <v>87.067499999999995</v>
      </c>
      <c r="CU28" s="165">
        <v>-93.373699999999999</v>
      </c>
      <c r="CV28" s="165">
        <v>101.13930000000001</v>
      </c>
      <c r="CW28" s="165">
        <v>13.1797</v>
      </c>
      <c r="CX28" s="165">
        <v>72.23</v>
      </c>
      <c r="CY28" s="165">
        <v>53.32</v>
      </c>
      <c r="CZ28" s="165">
        <v>49.929200000000002</v>
      </c>
      <c r="DA28" s="165">
        <v>47.465499999999999</v>
      </c>
      <c r="DB28" s="165">
        <v>-32.97</v>
      </c>
      <c r="DC28" s="166"/>
      <c r="DD28" s="165">
        <v>74.102900000000005</v>
      </c>
      <c r="DE28" s="165">
        <v>73.366799999999998</v>
      </c>
      <c r="DF28" s="165">
        <v>-169.45939999999999</v>
      </c>
      <c r="DG28" s="165">
        <v>-1E-4</v>
      </c>
      <c r="DH28" s="165">
        <v>-20.0688</v>
      </c>
      <c r="DI28" s="165">
        <v>-99.7</v>
      </c>
      <c r="DJ28" s="165">
        <v>-99.8</v>
      </c>
      <c r="DK28" s="165">
        <v>27.051100000000002</v>
      </c>
      <c r="DL28" s="165">
        <v>58.017000000000003</v>
      </c>
      <c r="DM28" s="165">
        <v>73.279499999999999</v>
      </c>
      <c r="DN28" s="165">
        <v>82.049599999999998</v>
      </c>
      <c r="DO28" s="165">
        <v>57.69</v>
      </c>
      <c r="DP28" s="165">
        <v>-11.08</v>
      </c>
      <c r="DQ28" s="165">
        <v>66.572500000000005</v>
      </c>
      <c r="DR28" s="165">
        <v>167.90950000000001</v>
      </c>
      <c r="DS28" s="166"/>
      <c r="DT28" s="165">
        <v>-33.61</v>
      </c>
      <c r="DU28" s="165">
        <v>59.64</v>
      </c>
      <c r="DV28" s="165">
        <v>87.3</v>
      </c>
      <c r="DW28" s="165">
        <v>167.43639999999999</v>
      </c>
      <c r="DX28" s="165">
        <v>166.43639999999999</v>
      </c>
      <c r="DY28" s="165">
        <v>32.511499999999998</v>
      </c>
      <c r="DZ28" s="165">
        <v>29.445499999999999</v>
      </c>
      <c r="EA28" s="165">
        <v>273.5197</v>
      </c>
      <c r="EB28" s="165">
        <v>226.63900000000001</v>
      </c>
      <c r="EC28" s="165">
        <v>218.86920000000001</v>
      </c>
      <c r="ED28" s="165">
        <v>223.4213</v>
      </c>
      <c r="EE28" s="165">
        <v>70.942700000000002</v>
      </c>
      <c r="EF28" s="165">
        <v>54.887799999999999</v>
      </c>
      <c r="EG28" s="165">
        <v>-27.157</v>
      </c>
      <c r="EH28" s="165">
        <v>697.1481</v>
      </c>
      <c r="EI28" s="165">
        <v>-179.95869999999999</v>
      </c>
      <c r="EJ28" s="166"/>
      <c r="EK28" s="165">
        <v>-31.514399999999998</v>
      </c>
      <c r="EL28" s="165">
        <v>-28.958400000000001</v>
      </c>
      <c r="EM28" s="165">
        <v>24.978300000000001</v>
      </c>
      <c r="EN28" s="165">
        <v>-40.834000000000003</v>
      </c>
      <c r="EO28" s="165">
        <v>-38.694899999999997</v>
      </c>
      <c r="EP28" s="165">
        <v>133.69200000000001</v>
      </c>
      <c r="EQ28" s="165">
        <v>-50.1233</v>
      </c>
      <c r="ER28" s="165">
        <v>-50.953299999999999</v>
      </c>
      <c r="ES28" s="165">
        <v>-13.023099999999999</v>
      </c>
      <c r="ET28" s="165">
        <v>0</v>
      </c>
      <c r="EU28" s="165">
        <v>-14.41</v>
      </c>
      <c r="EV28" s="165">
        <v>90</v>
      </c>
      <c r="EW28" s="165">
        <v>11.639799999999999</v>
      </c>
      <c r="EX28" s="165">
        <v>-127.36279999999999</v>
      </c>
      <c r="EY28" s="165">
        <v>-31.087199999999999</v>
      </c>
      <c r="EZ28" s="165">
        <v>-30.238199999999999</v>
      </c>
      <c r="FA28" s="165">
        <v>4.4176000000000002</v>
      </c>
      <c r="FB28" s="165">
        <v>-53.357599999999998</v>
      </c>
      <c r="FC28" s="165">
        <v>16.636500000000002</v>
      </c>
      <c r="FD28" s="165">
        <v>19.192</v>
      </c>
      <c r="FE28" s="166"/>
      <c r="FF28" s="165">
        <v>18.984500000000001</v>
      </c>
      <c r="FG28" s="165">
        <v>41.597000000000001</v>
      </c>
      <c r="FH28" s="165">
        <v>41.765300000000003</v>
      </c>
      <c r="FI28" s="165">
        <v>40.965400000000002</v>
      </c>
      <c r="FJ28" s="165">
        <v>-0.50239999999999996</v>
      </c>
      <c r="FK28" s="165">
        <v>-1.6746000000000001</v>
      </c>
      <c r="FL28" s="165">
        <v>183.19720000000001</v>
      </c>
      <c r="FM28" s="165">
        <v>-29.312100000000001</v>
      </c>
      <c r="FN28" s="165">
        <v>-29.456399999999999</v>
      </c>
      <c r="FO28" s="165">
        <v>128.8331</v>
      </c>
      <c r="FP28" s="165">
        <v>144.3331</v>
      </c>
      <c r="FQ28" s="165">
        <v>33.525300000000001</v>
      </c>
      <c r="FR28" s="165">
        <v>20.25</v>
      </c>
      <c r="FS28" s="165">
        <v>8.2698</v>
      </c>
      <c r="FT28" s="165">
        <v>0.91579999999999995</v>
      </c>
      <c r="FU28" s="165">
        <v>-4.5599999999999996</v>
      </c>
      <c r="FV28" s="165">
        <v>11.14</v>
      </c>
      <c r="FW28" s="165">
        <v>34.066699999999997</v>
      </c>
      <c r="FX28" s="166"/>
      <c r="FY28" s="165">
        <v>-0.40400000000000003</v>
      </c>
      <c r="FZ28" s="165">
        <v>4.415</v>
      </c>
      <c r="GA28" s="166"/>
      <c r="GB28" s="165">
        <v>36.270000000000003</v>
      </c>
      <c r="GC28" s="165">
        <v>-144.642</v>
      </c>
      <c r="GD28" s="165">
        <v>-127.5419</v>
      </c>
      <c r="GE28" s="165">
        <v>16.07</v>
      </c>
      <c r="GF28" s="165">
        <v>81.517300000000006</v>
      </c>
      <c r="GG28" s="165">
        <v>26.9</v>
      </c>
      <c r="GH28" s="165">
        <v>-18.781600000000001</v>
      </c>
      <c r="GI28" s="165">
        <v>-6.6601999999999997</v>
      </c>
      <c r="GJ28" s="165">
        <v>-6.8118999999999996</v>
      </c>
      <c r="GK28" s="165">
        <v>1.9893000000000001</v>
      </c>
      <c r="GL28" s="166"/>
      <c r="GM28" s="166"/>
      <c r="GN28" s="165">
        <v>-13.1617</v>
      </c>
      <c r="GO28" s="165">
        <v>-40.529600000000002</v>
      </c>
      <c r="GP28" s="165">
        <v>15.0383</v>
      </c>
      <c r="GQ28" s="165">
        <v>42.530900000000003</v>
      </c>
      <c r="GR28" s="165">
        <v>55.248600000000003</v>
      </c>
      <c r="GS28" s="165">
        <v>55.253999999999998</v>
      </c>
      <c r="GT28" s="165">
        <v>-118.48390000000001</v>
      </c>
      <c r="GU28" s="165">
        <v>-31.283100000000001</v>
      </c>
      <c r="GV28" s="165">
        <v>31.481400000000001</v>
      </c>
      <c r="GW28" s="165">
        <v>-81.853800000000007</v>
      </c>
      <c r="GX28" s="166"/>
      <c r="GY28" s="165">
        <v>15.619400000000001</v>
      </c>
      <c r="GZ28" s="165">
        <v>15.232799999999999</v>
      </c>
      <c r="HA28" s="165">
        <v>12</v>
      </c>
      <c r="HB28" s="165">
        <v>132.96809999999999</v>
      </c>
      <c r="HC28" s="165">
        <v>132.1078</v>
      </c>
      <c r="HD28" s="165">
        <v>126.1</v>
      </c>
      <c r="HE28" s="165">
        <v>-126.2308</v>
      </c>
      <c r="HF28" s="165">
        <v>-131.34399999999999</v>
      </c>
      <c r="HG28" s="165">
        <v>132.61269999999999</v>
      </c>
      <c r="HH28" s="165">
        <v>132.25219999999999</v>
      </c>
      <c r="HI28" s="165">
        <v>-129.9402</v>
      </c>
      <c r="HJ28" s="165">
        <v>-128.065</v>
      </c>
      <c r="HK28" s="165">
        <v>-22.634799999999998</v>
      </c>
      <c r="HL28" s="165">
        <v>-10.2319</v>
      </c>
      <c r="HM28" s="165">
        <v>74.756299999999996</v>
      </c>
      <c r="HN28" s="165">
        <v>76.150199999999998</v>
      </c>
      <c r="HO28" s="165">
        <v>-53.3506</v>
      </c>
      <c r="HP28" s="166"/>
      <c r="HQ28" s="165">
        <v>-12.192299999999999</v>
      </c>
      <c r="HR28" s="165">
        <v>-13.0382</v>
      </c>
      <c r="HS28" s="165">
        <v>-41.450200000000002</v>
      </c>
      <c r="HT28" s="165">
        <v>-41.748800000000003</v>
      </c>
      <c r="HU28" s="165">
        <v>71.69</v>
      </c>
      <c r="HV28" s="165">
        <v>70.31</v>
      </c>
      <c r="HW28" s="165">
        <v>62.4</v>
      </c>
      <c r="HX28" s="165">
        <v>62.7</v>
      </c>
      <c r="HY28" s="165">
        <v>21.186399999999999</v>
      </c>
      <c r="HZ28" s="165">
        <v>-51.76</v>
      </c>
      <c r="IA28" s="165">
        <v>-273.36399999999998</v>
      </c>
      <c r="IB28" s="165">
        <v>59.180399999999999</v>
      </c>
      <c r="IC28" s="165">
        <v>59.357999999999997</v>
      </c>
      <c r="ID28" s="165">
        <v>16.100000000000001</v>
      </c>
      <c r="IE28" s="165">
        <v>47.8</v>
      </c>
      <c r="IF28" s="165">
        <v>16</v>
      </c>
      <c r="IG28" s="165">
        <v>16.899999999999999</v>
      </c>
      <c r="IH28" s="165">
        <v>1.4321999999999999</v>
      </c>
      <c r="II28" s="165">
        <v>1.4198999999999999</v>
      </c>
      <c r="IJ28" s="165">
        <v>-130.18199999999999</v>
      </c>
      <c r="IK28" s="165">
        <v>205.79239999999999</v>
      </c>
      <c r="IL28" s="165">
        <v>346.48200000000003</v>
      </c>
      <c r="IM28" s="166">
        <v>0</v>
      </c>
      <c r="IN28" s="165">
        <v>162.5847</v>
      </c>
      <c r="IO28" s="166"/>
      <c r="IP28" s="166"/>
      <c r="IQ28" s="165">
        <v>39.817300000000003</v>
      </c>
      <c r="IR28" s="165">
        <v>-113.27200000000001</v>
      </c>
      <c r="IS28" s="166">
        <v>0</v>
      </c>
      <c r="IT28" s="165">
        <v>145.4151</v>
      </c>
      <c r="IU28" s="165">
        <v>144.28659999999999</v>
      </c>
      <c r="IV28" s="165">
        <v>-42.2166</v>
      </c>
      <c r="IW28" s="165">
        <v>-335.47930000000002</v>
      </c>
      <c r="IX28" s="165">
        <v>119.4888</v>
      </c>
      <c r="IY28" s="165">
        <v>-216.62649999999999</v>
      </c>
      <c r="IZ28" s="165">
        <v>216.565</v>
      </c>
      <c r="JA28" s="165">
        <v>-4.9287999999999998</v>
      </c>
      <c r="JB28" s="166"/>
      <c r="JC28" s="165">
        <v>27.28</v>
      </c>
      <c r="JD28" s="165">
        <v>7.0179999999999998</v>
      </c>
      <c r="JE28" s="165">
        <v>6.9939999999999998</v>
      </c>
      <c r="JF28" s="165">
        <v>-27.12</v>
      </c>
      <c r="JG28" s="165">
        <v>4.4000000000000004</v>
      </c>
      <c r="JH28" s="166"/>
      <c r="JI28" s="165">
        <v>-5.33</v>
      </c>
      <c r="JJ28" s="165">
        <v>-16.463000000000001</v>
      </c>
      <c r="JK28" s="165">
        <v>-12.654299999999999</v>
      </c>
      <c r="JL28" s="165">
        <v>13.9</v>
      </c>
      <c r="JM28" s="165">
        <v>48.273000000000003</v>
      </c>
      <c r="JN28" s="165">
        <v>48.798999999999999</v>
      </c>
      <c r="JO28" s="165">
        <v>11.377000000000001</v>
      </c>
      <c r="JP28" s="165">
        <v>13.600899999999999</v>
      </c>
      <c r="JQ28" s="165">
        <v>49.138199999999998</v>
      </c>
      <c r="JR28" s="165">
        <v>48.667200000000001</v>
      </c>
      <c r="JS28" s="165">
        <v>49.983499999999999</v>
      </c>
      <c r="JT28" s="166"/>
      <c r="JU28" s="165">
        <v>-46.1</v>
      </c>
      <c r="JV28" s="165">
        <v>40.817999999999998</v>
      </c>
      <c r="JW28" s="165">
        <v>6.81</v>
      </c>
      <c r="JX28" s="166"/>
      <c r="JY28" s="165">
        <v>-11.3445</v>
      </c>
      <c r="JZ28" s="165">
        <v>51.125799999999998</v>
      </c>
      <c r="KA28" s="165">
        <v>22.403199999999998</v>
      </c>
      <c r="KB28" s="165">
        <v>-11.262499999999999</v>
      </c>
      <c r="KC28" s="165">
        <v>-50.620699999999999</v>
      </c>
      <c r="KD28" s="165">
        <v>9.0366</v>
      </c>
      <c r="KE28" s="165">
        <v>39.625300000000003</v>
      </c>
      <c r="KF28" s="165">
        <v>36.9</v>
      </c>
      <c r="KG28" s="165">
        <v>-37.700000000000003</v>
      </c>
      <c r="KH28" s="166"/>
      <c r="KI28" s="165">
        <v>31.283999999999999</v>
      </c>
    </row>
    <row r="29" spans="1:295" ht="18" customHeight="1" x14ac:dyDescent="0.3">
      <c r="A29" s="162" t="s">
        <v>42</v>
      </c>
      <c r="B29" s="162" t="s">
        <v>738</v>
      </c>
      <c r="C29" s="165">
        <v>0</v>
      </c>
      <c r="D29" s="165">
        <v>19.142700000000001</v>
      </c>
      <c r="E29" s="165">
        <v>-22.344999999999999</v>
      </c>
      <c r="F29" s="165">
        <v>9.9320000000000004</v>
      </c>
      <c r="G29" s="165">
        <v>14.4399</v>
      </c>
      <c r="H29" s="166"/>
      <c r="I29" s="165">
        <v>42.678199999999997</v>
      </c>
      <c r="J29" s="165">
        <v>-77.054900000000004</v>
      </c>
      <c r="K29" s="165">
        <v>61.895200000000003</v>
      </c>
      <c r="L29" s="165">
        <v>31.632999999999999</v>
      </c>
      <c r="M29" s="165">
        <v>30.815999999999999</v>
      </c>
      <c r="N29" s="165">
        <v>-8.8800000000000008</v>
      </c>
      <c r="O29" s="165">
        <v>-69.003</v>
      </c>
      <c r="P29" s="165">
        <v>63.8</v>
      </c>
      <c r="Q29" s="165">
        <v>21.527999999999999</v>
      </c>
      <c r="R29" s="165">
        <v>-63.8</v>
      </c>
      <c r="S29" s="165">
        <v>11.0215</v>
      </c>
      <c r="T29" s="165">
        <v>155.4066</v>
      </c>
      <c r="U29" s="165">
        <v>18.0623</v>
      </c>
      <c r="V29" s="165">
        <v>18.488900000000001</v>
      </c>
      <c r="W29" s="165">
        <v>30.2271</v>
      </c>
      <c r="X29" s="165">
        <v>13.513199999999999</v>
      </c>
      <c r="Y29" s="165">
        <v>5.7988999999999997</v>
      </c>
      <c r="Z29" s="165">
        <v>7.5057</v>
      </c>
      <c r="AA29" s="166"/>
      <c r="AB29" s="166"/>
      <c r="AC29" s="165">
        <v>-55.32</v>
      </c>
      <c r="AD29" s="165">
        <v>-55.54</v>
      </c>
      <c r="AE29" s="166"/>
      <c r="AF29" s="165">
        <v>8.8800000000000008</v>
      </c>
      <c r="AG29" s="165">
        <v>68.2</v>
      </c>
      <c r="AH29" s="165">
        <v>22.87</v>
      </c>
      <c r="AI29" s="165">
        <v>0.19</v>
      </c>
      <c r="AJ29" s="165">
        <v>-46.95</v>
      </c>
      <c r="AK29" s="165">
        <v>-48.12</v>
      </c>
      <c r="AL29" s="165">
        <v>-54.39</v>
      </c>
      <c r="AM29" s="165">
        <v>49.43</v>
      </c>
      <c r="AN29" s="165">
        <v>47.74</v>
      </c>
      <c r="AO29" s="165">
        <v>21.151800000000001</v>
      </c>
      <c r="AP29" s="165">
        <v>-4.1051000000000002</v>
      </c>
      <c r="AQ29" s="165">
        <v>65.490399999999994</v>
      </c>
      <c r="AR29" s="165">
        <v>67.439800000000005</v>
      </c>
      <c r="AS29" s="165">
        <v>49.046399999999998</v>
      </c>
      <c r="AT29" s="165">
        <v>-48.627200000000002</v>
      </c>
      <c r="AU29" s="165">
        <v>-49.034100000000002</v>
      </c>
      <c r="AV29" s="165">
        <v>31.666799999999999</v>
      </c>
      <c r="AW29" s="165">
        <v>24.860299999999999</v>
      </c>
      <c r="AX29" s="165">
        <v>73.409700000000001</v>
      </c>
      <c r="AY29" s="165">
        <v>74.883200000000002</v>
      </c>
      <c r="AZ29" s="165">
        <v>9.4385999999999992</v>
      </c>
      <c r="BA29" s="165">
        <v>43.451599999999999</v>
      </c>
      <c r="BB29" s="165">
        <v>-601.1146</v>
      </c>
      <c r="BC29" s="165">
        <v>-5.1520000000000001</v>
      </c>
      <c r="BD29" s="165">
        <v>-15.4</v>
      </c>
      <c r="BE29" s="165">
        <v>-15.7</v>
      </c>
      <c r="BF29" s="165">
        <v>54.939799999999998</v>
      </c>
      <c r="BG29" s="165">
        <v>52.377099999999999</v>
      </c>
      <c r="BH29" s="165">
        <v>-3.8839999999999999</v>
      </c>
      <c r="BI29" s="166"/>
      <c r="BJ29" s="165">
        <v>-101.9936</v>
      </c>
      <c r="BK29" s="165">
        <v>9.7643000000000004</v>
      </c>
      <c r="BL29" s="165">
        <v>8.3706999999999994</v>
      </c>
      <c r="BM29" s="165">
        <v>5.6486999999999998</v>
      </c>
      <c r="BN29" s="165">
        <v>661.48850000000004</v>
      </c>
      <c r="BO29" s="165">
        <v>130.4666</v>
      </c>
      <c r="BP29" s="165">
        <v>130.5581</v>
      </c>
      <c r="BQ29" s="165">
        <v>-685.75149999999996</v>
      </c>
      <c r="BR29" s="165">
        <v>537.60360000000003</v>
      </c>
      <c r="BS29" s="166"/>
      <c r="BT29" s="165">
        <v>-69.504099999999994</v>
      </c>
      <c r="BU29" s="165">
        <v>70.349699999999999</v>
      </c>
      <c r="BV29" s="165">
        <v>84.436999999999998</v>
      </c>
      <c r="BW29" s="165">
        <v>27.71</v>
      </c>
      <c r="BX29" s="165">
        <v>25.69</v>
      </c>
      <c r="BY29" s="165">
        <v>65.16</v>
      </c>
      <c r="BZ29" s="165">
        <v>81.510000000000005</v>
      </c>
      <c r="CA29" s="165">
        <v>-5.3540999999999999</v>
      </c>
      <c r="CB29" s="165">
        <v>-6.1577999999999999</v>
      </c>
      <c r="CC29" s="165">
        <v>64.577299999999994</v>
      </c>
      <c r="CD29" s="165">
        <v>64.466800000000006</v>
      </c>
      <c r="CE29" s="165">
        <v>29.9057</v>
      </c>
      <c r="CF29" s="165">
        <v>-65.460400000000007</v>
      </c>
      <c r="CG29" s="165">
        <v>-66.108599999999996</v>
      </c>
      <c r="CH29" s="165">
        <v>20.761600000000001</v>
      </c>
      <c r="CI29" s="165">
        <v>-78.029200000000003</v>
      </c>
      <c r="CJ29" s="166"/>
      <c r="CK29" s="166"/>
      <c r="CL29" s="165">
        <v>43.6</v>
      </c>
      <c r="CM29" s="165">
        <v>154.19999999999999</v>
      </c>
      <c r="CN29" s="165">
        <v>-17.7</v>
      </c>
      <c r="CO29" s="165">
        <v>50.360900000000001</v>
      </c>
      <c r="CP29" s="165">
        <v>49.325899999999997</v>
      </c>
      <c r="CQ29" s="165">
        <v>49.125799999999998</v>
      </c>
      <c r="CR29" s="165">
        <v>-45.738799999999998</v>
      </c>
      <c r="CS29" s="165">
        <v>-45.247399999999999</v>
      </c>
      <c r="CT29" s="165">
        <v>86.224400000000003</v>
      </c>
      <c r="CU29" s="165">
        <v>-93.362300000000005</v>
      </c>
      <c r="CV29" s="165">
        <v>103.7825</v>
      </c>
      <c r="CW29" s="165">
        <v>12.9748</v>
      </c>
      <c r="CX29" s="165">
        <v>69.95</v>
      </c>
      <c r="CY29" s="165">
        <v>51.97</v>
      </c>
      <c r="CZ29" s="165">
        <v>52.038600000000002</v>
      </c>
      <c r="DA29" s="165">
        <v>49.223300000000002</v>
      </c>
      <c r="DB29" s="165">
        <v>-33.369999999999997</v>
      </c>
      <c r="DC29" s="166"/>
      <c r="DD29" s="165">
        <v>78.209199999999996</v>
      </c>
      <c r="DE29" s="165">
        <v>76.250699999999995</v>
      </c>
      <c r="DF29" s="165">
        <v>-171.45079999999999</v>
      </c>
      <c r="DG29" s="165">
        <v>0</v>
      </c>
      <c r="DH29" s="165">
        <v>-20.157299999999999</v>
      </c>
      <c r="DI29" s="165">
        <v>-102.1</v>
      </c>
      <c r="DJ29" s="165">
        <v>-100.4</v>
      </c>
      <c r="DK29" s="165">
        <v>27.518000000000001</v>
      </c>
      <c r="DL29" s="165">
        <v>59.4818</v>
      </c>
      <c r="DM29" s="165">
        <v>75.158100000000005</v>
      </c>
      <c r="DN29" s="165">
        <v>84.393299999999996</v>
      </c>
      <c r="DO29" s="165">
        <v>58.87</v>
      </c>
      <c r="DP29" s="165">
        <v>-11.48</v>
      </c>
      <c r="DQ29" s="165">
        <v>66.169499999999999</v>
      </c>
      <c r="DR29" s="165">
        <v>172.2998</v>
      </c>
      <c r="DS29" s="166"/>
      <c r="DT29" s="165">
        <v>-33.659999999999997</v>
      </c>
      <c r="DU29" s="165">
        <v>57.79</v>
      </c>
      <c r="DV29" s="165">
        <v>87.77</v>
      </c>
      <c r="DW29" s="165">
        <v>169.67269999999999</v>
      </c>
      <c r="DX29" s="165">
        <v>168.8364</v>
      </c>
      <c r="DY29" s="165">
        <v>29.276</v>
      </c>
      <c r="DZ29" s="165">
        <v>27.954499999999999</v>
      </c>
      <c r="EA29" s="165">
        <v>278.8646</v>
      </c>
      <c r="EB29" s="165">
        <v>229.12520000000001</v>
      </c>
      <c r="EC29" s="165">
        <v>221.7595</v>
      </c>
      <c r="ED29" s="165">
        <v>225.9847</v>
      </c>
      <c r="EE29" s="165">
        <v>82.545400000000001</v>
      </c>
      <c r="EF29" s="165">
        <v>63.761099999999999</v>
      </c>
      <c r="EG29" s="165">
        <v>-26.295000000000002</v>
      </c>
      <c r="EH29" s="165">
        <v>698.77980000000002</v>
      </c>
      <c r="EI29" s="165">
        <v>-190.13919999999999</v>
      </c>
      <c r="EJ29" s="166"/>
      <c r="EK29" s="165">
        <v>-32.180300000000003</v>
      </c>
      <c r="EL29" s="165">
        <v>-29.894500000000001</v>
      </c>
      <c r="EM29" s="165">
        <v>11.6432</v>
      </c>
      <c r="EN29" s="165">
        <v>-37.6175</v>
      </c>
      <c r="EO29" s="165">
        <v>-35.226799999999997</v>
      </c>
      <c r="EP29" s="165">
        <v>179.77199999999999</v>
      </c>
      <c r="EQ29" s="165">
        <v>-55.039099999999998</v>
      </c>
      <c r="ER29" s="165">
        <v>-58.972900000000003</v>
      </c>
      <c r="ES29" s="165">
        <v>-25.600200000000001</v>
      </c>
      <c r="ET29" s="165">
        <v>15.28</v>
      </c>
      <c r="EU29" s="165">
        <v>-14.47</v>
      </c>
      <c r="EV29" s="165">
        <v>121.2</v>
      </c>
      <c r="EW29" s="165">
        <v>12.2187</v>
      </c>
      <c r="EX29" s="165">
        <v>-123.8515</v>
      </c>
      <c r="EY29" s="165">
        <v>-29.171800000000001</v>
      </c>
      <c r="EZ29" s="165">
        <v>-28.134</v>
      </c>
      <c r="FA29" s="165">
        <v>-0.68379999999999996</v>
      </c>
      <c r="FB29" s="165">
        <v>-66.165099999999995</v>
      </c>
      <c r="FC29" s="165">
        <v>32.329700000000003</v>
      </c>
      <c r="FD29" s="165">
        <v>19.666599999999999</v>
      </c>
      <c r="FE29" s="166"/>
      <c r="FF29" s="165">
        <v>18.942499999999999</v>
      </c>
      <c r="FG29" s="165">
        <v>41.627600000000001</v>
      </c>
      <c r="FH29" s="165">
        <v>42.250599999999999</v>
      </c>
      <c r="FI29" s="165">
        <v>40.580599999999997</v>
      </c>
      <c r="FJ29" s="165">
        <v>4.3539000000000003</v>
      </c>
      <c r="FK29" s="165">
        <v>0</v>
      </c>
      <c r="FL29" s="165">
        <v>165.94919999999999</v>
      </c>
      <c r="FM29" s="165">
        <v>-26.5839</v>
      </c>
      <c r="FN29" s="165">
        <v>-26.799600000000002</v>
      </c>
      <c r="FO29" s="165">
        <v>115.7664</v>
      </c>
      <c r="FP29" s="165">
        <v>128.3338</v>
      </c>
      <c r="FQ29" s="165">
        <v>33.3202</v>
      </c>
      <c r="FR29" s="165">
        <v>18.920000000000002</v>
      </c>
      <c r="FS29" s="165">
        <v>7.6593999999999998</v>
      </c>
      <c r="FT29" s="165">
        <v>1.0074000000000001</v>
      </c>
      <c r="FU29" s="165">
        <v>-4</v>
      </c>
      <c r="FV29" s="165">
        <v>11.7</v>
      </c>
      <c r="FW29" s="165">
        <v>32.444400000000002</v>
      </c>
      <c r="FX29" s="166"/>
      <c r="FY29" s="165">
        <v>-0.22600000000000001</v>
      </c>
      <c r="FZ29" s="165">
        <v>4.3849999999999998</v>
      </c>
      <c r="GA29" s="166"/>
      <c r="GB29" s="165">
        <v>42.01</v>
      </c>
      <c r="GC29" s="165">
        <v>-127.9875</v>
      </c>
      <c r="GD29" s="165">
        <v>-112.3396</v>
      </c>
      <c r="GE29" s="165">
        <v>16.29</v>
      </c>
      <c r="GF29" s="165">
        <v>81.455399999999997</v>
      </c>
      <c r="GG29" s="165">
        <v>26.3</v>
      </c>
      <c r="GH29" s="165">
        <v>-19.856300000000001</v>
      </c>
      <c r="GI29" s="165">
        <v>-5.9523000000000001</v>
      </c>
      <c r="GJ29" s="165">
        <v>-6.5209000000000001</v>
      </c>
      <c r="GK29" s="165">
        <v>2.1354000000000002</v>
      </c>
      <c r="GL29" s="165">
        <v>6.3E-2</v>
      </c>
      <c r="GM29" s="165">
        <v>0</v>
      </c>
      <c r="GN29" s="165">
        <v>-13.0901</v>
      </c>
      <c r="GO29" s="165">
        <v>-43.431199999999997</v>
      </c>
      <c r="GP29" s="165">
        <v>15.7364</v>
      </c>
      <c r="GQ29" s="165">
        <v>45.534199999999998</v>
      </c>
      <c r="GR29" s="165">
        <v>61.606299999999997</v>
      </c>
      <c r="GS29" s="165">
        <v>61.553699999999999</v>
      </c>
      <c r="GT29" s="165">
        <v>-127.5291</v>
      </c>
      <c r="GU29" s="165">
        <v>-31.9438</v>
      </c>
      <c r="GV29" s="165">
        <v>31.2852</v>
      </c>
      <c r="GW29" s="165">
        <v>-81.841800000000006</v>
      </c>
      <c r="GX29" s="165">
        <v>10.6152</v>
      </c>
      <c r="GY29" s="165">
        <v>15.4826</v>
      </c>
      <c r="GZ29" s="165">
        <v>15.064</v>
      </c>
      <c r="HA29" s="165">
        <v>11.859</v>
      </c>
      <c r="HB29" s="165">
        <v>130.108</v>
      </c>
      <c r="HC29" s="165">
        <v>128.93279999999999</v>
      </c>
      <c r="HD29" s="165">
        <v>126.1</v>
      </c>
      <c r="HE29" s="165">
        <v>-125.1746</v>
      </c>
      <c r="HF29" s="165">
        <v>-133.99270000000001</v>
      </c>
      <c r="HG29" s="165">
        <v>132.8279</v>
      </c>
      <c r="HH29" s="165">
        <v>133.1534</v>
      </c>
      <c r="HI29" s="165">
        <v>-124.3134</v>
      </c>
      <c r="HJ29" s="165">
        <v>-124.03319999999999</v>
      </c>
      <c r="HK29" s="165">
        <v>-20.991800000000001</v>
      </c>
      <c r="HL29" s="165">
        <v>-7.9861000000000004</v>
      </c>
      <c r="HM29" s="165">
        <v>74.372200000000007</v>
      </c>
      <c r="HN29" s="165">
        <v>74.335300000000004</v>
      </c>
      <c r="HO29" s="166"/>
      <c r="HP29" s="165">
        <v>-49.200299999999999</v>
      </c>
      <c r="HQ29" s="165">
        <v>-11.346299999999999</v>
      </c>
      <c r="HR29" s="165">
        <v>-12.3131</v>
      </c>
      <c r="HS29" s="165">
        <v>-27.3965</v>
      </c>
      <c r="HT29" s="165">
        <v>-26.722100000000001</v>
      </c>
      <c r="HU29" s="165">
        <v>79.099999999999994</v>
      </c>
      <c r="HV29" s="165">
        <v>79.83</v>
      </c>
      <c r="HW29" s="165">
        <v>60.2</v>
      </c>
      <c r="HX29" s="165">
        <v>60.3</v>
      </c>
      <c r="HY29" s="165">
        <v>21.884899999999998</v>
      </c>
      <c r="HZ29" s="165">
        <v>-60.88</v>
      </c>
      <c r="IA29" s="165">
        <v>-276.72809999999998</v>
      </c>
      <c r="IB29" s="165">
        <v>62.512599999999999</v>
      </c>
      <c r="IC29" s="165">
        <v>62.165399999999998</v>
      </c>
      <c r="ID29" s="165">
        <v>16.2</v>
      </c>
      <c r="IE29" s="165">
        <v>46.8</v>
      </c>
      <c r="IF29" s="165">
        <v>12.5</v>
      </c>
      <c r="IG29" s="165">
        <v>12.6</v>
      </c>
      <c r="IH29" s="166"/>
      <c r="II29" s="166"/>
      <c r="IJ29" s="165">
        <v>-125.65989999999999</v>
      </c>
      <c r="IK29" s="165">
        <v>214.77</v>
      </c>
      <c r="IL29" s="165">
        <v>338.80270000000002</v>
      </c>
      <c r="IM29" s="166">
        <v>0</v>
      </c>
      <c r="IN29" s="165">
        <v>161.3708</v>
      </c>
      <c r="IO29" s="166"/>
      <c r="IP29" s="166"/>
      <c r="IQ29" s="165">
        <v>38.771700000000003</v>
      </c>
      <c r="IR29" s="165">
        <v>-114.6049</v>
      </c>
      <c r="IS29" s="166">
        <v>0</v>
      </c>
      <c r="IT29" s="165">
        <v>144.14580000000001</v>
      </c>
      <c r="IU29" s="165">
        <v>143.74340000000001</v>
      </c>
      <c r="IV29" s="165">
        <v>-39.689700000000002</v>
      </c>
      <c r="IW29" s="165">
        <v>-321.62009999999998</v>
      </c>
      <c r="IX29" s="165">
        <v>122.75109999999999</v>
      </c>
      <c r="IY29" s="165">
        <v>-208.4924</v>
      </c>
      <c r="IZ29" s="165">
        <v>208.80500000000001</v>
      </c>
      <c r="JA29" s="165">
        <v>-0.65780000000000005</v>
      </c>
      <c r="JB29" s="166"/>
      <c r="JC29" s="165">
        <v>30.72</v>
      </c>
      <c r="JD29" s="165">
        <v>6.9260000000000002</v>
      </c>
      <c r="JE29" s="165">
        <v>6.9290000000000003</v>
      </c>
      <c r="JF29" s="165">
        <v>-30.64</v>
      </c>
      <c r="JG29" s="165">
        <v>8.08</v>
      </c>
      <c r="JH29" s="166"/>
      <c r="JI29" s="165">
        <v>-7.6463000000000001</v>
      </c>
      <c r="JJ29" s="165">
        <v>-14.882099999999999</v>
      </c>
      <c r="JK29" s="165">
        <v>-12.2759</v>
      </c>
      <c r="JL29" s="165">
        <v>14.8</v>
      </c>
      <c r="JM29" s="165">
        <v>47.843000000000004</v>
      </c>
      <c r="JN29" s="165">
        <v>47.223999999999997</v>
      </c>
      <c r="JO29" s="165">
        <v>11.405099999999999</v>
      </c>
      <c r="JP29" s="165">
        <v>13.627700000000001</v>
      </c>
      <c r="JQ29" s="165">
        <v>48.7211</v>
      </c>
      <c r="JR29" s="165">
        <v>47.0518</v>
      </c>
      <c r="JS29" s="165">
        <v>47.971400000000003</v>
      </c>
      <c r="JT29" s="166"/>
      <c r="JU29" s="165">
        <v>-46.1</v>
      </c>
      <c r="JV29" s="165">
        <v>40.033499999999997</v>
      </c>
      <c r="JW29" s="165">
        <v>6.89</v>
      </c>
      <c r="JX29" s="166"/>
      <c r="JY29" s="165">
        <v>-10.116</v>
      </c>
      <c r="JZ29" s="165">
        <v>48.5642</v>
      </c>
      <c r="KA29" s="165">
        <v>20.1282</v>
      </c>
      <c r="KB29" s="165">
        <v>-10.638999999999999</v>
      </c>
      <c r="KC29" s="165">
        <v>-48.560099999999998</v>
      </c>
      <c r="KD29" s="165">
        <v>7.5255000000000001</v>
      </c>
      <c r="KE29" s="165">
        <v>39.9938</v>
      </c>
      <c r="KF29" s="165">
        <v>36.700000000000003</v>
      </c>
      <c r="KG29" s="165">
        <v>-36.1</v>
      </c>
      <c r="KH29" s="166"/>
      <c r="KI29" s="165">
        <v>30.0045</v>
      </c>
    </row>
    <row r="30" spans="1:295" ht="18" customHeight="1" x14ac:dyDescent="0.3">
      <c r="A30" s="162" t="s">
        <v>42</v>
      </c>
      <c r="B30" s="162" t="s">
        <v>739</v>
      </c>
      <c r="C30" s="165">
        <v>0</v>
      </c>
      <c r="D30" s="165">
        <v>19.199300000000001</v>
      </c>
      <c r="E30" s="166"/>
      <c r="F30" s="165">
        <v>10.297499999999999</v>
      </c>
      <c r="G30" s="165">
        <v>15.401999999999999</v>
      </c>
      <c r="H30" s="166"/>
      <c r="I30" s="165">
        <v>42.690300000000001</v>
      </c>
      <c r="J30" s="165">
        <v>-78.371899999999997</v>
      </c>
      <c r="K30" s="165">
        <v>63.391199999999998</v>
      </c>
      <c r="L30" s="165">
        <v>32.475000000000001</v>
      </c>
      <c r="M30" s="165">
        <v>31.639800000000001</v>
      </c>
      <c r="N30" s="165">
        <v>-2.2200000000000002</v>
      </c>
      <c r="O30" s="165">
        <v>-72.471999999999994</v>
      </c>
      <c r="P30" s="165">
        <v>66</v>
      </c>
      <c r="Q30" s="165">
        <v>23.184000000000001</v>
      </c>
      <c r="R30" s="165">
        <v>-66</v>
      </c>
      <c r="S30" s="165">
        <v>10.9689</v>
      </c>
      <c r="T30" s="165">
        <v>157.011</v>
      </c>
      <c r="U30" s="165">
        <v>18.371700000000001</v>
      </c>
      <c r="V30" s="165">
        <v>18.934200000000001</v>
      </c>
      <c r="W30" s="165">
        <v>31.314299999999999</v>
      </c>
      <c r="X30" s="165">
        <v>14.1877</v>
      </c>
      <c r="Y30" s="165">
        <v>6.0358999999999998</v>
      </c>
      <c r="Z30" s="165">
        <v>7.5960999999999999</v>
      </c>
      <c r="AA30" s="166"/>
      <c r="AB30" s="166"/>
      <c r="AC30" s="165">
        <v>-53.48</v>
      </c>
      <c r="AD30" s="165">
        <v>-53.88</v>
      </c>
      <c r="AE30" s="166"/>
      <c r="AF30" s="165">
        <v>0</v>
      </c>
      <c r="AG30" s="165">
        <v>70.400000000000006</v>
      </c>
      <c r="AH30" s="165">
        <v>23.759</v>
      </c>
      <c r="AI30" s="165">
        <v>0.192</v>
      </c>
      <c r="AJ30" s="165">
        <v>-42.68</v>
      </c>
      <c r="AK30" s="165">
        <v>-42.62</v>
      </c>
      <c r="AL30" s="165">
        <v>-61.73</v>
      </c>
      <c r="AM30" s="165">
        <v>43.06</v>
      </c>
      <c r="AN30" s="165">
        <v>42.85</v>
      </c>
      <c r="AO30" s="165">
        <v>21.197099999999999</v>
      </c>
      <c r="AP30" s="165">
        <v>-4.2142999999999997</v>
      </c>
      <c r="AQ30" s="165">
        <v>66.459000000000003</v>
      </c>
      <c r="AR30" s="165">
        <v>68.754900000000006</v>
      </c>
      <c r="AS30" s="165">
        <v>48.637900000000002</v>
      </c>
      <c r="AT30" s="165">
        <v>-41.125500000000002</v>
      </c>
      <c r="AU30" s="165">
        <v>-40.702399999999997</v>
      </c>
      <c r="AV30" s="165">
        <v>9.3680000000000003</v>
      </c>
      <c r="AW30" s="165">
        <v>8.8537999999999997</v>
      </c>
      <c r="AX30" s="165">
        <v>74.883200000000002</v>
      </c>
      <c r="AY30" s="165">
        <v>76.624700000000004</v>
      </c>
      <c r="AZ30" s="165">
        <v>6.8212999999999999</v>
      </c>
      <c r="BA30" s="165">
        <v>35.145800000000001</v>
      </c>
      <c r="BB30" s="165">
        <v>-592.65409999999997</v>
      </c>
      <c r="BC30" s="165">
        <v>-4.8120000000000003</v>
      </c>
      <c r="BD30" s="165">
        <v>-13.8</v>
      </c>
      <c r="BE30" s="165">
        <v>-13.7</v>
      </c>
      <c r="BF30" s="165">
        <v>45.890300000000003</v>
      </c>
      <c r="BG30" s="165">
        <v>45.491799999999998</v>
      </c>
      <c r="BH30" s="165">
        <v>-4.5738000000000003</v>
      </c>
      <c r="BI30" s="166"/>
      <c r="BJ30" s="165">
        <v>-91.521199999999993</v>
      </c>
      <c r="BK30" s="165">
        <v>9.1090999999999998</v>
      </c>
      <c r="BL30" s="165">
        <v>8.2311999999999994</v>
      </c>
      <c r="BM30" s="165">
        <v>5.5785999999999998</v>
      </c>
      <c r="BN30" s="165">
        <v>649.18949999999995</v>
      </c>
      <c r="BO30" s="165">
        <v>145.0239</v>
      </c>
      <c r="BP30" s="165">
        <v>145.42070000000001</v>
      </c>
      <c r="BQ30" s="165">
        <v>-720.0172</v>
      </c>
      <c r="BR30" s="165">
        <v>538.428</v>
      </c>
      <c r="BS30" s="166"/>
      <c r="BT30" s="165">
        <v>-47.987499999999997</v>
      </c>
      <c r="BU30" s="165">
        <v>49.490099999999998</v>
      </c>
      <c r="BV30" s="165">
        <v>84.1875</v>
      </c>
      <c r="BW30" s="165">
        <v>27.49</v>
      </c>
      <c r="BX30" s="165">
        <v>25.58</v>
      </c>
      <c r="BY30" s="165">
        <v>65.83</v>
      </c>
      <c r="BZ30" s="165">
        <v>82.44</v>
      </c>
      <c r="CA30" s="165">
        <v>-2.1391</v>
      </c>
      <c r="CB30" s="165">
        <v>-4.0145</v>
      </c>
      <c r="CC30" s="165">
        <v>62.045400000000001</v>
      </c>
      <c r="CD30" s="165">
        <v>62.708100000000002</v>
      </c>
      <c r="CE30" s="165">
        <v>30.706800000000001</v>
      </c>
      <c r="CF30" s="165">
        <v>-65.311099999999996</v>
      </c>
      <c r="CG30" s="165">
        <v>-65.498999999999995</v>
      </c>
      <c r="CH30" s="165">
        <v>20.833100000000002</v>
      </c>
      <c r="CI30" s="165">
        <v>-80.272099999999995</v>
      </c>
      <c r="CJ30" s="166"/>
      <c r="CK30" s="166"/>
      <c r="CL30" s="165">
        <v>39.9</v>
      </c>
      <c r="CM30" s="165">
        <v>161.19999999999999</v>
      </c>
      <c r="CN30" s="165">
        <v>-17.670000000000002</v>
      </c>
      <c r="CO30" s="165">
        <v>49.809100000000001</v>
      </c>
      <c r="CP30" s="165">
        <v>49.925699999999999</v>
      </c>
      <c r="CQ30" s="165">
        <v>49.842100000000002</v>
      </c>
      <c r="CR30" s="165">
        <v>-43.601700000000001</v>
      </c>
      <c r="CS30" s="165">
        <v>-42.677599999999998</v>
      </c>
      <c r="CT30" s="165">
        <v>95.390500000000003</v>
      </c>
      <c r="CU30" s="165">
        <v>-103.22620000000001</v>
      </c>
      <c r="CV30" s="165">
        <v>110.9478</v>
      </c>
      <c r="CW30" s="165">
        <v>13.2752</v>
      </c>
      <c r="CX30" s="165">
        <v>74.650000000000006</v>
      </c>
      <c r="CY30" s="165">
        <v>55</v>
      </c>
      <c r="CZ30" s="165">
        <v>52.741700000000002</v>
      </c>
      <c r="DA30" s="165">
        <v>49.8093</v>
      </c>
      <c r="DB30" s="165">
        <v>-33.53</v>
      </c>
      <c r="DC30" s="165">
        <v>-3.8935</v>
      </c>
      <c r="DD30" s="165">
        <v>80.098299999999995</v>
      </c>
      <c r="DE30" s="165">
        <v>80.078000000000003</v>
      </c>
      <c r="DF30" s="165">
        <v>-187.9162</v>
      </c>
      <c r="DG30" s="165">
        <v>0</v>
      </c>
      <c r="DH30" s="165">
        <v>-20.357900000000001</v>
      </c>
      <c r="DI30" s="165">
        <v>-105.8</v>
      </c>
      <c r="DJ30" s="165">
        <v>-105.4</v>
      </c>
      <c r="DK30" s="165">
        <v>27.0181</v>
      </c>
      <c r="DL30" s="165">
        <v>60.360700000000001</v>
      </c>
      <c r="DM30" s="165">
        <v>76.097300000000004</v>
      </c>
      <c r="DN30" s="166"/>
      <c r="DO30" s="165">
        <v>59.48</v>
      </c>
      <c r="DP30" s="165">
        <v>-11.73</v>
      </c>
      <c r="DQ30" s="165">
        <v>68.417000000000002</v>
      </c>
      <c r="DR30" s="165">
        <v>186.03559999999999</v>
      </c>
      <c r="DS30" s="166"/>
      <c r="DT30" s="165">
        <v>-31.95</v>
      </c>
      <c r="DU30" s="165">
        <v>58.08</v>
      </c>
      <c r="DV30" s="165">
        <v>86.4</v>
      </c>
      <c r="DW30" s="165">
        <v>185.6182</v>
      </c>
      <c r="DX30" s="165">
        <v>184.32730000000001</v>
      </c>
      <c r="DY30" s="165">
        <v>34.263199999999998</v>
      </c>
      <c r="DZ30" s="165">
        <v>34.327300000000001</v>
      </c>
      <c r="EA30" s="165">
        <v>289.13889999999998</v>
      </c>
      <c r="EB30" s="165">
        <v>241.48660000000001</v>
      </c>
      <c r="EC30" s="165">
        <v>234.1121</v>
      </c>
      <c r="ED30" s="165">
        <v>236.2218</v>
      </c>
      <c r="EE30" s="165">
        <v>76.218000000000004</v>
      </c>
      <c r="EF30" s="165">
        <v>61.6173</v>
      </c>
      <c r="EG30" s="165">
        <v>-26.623000000000001</v>
      </c>
      <c r="EH30" s="165">
        <v>731.28070000000002</v>
      </c>
      <c r="EI30" s="165">
        <v>-141.2038</v>
      </c>
      <c r="EJ30" s="166"/>
      <c r="EK30" s="165">
        <v>-31.295100000000001</v>
      </c>
      <c r="EL30" s="165">
        <v>-28.775700000000001</v>
      </c>
      <c r="EM30" s="165">
        <v>16.381799999999998</v>
      </c>
      <c r="EN30" s="165">
        <v>-39.619</v>
      </c>
      <c r="EO30" s="165">
        <v>-37.235300000000002</v>
      </c>
      <c r="EP30" s="165">
        <v>158.268</v>
      </c>
      <c r="EQ30" s="165">
        <v>-46.814599999999999</v>
      </c>
      <c r="ER30" s="165">
        <v>-47.816200000000002</v>
      </c>
      <c r="ES30" s="165">
        <v>-18.9251</v>
      </c>
      <c r="ET30" s="165">
        <v>0</v>
      </c>
      <c r="EU30" s="165">
        <v>-8.98</v>
      </c>
      <c r="EV30" s="165">
        <v>100</v>
      </c>
      <c r="EW30" s="165">
        <v>12.2531</v>
      </c>
      <c r="EX30" s="165">
        <v>-127.8419</v>
      </c>
      <c r="EY30" s="165">
        <v>-28.907399999999999</v>
      </c>
      <c r="EZ30" s="165">
        <v>-28.493099999999998</v>
      </c>
      <c r="FA30" s="165">
        <v>-0.69210000000000005</v>
      </c>
      <c r="FB30" s="165">
        <v>-61.368499999999997</v>
      </c>
      <c r="FC30" s="165">
        <v>25.551200000000001</v>
      </c>
      <c r="FD30" s="165">
        <v>19.4191</v>
      </c>
      <c r="FE30" s="166"/>
      <c r="FF30" s="165">
        <v>19.0154</v>
      </c>
      <c r="FG30" s="165">
        <v>41.528500000000001</v>
      </c>
      <c r="FH30" s="165">
        <v>42.447400000000002</v>
      </c>
      <c r="FI30" s="165">
        <v>39.811500000000002</v>
      </c>
      <c r="FJ30" s="165">
        <v>0</v>
      </c>
      <c r="FK30" s="165">
        <v>0</v>
      </c>
      <c r="FL30" s="165">
        <v>167.12139999999999</v>
      </c>
      <c r="FM30" s="165">
        <v>-32.260300000000001</v>
      </c>
      <c r="FN30" s="165">
        <v>-33.066600000000001</v>
      </c>
      <c r="FO30" s="165">
        <v>115.0236</v>
      </c>
      <c r="FP30" s="165">
        <v>126.6018</v>
      </c>
      <c r="FQ30" s="165">
        <v>34.243099999999998</v>
      </c>
      <c r="FR30" s="165">
        <v>18.43</v>
      </c>
      <c r="FS30" s="165">
        <v>7.5641999999999996</v>
      </c>
      <c r="FT30" s="165">
        <v>0.97440000000000004</v>
      </c>
      <c r="FU30" s="165">
        <v>-4.03</v>
      </c>
      <c r="FV30" s="165">
        <v>11.98</v>
      </c>
      <c r="FW30" s="165">
        <v>34.0017</v>
      </c>
      <c r="FX30" s="166"/>
      <c r="FY30" s="165">
        <v>0.19500000000000001</v>
      </c>
      <c r="FZ30" s="165">
        <v>4.3890000000000002</v>
      </c>
      <c r="GA30" s="166"/>
      <c r="GB30" s="165">
        <v>43.31</v>
      </c>
      <c r="GC30" s="165">
        <v>-126.76739999999999</v>
      </c>
      <c r="GD30" s="165">
        <v>-112.7157</v>
      </c>
      <c r="GE30" s="165">
        <v>17.3</v>
      </c>
      <c r="GF30" s="165">
        <v>82.811499999999995</v>
      </c>
      <c r="GG30" s="165">
        <v>26.4</v>
      </c>
      <c r="GH30" s="165">
        <v>-20.234200000000001</v>
      </c>
      <c r="GI30" s="165">
        <v>-6.4737999999999998</v>
      </c>
      <c r="GJ30" s="165">
        <v>-6.6092000000000004</v>
      </c>
      <c r="GK30" s="165">
        <v>2.2012999999999998</v>
      </c>
      <c r="GL30" s="166"/>
      <c r="GM30" s="166"/>
      <c r="GN30" s="165">
        <v>-12.8398</v>
      </c>
      <c r="GO30" s="165">
        <v>-43.760599999999997</v>
      </c>
      <c r="GP30" s="165">
        <v>16.164300000000001</v>
      </c>
      <c r="GQ30" s="165">
        <v>46.4801</v>
      </c>
      <c r="GR30" s="165">
        <v>61.581800000000001</v>
      </c>
      <c r="GS30" s="165">
        <v>59.745600000000003</v>
      </c>
      <c r="GT30" s="165">
        <v>-127.2906</v>
      </c>
      <c r="GU30" s="165">
        <v>-33.113100000000003</v>
      </c>
      <c r="GV30" s="165">
        <v>32.420699999999997</v>
      </c>
      <c r="GW30" s="165">
        <v>-84.3874</v>
      </c>
      <c r="GX30" s="165">
        <v>10.0006</v>
      </c>
      <c r="GY30" s="165">
        <v>15.775600000000001</v>
      </c>
      <c r="GZ30" s="165">
        <v>15.433199999999999</v>
      </c>
      <c r="HA30" s="165">
        <v>11</v>
      </c>
      <c r="HB30" s="165">
        <v>134.44139999999999</v>
      </c>
      <c r="HC30" s="165">
        <v>134.69499999999999</v>
      </c>
      <c r="HD30" s="165">
        <v>101.8</v>
      </c>
      <c r="HE30" s="165">
        <v>-102.07299999999999</v>
      </c>
      <c r="HF30" s="165">
        <v>-114.5284</v>
      </c>
      <c r="HG30" s="165">
        <v>113.8531</v>
      </c>
      <c r="HH30" s="165">
        <v>113.9594</v>
      </c>
      <c r="HI30" s="165">
        <v>-128.53739999999999</v>
      </c>
      <c r="HJ30" s="165">
        <v>-127.7569</v>
      </c>
      <c r="HK30" s="165">
        <v>-21.131</v>
      </c>
      <c r="HL30" s="165">
        <v>-9.4034999999999993</v>
      </c>
      <c r="HM30" s="165">
        <v>74.668599999999998</v>
      </c>
      <c r="HN30" s="165">
        <v>73.525000000000006</v>
      </c>
      <c r="HO30" s="166"/>
      <c r="HP30" s="166"/>
      <c r="HQ30" s="165">
        <v>-10.533300000000001</v>
      </c>
      <c r="HR30" s="165">
        <v>-11.61</v>
      </c>
      <c r="HS30" s="165">
        <v>-18.6751</v>
      </c>
      <c r="HT30" s="165">
        <v>-19.1434</v>
      </c>
      <c r="HU30" s="165">
        <v>100.67</v>
      </c>
      <c r="HV30" s="165">
        <v>100.7</v>
      </c>
      <c r="HW30" s="165">
        <v>50</v>
      </c>
      <c r="HX30" s="165">
        <v>50.7</v>
      </c>
      <c r="HY30" s="165">
        <v>21.5154</v>
      </c>
      <c r="HZ30" s="165">
        <v>-74.64</v>
      </c>
      <c r="IA30" s="165">
        <v>-257.36239999999998</v>
      </c>
      <c r="IB30" s="165">
        <v>57.778700000000001</v>
      </c>
      <c r="IC30" s="165">
        <v>57.953600000000002</v>
      </c>
      <c r="ID30" s="165">
        <v>16.2</v>
      </c>
      <c r="IE30" s="165">
        <v>38.200000000000003</v>
      </c>
      <c r="IF30" s="165">
        <v>12.5</v>
      </c>
      <c r="IG30" s="165">
        <v>13.2</v>
      </c>
      <c r="IH30" s="166"/>
      <c r="II30" s="166"/>
      <c r="IJ30" s="165">
        <v>-110.3836</v>
      </c>
      <c r="IK30" s="165">
        <v>170.91589999999999</v>
      </c>
      <c r="IL30" s="165">
        <v>356.8836</v>
      </c>
      <c r="IM30" s="166">
        <v>0</v>
      </c>
      <c r="IN30" s="165">
        <v>159.8014</v>
      </c>
      <c r="IO30" s="166"/>
      <c r="IP30" s="166"/>
      <c r="IQ30" s="165">
        <v>72.622100000000003</v>
      </c>
      <c r="IR30" s="165">
        <v>-136.58869999999999</v>
      </c>
      <c r="IS30" s="166">
        <v>0</v>
      </c>
      <c r="IT30" s="165">
        <v>118.23009999999999</v>
      </c>
      <c r="IU30" s="165">
        <v>118.05880000000001</v>
      </c>
      <c r="IV30" s="165">
        <v>-75.0578</v>
      </c>
      <c r="IW30" s="165">
        <v>-347.8519</v>
      </c>
      <c r="IX30" s="165">
        <v>135.5385</v>
      </c>
      <c r="IY30" s="165">
        <v>-209.8897</v>
      </c>
      <c r="IZ30" s="165">
        <v>210.51920000000001</v>
      </c>
      <c r="JA30" s="165">
        <v>-1.6329</v>
      </c>
      <c r="JB30" s="166"/>
      <c r="JC30" s="165">
        <v>27.6</v>
      </c>
      <c r="JD30" s="165">
        <v>6.8520000000000003</v>
      </c>
      <c r="JE30" s="165">
        <v>6.92</v>
      </c>
      <c r="JF30" s="165">
        <v>-26.8</v>
      </c>
      <c r="JG30" s="165">
        <v>4.72</v>
      </c>
      <c r="JH30" s="166"/>
      <c r="JI30" s="165">
        <v>-4.8324999999999996</v>
      </c>
      <c r="JJ30" s="165">
        <v>-12.654299999999999</v>
      </c>
      <c r="JK30" s="165">
        <v>-16.9329</v>
      </c>
      <c r="JL30" s="165">
        <v>12.7</v>
      </c>
      <c r="JM30" s="165">
        <v>49.902999999999999</v>
      </c>
      <c r="JN30" s="165">
        <v>50.460999999999999</v>
      </c>
      <c r="JO30" s="165">
        <v>11.372400000000001</v>
      </c>
      <c r="JP30" s="165">
        <v>13.5876</v>
      </c>
      <c r="JQ30" s="165">
        <v>48.928800000000003</v>
      </c>
      <c r="JR30" s="165">
        <v>48.528799999999997</v>
      </c>
      <c r="JS30" s="165">
        <v>48.865099999999998</v>
      </c>
      <c r="JT30" s="166"/>
      <c r="JU30" s="165">
        <v>-37.4</v>
      </c>
      <c r="JV30" s="165">
        <v>40.332500000000003</v>
      </c>
      <c r="JW30" s="165">
        <v>7.26</v>
      </c>
      <c r="JX30" s="166"/>
      <c r="JY30" s="165">
        <v>-12.0341</v>
      </c>
      <c r="JZ30" s="165">
        <v>49.037799999999997</v>
      </c>
      <c r="KA30" s="165">
        <v>21.352499999999999</v>
      </c>
      <c r="KB30" s="165">
        <v>-12.543699999999999</v>
      </c>
      <c r="KC30" s="165">
        <v>-48.664299999999997</v>
      </c>
      <c r="KD30" s="165">
        <v>8.1234999999999999</v>
      </c>
      <c r="KE30" s="165">
        <v>39.182000000000002</v>
      </c>
      <c r="KF30" s="165">
        <v>29.7</v>
      </c>
      <c r="KG30" s="165">
        <v>-29</v>
      </c>
      <c r="KH30" s="166"/>
      <c r="KI30" s="165">
        <v>25.690300000000001</v>
      </c>
    </row>
    <row r="31" spans="1:295" ht="18" customHeight="1" x14ac:dyDescent="0.3">
      <c r="A31" s="162" t="s">
        <v>42</v>
      </c>
      <c r="B31" s="162" t="s">
        <v>740</v>
      </c>
      <c r="C31" s="165">
        <v>0</v>
      </c>
      <c r="D31" s="165">
        <v>19.817799999999998</v>
      </c>
      <c r="E31" s="165">
        <v>-22.978400000000001</v>
      </c>
      <c r="F31" s="165">
        <v>10.4558</v>
      </c>
      <c r="G31" s="165">
        <v>15.012499999999999</v>
      </c>
      <c r="H31" s="166"/>
      <c r="I31" s="165">
        <v>43.417400000000001</v>
      </c>
      <c r="J31" s="165">
        <v>-79.466099999999997</v>
      </c>
      <c r="K31" s="165">
        <v>64.939300000000003</v>
      </c>
      <c r="L31" s="165">
        <v>33.273000000000003</v>
      </c>
      <c r="M31" s="165">
        <v>32.306800000000003</v>
      </c>
      <c r="N31" s="165">
        <v>2.2200000000000002</v>
      </c>
      <c r="O31" s="165">
        <v>-72.546999999999997</v>
      </c>
      <c r="P31" s="166"/>
      <c r="Q31" s="165">
        <v>23.184000000000001</v>
      </c>
      <c r="R31" s="165">
        <v>-66</v>
      </c>
      <c r="S31" s="165">
        <v>11.179399999999999</v>
      </c>
      <c r="T31" s="165">
        <v>162.58279999999999</v>
      </c>
      <c r="U31" s="165">
        <v>19.2684</v>
      </c>
      <c r="V31" s="165">
        <v>19.141100000000002</v>
      </c>
      <c r="W31" s="165">
        <v>31.361599999999999</v>
      </c>
      <c r="X31" s="165">
        <v>14.3438</v>
      </c>
      <c r="Y31" s="165">
        <v>6.1006999999999998</v>
      </c>
      <c r="Z31" s="165">
        <v>7.7233000000000001</v>
      </c>
      <c r="AA31" s="166"/>
      <c r="AB31" s="166"/>
      <c r="AC31" s="165">
        <v>-52.63</v>
      </c>
      <c r="AD31" s="165">
        <v>-52.89</v>
      </c>
      <c r="AE31" s="166"/>
      <c r="AF31" s="165">
        <v>0</v>
      </c>
      <c r="AG31" s="165">
        <v>70.400000000000006</v>
      </c>
      <c r="AH31" s="165">
        <v>23.059000000000001</v>
      </c>
      <c r="AI31" s="165">
        <v>0.193</v>
      </c>
      <c r="AJ31" s="165">
        <v>-44.94</v>
      </c>
      <c r="AK31" s="165">
        <v>-45.52</v>
      </c>
      <c r="AL31" s="165">
        <v>-56.19</v>
      </c>
      <c r="AM31" s="165">
        <v>46.7</v>
      </c>
      <c r="AN31" s="165">
        <v>46.2</v>
      </c>
      <c r="AO31" s="165">
        <v>20.963699999999999</v>
      </c>
      <c r="AP31" s="165">
        <v>-4.53</v>
      </c>
      <c r="AQ31" s="165">
        <v>65.576899999999995</v>
      </c>
      <c r="AR31" s="165">
        <v>68.630600000000001</v>
      </c>
      <c r="AS31" s="165">
        <v>48.529000000000003</v>
      </c>
      <c r="AT31" s="165">
        <v>-46.349899999999998</v>
      </c>
      <c r="AU31" s="165">
        <v>-45.978400000000001</v>
      </c>
      <c r="AV31" s="165">
        <v>32.516800000000003</v>
      </c>
      <c r="AW31" s="165">
        <v>32.725499999999997</v>
      </c>
      <c r="AX31" s="165">
        <v>72.739900000000006</v>
      </c>
      <c r="AY31" s="165">
        <v>75.1511</v>
      </c>
      <c r="AZ31" s="165">
        <v>9.9619999999999997</v>
      </c>
      <c r="BA31" s="165">
        <v>51.778100000000002</v>
      </c>
      <c r="BB31" s="165">
        <v>-607.70349999999996</v>
      </c>
      <c r="BC31" s="165">
        <v>-3.4051</v>
      </c>
      <c r="BD31" s="165">
        <v>-13.4</v>
      </c>
      <c r="BE31" s="165">
        <v>-13.4</v>
      </c>
      <c r="BF31" s="165">
        <v>51.1721</v>
      </c>
      <c r="BG31" s="165">
        <v>48.799599999999998</v>
      </c>
      <c r="BH31" s="165">
        <v>-4.33</v>
      </c>
      <c r="BI31" s="166"/>
      <c r="BJ31" s="165">
        <v>-97.276399999999995</v>
      </c>
      <c r="BK31" s="165">
        <v>9.3392999999999997</v>
      </c>
      <c r="BL31" s="165">
        <v>8.4171999999999993</v>
      </c>
      <c r="BM31" s="165">
        <v>5.5578000000000003</v>
      </c>
      <c r="BN31" s="165">
        <v>662.92290000000003</v>
      </c>
      <c r="BO31" s="165">
        <v>147.4349</v>
      </c>
      <c r="BP31" s="165">
        <v>148.0147</v>
      </c>
      <c r="BQ31" s="165">
        <v>-733.8818</v>
      </c>
      <c r="BR31" s="165">
        <v>550.31709999999998</v>
      </c>
      <c r="BS31" s="166"/>
      <c r="BT31" s="165">
        <v>-42.214599999999997</v>
      </c>
      <c r="BU31" s="165">
        <v>43.863500000000002</v>
      </c>
      <c r="BV31" s="165">
        <v>85.435000000000002</v>
      </c>
      <c r="BW31" s="165">
        <v>28.22</v>
      </c>
      <c r="BX31" s="165">
        <v>26.27</v>
      </c>
      <c r="BY31" s="165">
        <v>66.510000000000005</v>
      </c>
      <c r="BZ31" s="165">
        <v>83.31</v>
      </c>
      <c r="CA31" s="165">
        <v>-4.4164000000000003</v>
      </c>
      <c r="CB31" s="165">
        <v>-4.5503999999999998</v>
      </c>
      <c r="CC31" s="165">
        <v>64.269599999999997</v>
      </c>
      <c r="CD31" s="165">
        <v>64.326800000000006</v>
      </c>
      <c r="CE31" s="165">
        <v>29.849599999999999</v>
      </c>
      <c r="CF31" s="165">
        <v>-65.074600000000004</v>
      </c>
      <c r="CG31" s="165">
        <v>-63.978999999999999</v>
      </c>
      <c r="CH31" s="165">
        <v>19.768599999999999</v>
      </c>
      <c r="CI31" s="165">
        <v>-79.384600000000006</v>
      </c>
      <c r="CJ31" s="166"/>
      <c r="CK31" s="166"/>
      <c r="CL31" s="165">
        <v>39.1</v>
      </c>
      <c r="CM31" s="165">
        <v>161.30000000000001</v>
      </c>
      <c r="CN31" s="165">
        <v>-18.04</v>
      </c>
      <c r="CO31" s="165">
        <v>49.9116</v>
      </c>
      <c r="CP31" s="165">
        <v>50.530700000000003</v>
      </c>
      <c r="CQ31" s="165">
        <v>51.068600000000004</v>
      </c>
      <c r="CR31" s="165">
        <v>-41.632899999999999</v>
      </c>
      <c r="CS31" s="165">
        <v>-41.7363</v>
      </c>
      <c r="CT31" s="165">
        <v>95.327600000000004</v>
      </c>
      <c r="CU31" s="165">
        <v>-103.747</v>
      </c>
      <c r="CV31" s="165">
        <v>110.1549</v>
      </c>
      <c r="CW31" s="165">
        <v>13.4826</v>
      </c>
      <c r="CX31" s="165">
        <v>72.010000000000005</v>
      </c>
      <c r="CY31" s="165">
        <v>52.6</v>
      </c>
      <c r="CZ31" s="165">
        <v>53.444800000000001</v>
      </c>
      <c r="DA31" s="165">
        <v>50.395200000000003</v>
      </c>
      <c r="DB31" s="165">
        <v>-33.58</v>
      </c>
      <c r="DC31" s="165">
        <v>-3.7679</v>
      </c>
      <c r="DD31" s="165">
        <v>80.624399999999994</v>
      </c>
      <c r="DE31" s="165">
        <v>79.537899999999993</v>
      </c>
      <c r="DF31" s="165">
        <v>-184.50540000000001</v>
      </c>
      <c r="DG31" s="165">
        <v>0</v>
      </c>
      <c r="DH31" s="165">
        <v>-20.490600000000001</v>
      </c>
      <c r="DI31" s="165">
        <v>-102.5</v>
      </c>
      <c r="DJ31" s="165">
        <v>-101.6</v>
      </c>
      <c r="DK31" s="165">
        <v>27.1005</v>
      </c>
      <c r="DL31" s="166"/>
      <c r="DM31" s="165">
        <v>77.975899999999996</v>
      </c>
      <c r="DN31" s="165">
        <v>85.565200000000004</v>
      </c>
      <c r="DO31" s="165">
        <v>60.09</v>
      </c>
      <c r="DP31" s="165">
        <v>-12.13</v>
      </c>
      <c r="DQ31" s="165">
        <v>69.316000000000003</v>
      </c>
      <c r="DR31" s="165">
        <v>182.7604</v>
      </c>
      <c r="DS31" s="166"/>
      <c r="DT31" s="165">
        <v>-34.119999999999997</v>
      </c>
      <c r="DU31" s="165">
        <v>66.540000000000006</v>
      </c>
      <c r="DV31" s="165">
        <v>88.49</v>
      </c>
      <c r="DW31" s="165">
        <v>184.3818</v>
      </c>
      <c r="DX31" s="165">
        <v>182.74549999999999</v>
      </c>
      <c r="DY31" s="165">
        <v>32.3917</v>
      </c>
      <c r="DZ31" s="165">
        <v>31.581800000000001</v>
      </c>
      <c r="EA31" s="165">
        <v>289.99340000000001</v>
      </c>
      <c r="EB31" s="165">
        <v>241.51070000000001</v>
      </c>
      <c r="EC31" s="165">
        <v>235.0899</v>
      </c>
      <c r="ED31" s="165">
        <v>238.7988</v>
      </c>
      <c r="EE31" s="165">
        <v>70.947400000000002</v>
      </c>
      <c r="EF31" s="165">
        <v>59.659500000000001</v>
      </c>
      <c r="EG31" s="165">
        <v>-27.398</v>
      </c>
      <c r="EH31" s="165">
        <v>745.45669999999996</v>
      </c>
      <c r="EI31" s="165">
        <v>-167.11789999999999</v>
      </c>
      <c r="EJ31" s="166"/>
      <c r="EK31" s="165">
        <v>-32.387500000000003</v>
      </c>
      <c r="EL31" s="165">
        <v>-30.593499999999999</v>
      </c>
      <c r="EM31" s="165">
        <v>30.726400000000002</v>
      </c>
      <c r="EN31" s="165">
        <v>-38.618200000000002</v>
      </c>
      <c r="EO31" s="165">
        <v>-36.731499999999997</v>
      </c>
      <c r="EP31" s="165">
        <v>149.05199999999999</v>
      </c>
      <c r="EQ31" s="165">
        <v>-50.9343</v>
      </c>
      <c r="ER31" s="165">
        <v>-51.373199999999997</v>
      </c>
      <c r="ES31" s="165">
        <v>-15.815</v>
      </c>
      <c r="ET31" s="165">
        <v>0</v>
      </c>
      <c r="EU31" s="165">
        <v>-5.5</v>
      </c>
      <c r="EV31" s="165">
        <v>103.4</v>
      </c>
      <c r="EW31" s="165">
        <v>12.9145</v>
      </c>
      <c r="EX31" s="165">
        <v>-127.3424</v>
      </c>
      <c r="EY31" s="165">
        <v>-30.2041</v>
      </c>
      <c r="EZ31" s="165">
        <v>-29.2927</v>
      </c>
      <c r="FA31" s="165">
        <v>2.4622000000000002</v>
      </c>
      <c r="FB31" s="165">
        <v>-58.432899999999997</v>
      </c>
      <c r="FC31" s="165">
        <v>24.007000000000001</v>
      </c>
      <c r="FD31" s="165">
        <v>19.535499999999999</v>
      </c>
      <c r="FE31" s="166"/>
      <c r="FF31" s="165">
        <v>19.258700000000001</v>
      </c>
      <c r="FG31" s="165">
        <v>40.994199999999999</v>
      </c>
      <c r="FH31" s="165">
        <v>40.845399999999998</v>
      </c>
      <c r="FI31" s="165">
        <v>39.994399999999999</v>
      </c>
      <c r="FJ31" s="165">
        <v>4.6887999999999996</v>
      </c>
      <c r="FK31" s="165">
        <v>3.8515000000000001</v>
      </c>
      <c r="FL31" s="165">
        <v>171.1404</v>
      </c>
      <c r="FM31" s="165">
        <v>-30.1387</v>
      </c>
      <c r="FN31" s="165">
        <v>-30.6784</v>
      </c>
      <c r="FO31" s="165">
        <v>119.0449</v>
      </c>
      <c r="FP31" s="165">
        <v>132.74420000000001</v>
      </c>
      <c r="FQ31" s="165">
        <v>33.840200000000003</v>
      </c>
      <c r="FR31" s="165">
        <v>18.32</v>
      </c>
      <c r="FS31" s="165">
        <v>7.5641999999999996</v>
      </c>
      <c r="FT31" s="165">
        <v>0.99760000000000004</v>
      </c>
      <c r="FU31" s="165">
        <v>-4.05</v>
      </c>
      <c r="FV31" s="165">
        <v>11.52</v>
      </c>
      <c r="FW31" s="165">
        <v>34.382399999999997</v>
      </c>
      <c r="FX31" s="166"/>
      <c r="FY31" s="165">
        <v>-0.184</v>
      </c>
      <c r="FZ31" s="165">
        <v>4.3970000000000002</v>
      </c>
      <c r="GA31" s="166"/>
      <c r="GB31" s="165">
        <v>42.4</v>
      </c>
      <c r="GC31" s="165">
        <v>-130.7184</v>
      </c>
      <c r="GD31" s="165">
        <v>-118.88760000000001</v>
      </c>
      <c r="GE31" s="165">
        <v>17.11</v>
      </c>
      <c r="GF31" s="165">
        <v>82.643900000000002</v>
      </c>
      <c r="GG31" s="165">
        <v>26</v>
      </c>
      <c r="GH31" s="165">
        <v>-21.0288</v>
      </c>
      <c r="GI31" s="165">
        <v>-6.0928000000000004</v>
      </c>
      <c r="GJ31" s="165">
        <v>-6.2641</v>
      </c>
      <c r="GK31" s="165">
        <v>2.2145000000000001</v>
      </c>
      <c r="GL31" s="166"/>
      <c r="GM31" s="166"/>
      <c r="GN31" s="165">
        <v>-12.1502</v>
      </c>
      <c r="GO31" s="165">
        <v>-44.558500000000002</v>
      </c>
      <c r="GP31" s="165">
        <v>17.698699999999999</v>
      </c>
      <c r="GQ31" s="165">
        <v>47.118699999999997</v>
      </c>
      <c r="GR31" s="165">
        <v>61.3322</v>
      </c>
      <c r="GS31" s="165">
        <v>62.160800000000002</v>
      </c>
      <c r="GT31" s="165">
        <v>-130.7312</v>
      </c>
      <c r="GU31" s="165">
        <v>-33.6569</v>
      </c>
      <c r="GV31" s="165">
        <v>32.293300000000002</v>
      </c>
      <c r="GW31" s="165">
        <v>-85.120999999999995</v>
      </c>
      <c r="GX31" s="166"/>
      <c r="GY31" s="165">
        <v>16.029499999999999</v>
      </c>
      <c r="GZ31" s="165">
        <v>15.6441</v>
      </c>
      <c r="HA31" s="165">
        <v>11.4351</v>
      </c>
      <c r="HB31" s="165">
        <v>126.747</v>
      </c>
      <c r="HC31" s="165">
        <v>127.04510000000001</v>
      </c>
      <c r="HD31" s="165">
        <v>100.6</v>
      </c>
      <c r="HE31" s="165">
        <v>-101.1309</v>
      </c>
      <c r="HF31" s="165">
        <v>-111.0945</v>
      </c>
      <c r="HG31" s="165">
        <v>114.2103</v>
      </c>
      <c r="HH31" s="165">
        <v>111.8964</v>
      </c>
      <c r="HI31" s="165">
        <v>-121.7</v>
      </c>
      <c r="HJ31" s="165">
        <v>-119.62779999999999</v>
      </c>
      <c r="HK31" s="165">
        <v>-19.4956</v>
      </c>
      <c r="HL31" s="165">
        <v>-7.8207000000000004</v>
      </c>
      <c r="HM31" s="165">
        <v>71.087699999999998</v>
      </c>
      <c r="HN31" s="165">
        <v>70.723100000000002</v>
      </c>
      <c r="HO31" s="165">
        <v>-40.740299999999998</v>
      </c>
      <c r="HP31" s="166"/>
      <c r="HQ31" s="165">
        <v>-12.9284</v>
      </c>
      <c r="HR31" s="165">
        <v>-13.180999999999999</v>
      </c>
      <c r="HS31" s="165">
        <v>-23.787500000000001</v>
      </c>
      <c r="HT31" s="165">
        <v>-23.792999999999999</v>
      </c>
      <c r="HU31" s="165">
        <v>80.010000000000005</v>
      </c>
      <c r="HV31" s="165">
        <v>79.45</v>
      </c>
      <c r="HW31" s="165">
        <v>62.5</v>
      </c>
      <c r="HX31" s="165">
        <v>61.2</v>
      </c>
      <c r="HY31" s="165">
        <v>21.596599999999999</v>
      </c>
      <c r="HZ31" s="165">
        <v>-74.64</v>
      </c>
      <c r="IA31" s="165">
        <v>-264.61020000000002</v>
      </c>
      <c r="IB31" s="165">
        <v>54.261099999999999</v>
      </c>
      <c r="IC31" s="165">
        <v>54.931100000000001</v>
      </c>
      <c r="ID31" s="165">
        <v>16.2</v>
      </c>
      <c r="IE31" s="165">
        <v>49.1</v>
      </c>
      <c r="IF31" s="165">
        <v>14.2</v>
      </c>
      <c r="IG31" s="165">
        <v>15.2</v>
      </c>
      <c r="IH31" s="166"/>
      <c r="II31" s="166"/>
      <c r="IJ31" s="165">
        <v>-107.29</v>
      </c>
      <c r="IK31" s="165">
        <v>192.4581</v>
      </c>
      <c r="IL31" s="165">
        <v>323.70330000000001</v>
      </c>
      <c r="IM31" s="165">
        <v>29.115300000000001</v>
      </c>
      <c r="IN31" s="165">
        <v>155.63210000000001</v>
      </c>
      <c r="IO31" s="166"/>
      <c r="IP31" s="166"/>
      <c r="IQ31" s="165">
        <v>43.080100000000002</v>
      </c>
      <c r="IR31" s="165">
        <v>-99.644099999999995</v>
      </c>
      <c r="IS31" s="166">
        <v>0</v>
      </c>
      <c r="IT31" s="165">
        <v>145.5273</v>
      </c>
      <c r="IU31" s="165">
        <v>146.6961</v>
      </c>
      <c r="IV31" s="165">
        <v>-46.681199999999997</v>
      </c>
      <c r="IW31" s="165">
        <v>-310.57380000000001</v>
      </c>
      <c r="IX31" s="165">
        <v>106.5686</v>
      </c>
      <c r="IY31" s="165">
        <v>-204.41329999999999</v>
      </c>
      <c r="IZ31" s="165">
        <v>204.86660000000001</v>
      </c>
      <c r="JA31" s="165">
        <v>-5.7995000000000001</v>
      </c>
      <c r="JB31" s="166"/>
      <c r="JC31" s="165">
        <v>32.72</v>
      </c>
      <c r="JD31" s="165">
        <v>6.8339999999999996</v>
      </c>
      <c r="JE31" s="165">
        <v>6.835</v>
      </c>
      <c r="JF31" s="165">
        <v>-31.36</v>
      </c>
      <c r="JG31" s="165">
        <v>8.64</v>
      </c>
      <c r="JH31" s="166"/>
      <c r="JI31" s="165">
        <v>-7.9973000000000001</v>
      </c>
      <c r="JJ31" s="165">
        <v>-14.6197</v>
      </c>
      <c r="JK31" s="165">
        <v>-13.1548</v>
      </c>
      <c r="JL31" s="165">
        <v>12.7</v>
      </c>
      <c r="JM31" s="165">
        <v>50.286000000000001</v>
      </c>
      <c r="JN31" s="165">
        <v>48.220999999999997</v>
      </c>
      <c r="JO31" s="165">
        <v>11.3904</v>
      </c>
      <c r="JP31" s="165">
        <v>13.539199999999999</v>
      </c>
      <c r="JQ31" s="165">
        <v>46.8001</v>
      </c>
      <c r="JR31" s="165">
        <v>47.124699999999997</v>
      </c>
      <c r="JS31" s="165">
        <v>47.874400000000001</v>
      </c>
      <c r="JT31" s="166"/>
      <c r="JU31" s="165">
        <v>-45.9</v>
      </c>
      <c r="JV31" s="165">
        <v>40.086399999999998</v>
      </c>
      <c r="JW31" s="165">
        <v>7.21</v>
      </c>
      <c r="JX31" s="166"/>
      <c r="JY31" s="165">
        <v>-8.2148000000000003</v>
      </c>
      <c r="JZ31" s="165">
        <v>48.355800000000002</v>
      </c>
      <c r="KA31" s="165">
        <v>20.167000000000002</v>
      </c>
      <c r="KB31" s="165">
        <v>-8.0642999999999994</v>
      </c>
      <c r="KC31" s="165">
        <v>-47.957799999999999</v>
      </c>
      <c r="KD31" s="165">
        <v>6.2183999999999999</v>
      </c>
      <c r="KE31" s="165">
        <v>40.550699999999999</v>
      </c>
      <c r="KF31" s="165">
        <v>37.200000000000003</v>
      </c>
      <c r="KG31" s="165">
        <v>-36.799999999999997</v>
      </c>
      <c r="KH31" s="166"/>
      <c r="KI31" s="165">
        <v>25.580500000000001</v>
      </c>
    </row>
    <row r="32" spans="1:295" ht="18" customHeight="1" x14ac:dyDescent="0.3">
      <c r="A32" s="162" t="s">
        <v>42</v>
      </c>
      <c r="B32" s="162" t="s">
        <v>741</v>
      </c>
      <c r="C32" s="167">
        <v>0</v>
      </c>
      <c r="D32" s="167">
        <v>20.393000000000001</v>
      </c>
      <c r="E32" s="167">
        <v>-23.7469</v>
      </c>
      <c r="F32" s="167">
        <v>10.8323</v>
      </c>
      <c r="G32" s="167">
        <v>13.479699999999999</v>
      </c>
      <c r="H32" s="168"/>
      <c r="I32" s="167">
        <v>44.159199999999998</v>
      </c>
      <c r="J32" s="167">
        <v>-81.347700000000003</v>
      </c>
      <c r="K32" s="167">
        <v>65.615799999999993</v>
      </c>
      <c r="L32" s="167">
        <v>33.158999999999999</v>
      </c>
      <c r="M32" s="167">
        <v>32.418999999999997</v>
      </c>
      <c r="N32" s="167">
        <v>0</v>
      </c>
      <c r="O32" s="167">
        <v>-72.471999999999994</v>
      </c>
      <c r="P32" s="167">
        <v>66</v>
      </c>
      <c r="Q32" s="167">
        <v>23.184000000000001</v>
      </c>
      <c r="R32" s="168"/>
      <c r="S32" s="167">
        <v>11.6914</v>
      </c>
      <c r="T32" s="167">
        <v>164.0574</v>
      </c>
      <c r="U32" s="167">
        <v>19.548500000000001</v>
      </c>
      <c r="V32" s="167">
        <v>19.957999999999998</v>
      </c>
      <c r="W32" s="167">
        <v>32.869300000000003</v>
      </c>
      <c r="X32" s="167">
        <v>17.090499999999999</v>
      </c>
      <c r="Y32" s="167">
        <v>6.5244</v>
      </c>
      <c r="Z32" s="167">
        <v>7.9634</v>
      </c>
      <c r="AA32" s="168"/>
      <c r="AB32" s="168"/>
      <c r="AC32" s="167">
        <v>-53.52</v>
      </c>
      <c r="AD32" s="167">
        <v>-53.13</v>
      </c>
      <c r="AE32" s="168"/>
      <c r="AF32" s="167">
        <v>0</v>
      </c>
      <c r="AG32" s="167">
        <v>70.400000000000006</v>
      </c>
      <c r="AH32" s="167">
        <v>24.838000000000001</v>
      </c>
      <c r="AI32" s="167">
        <v>0.19</v>
      </c>
      <c r="AJ32" s="167">
        <v>-47.06</v>
      </c>
      <c r="AK32" s="167">
        <v>-47.31</v>
      </c>
      <c r="AL32" s="167">
        <v>-51.73</v>
      </c>
      <c r="AM32" s="167">
        <v>46.11</v>
      </c>
      <c r="AN32" s="167">
        <v>48.25</v>
      </c>
      <c r="AO32" s="167">
        <v>21.324400000000001</v>
      </c>
      <c r="AP32" s="167">
        <v>-4.5004</v>
      </c>
      <c r="AQ32" s="167">
        <v>66.423100000000005</v>
      </c>
      <c r="AR32" s="167">
        <v>69.347399999999993</v>
      </c>
      <c r="AS32" s="167">
        <v>50.091700000000003</v>
      </c>
      <c r="AT32" s="167">
        <v>-41.795299999999997</v>
      </c>
      <c r="AU32" s="167">
        <v>-41.529699999999998</v>
      </c>
      <c r="AV32" s="167">
        <v>26.258700000000001</v>
      </c>
      <c r="AW32" s="167">
        <v>26.1526</v>
      </c>
      <c r="AX32" s="167">
        <v>75.820899999999995</v>
      </c>
      <c r="AY32" s="167">
        <v>74.615300000000005</v>
      </c>
      <c r="AZ32" s="167">
        <v>9.9619999999999997</v>
      </c>
      <c r="BA32" s="167">
        <v>53.582999999999998</v>
      </c>
      <c r="BB32" s="167">
        <v>-614.7097</v>
      </c>
      <c r="BC32" s="167">
        <v>0.91359999999999997</v>
      </c>
      <c r="BD32" s="167">
        <v>-14</v>
      </c>
      <c r="BE32" s="167">
        <v>-13.9</v>
      </c>
      <c r="BF32" s="167">
        <v>46.9255</v>
      </c>
      <c r="BG32" s="167">
        <v>47.565600000000003</v>
      </c>
      <c r="BH32" s="167">
        <v>-4.431</v>
      </c>
      <c r="BI32" s="168"/>
      <c r="BJ32" s="167">
        <v>-93.924999999999997</v>
      </c>
      <c r="BK32" s="167">
        <v>8.0359999999999996</v>
      </c>
      <c r="BL32" s="167">
        <v>7.8719000000000001</v>
      </c>
      <c r="BM32" s="167">
        <v>5.4055999999999997</v>
      </c>
      <c r="BN32" s="167">
        <v>664.32669999999996</v>
      </c>
      <c r="BO32" s="167">
        <v>153.50810000000001</v>
      </c>
      <c r="BP32" s="167">
        <v>153.41650000000001</v>
      </c>
      <c r="BQ32" s="167">
        <v>-743.75409999999999</v>
      </c>
      <c r="BR32" s="167">
        <v>553.32870000000003</v>
      </c>
      <c r="BS32" s="168"/>
      <c r="BT32" s="167">
        <v>-30.465599999999998</v>
      </c>
      <c r="BU32" s="167">
        <v>31.849599999999999</v>
      </c>
      <c r="BV32" s="167">
        <v>84.0578</v>
      </c>
      <c r="BW32" s="167">
        <v>27.22</v>
      </c>
      <c r="BX32" s="167">
        <v>26.75</v>
      </c>
      <c r="BY32" s="167">
        <v>67.31</v>
      </c>
      <c r="BZ32" s="167">
        <v>82.32</v>
      </c>
      <c r="CA32" s="167">
        <v>-11.1142</v>
      </c>
      <c r="CB32" s="167">
        <v>-10.4445</v>
      </c>
      <c r="CC32" s="167">
        <v>63.945900000000002</v>
      </c>
      <c r="CD32" s="167">
        <v>64.087800000000001</v>
      </c>
      <c r="CE32" s="167">
        <v>29.0474</v>
      </c>
      <c r="CF32" s="167">
        <v>-63.562199999999997</v>
      </c>
      <c r="CG32" s="167">
        <v>-64.706599999999995</v>
      </c>
      <c r="CH32" s="167">
        <v>20.338999999999999</v>
      </c>
      <c r="CI32" s="167">
        <v>-82.911799999999999</v>
      </c>
      <c r="CJ32" s="168"/>
      <c r="CK32" s="168"/>
      <c r="CL32" s="167">
        <v>32.200000000000003</v>
      </c>
      <c r="CM32" s="167">
        <v>168.2</v>
      </c>
      <c r="CN32" s="167">
        <v>-17.91</v>
      </c>
      <c r="CO32" s="167">
        <v>48.863799999999998</v>
      </c>
      <c r="CP32" s="167">
        <v>48.455100000000002</v>
      </c>
      <c r="CQ32" s="167">
        <v>49.137</v>
      </c>
      <c r="CR32" s="167">
        <v>-43.496499999999997</v>
      </c>
      <c r="CS32" s="167">
        <v>-44.790799999999997</v>
      </c>
      <c r="CT32" s="167">
        <v>103.65730000000001</v>
      </c>
      <c r="CU32" s="167">
        <v>-109.5485</v>
      </c>
      <c r="CV32" s="167">
        <v>120.2169</v>
      </c>
      <c r="CW32" s="167">
        <v>13.756600000000001</v>
      </c>
      <c r="CX32" s="167">
        <v>73.44</v>
      </c>
      <c r="CY32" s="167">
        <v>54.49</v>
      </c>
      <c r="CZ32" s="167">
        <v>53.444800000000001</v>
      </c>
      <c r="DA32" s="167">
        <v>50.395200000000003</v>
      </c>
      <c r="DB32" s="167">
        <v>-33.54</v>
      </c>
      <c r="DC32" s="167">
        <v>-3.8935</v>
      </c>
      <c r="DD32" s="167">
        <v>82.884399999999999</v>
      </c>
      <c r="DE32" s="167">
        <v>83.496600000000001</v>
      </c>
      <c r="DF32" s="167">
        <v>-196.39529999999999</v>
      </c>
      <c r="DG32" s="167">
        <v>0</v>
      </c>
      <c r="DH32" s="167">
        <v>-20.3796</v>
      </c>
      <c r="DI32" s="167">
        <v>-103.7</v>
      </c>
      <c r="DJ32" s="167">
        <v>-104.5</v>
      </c>
      <c r="DK32" s="167">
        <v>26.6281</v>
      </c>
      <c r="DL32" s="167">
        <v>61.239600000000003</v>
      </c>
      <c r="DM32" s="167">
        <v>78.915199999999999</v>
      </c>
      <c r="DN32" s="167">
        <v>86.737099999999998</v>
      </c>
      <c r="DO32" s="167">
        <v>60.74</v>
      </c>
      <c r="DP32" s="167">
        <v>-12.75</v>
      </c>
      <c r="DQ32" s="167">
        <v>69.936000000000007</v>
      </c>
      <c r="DR32" s="167">
        <v>195.53110000000001</v>
      </c>
      <c r="DS32" s="168"/>
      <c r="DT32" s="167">
        <v>-32.04</v>
      </c>
      <c r="DU32" s="167">
        <v>59.08</v>
      </c>
      <c r="DV32" s="167">
        <v>87.31</v>
      </c>
      <c r="DW32" s="167">
        <v>199.43639999999999</v>
      </c>
      <c r="DX32" s="167">
        <v>196.9273</v>
      </c>
      <c r="DY32" s="167">
        <v>33.442799999999998</v>
      </c>
      <c r="DZ32" s="167">
        <v>31.2727</v>
      </c>
      <c r="EA32" s="167">
        <v>292.85329999999999</v>
      </c>
      <c r="EB32" s="167">
        <v>245.48910000000001</v>
      </c>
      <c r="EC32" s="167">
        <v>236.76599999999999</v>
      </c>
      <c r="ED32" s="167">
        <v>238.97069999999999</v>
      </c>
      <c r="EE32" s="167">
        <v>66.776399999999995</v>
      </c>
      <c r="EF32" s="167">
        <v>50.2027</v>
      </c>
      <c r="EG32" s="167">
        <v>-28.164999999999999</v>
      </c>
      <c r="EH32" s="167">
        <v>759.02650000000006</v>
      </c>
      <c r="EI32" s="167">
        <v>-192.89590000000001</v>
      </c>
      <c r="EJ32" s="168"/>
      <c r="EK32" s="167">
        <v>-31.581499999999998</v>
      </c>
      <c r="EL32" s="167">
        <v>-28.920400000000001</v>
      </c>
      <c r="EM32" s="167">
        <v>38.320399999999999</v>
      </c>
      <c r="EN32" s="167">
        <v>-38.75</v>
      </c>
      <c r="EO32" s="167">
        <v>-36.339500000000001</v>
      </c>
      <c r="EP32" s="167">
        <v>82.992000000000004</v>
      </c>
      <c r="EQ32" s="167">
        <v>-42.659500000000001</v>
      </c>
      <c r="ER32" s="167">
        <v>-46.482300000000002</v>
      </c>
      <c r="ES32" s="167">
        <v>2.4666999999999999</v>
      </c>
      <c r="ET32" s="167">
        <v>0</v>
      </c>
      <c r="EU32" s="167">
        <v>-6.1</v>
      </c>
      <c r="EV32" s="167">
        <v>50.3</v>
      </c>
      <c r="EW32" s="167">
        <v>12.645300000000001</v>
      </c>
      <c r="EX32" s="167">
        <v>-129.04769999999999</v>
      </c>
      <c r="EY32" s="167">
        <v>-28.096800000000002</v>
      </c>
      <c r="EZ32" s="167">
        <v>-27.2913</v>
      </c>
      <c r="FA32" s="167">
        <v>-2.2198000000000002</v>
      </c>
      <c r="FB32" s="167">
        <v>-41.4465</v>
      </c>
      <c r="FC32" s="167">
        <v>5.1315</v>
      </c>
      <c r="FD32" s="167">
        <v>19.690100000000001</v>
      </c>
      <c r="FE32" s="168"/>
      <c r="FF32" s="167">
        <v>19.298500000000001</v>
      </c>
      <c r="FG32" s="167">
        <v>40.216099999999997</v>
      </c>
      <c r="FH32" s="167">
        <v>40.935000000000002</v>
      </c>
      <c r="FI32" s="167">
        <v>39.874400000000001</v>
      </c>
      <c r="FJ32" s="167">
        <v>9.3775999999999993</v>
      </c>
      <c r="FK32" s="167">
        <v>10.7172</v>
      </c>
      <c r="FL32" s="167">
        <v>170.47049999999999</v>
      </c>
      <c r="FM32" s="167">
        <v>-29.294699999999999</v>
      </c>
      <c r="FN32" s="167">
        <v>-29.388000000000002</v>
      </c>
      <c r="FO32" s="167">
        <v>120.6738</v>
      </c>
      <c r="FP32" s="167">
        <v>131.89850000000001</v>
      </c>
      <c r="FQ32" s="167">
        <v>35.766500000000001</v>
      </c>
      <c r="FR32" s="167">
        <v>19.14</v>
      </c>
      <c r="FS32" s="167">
        <v>7.3517999999999999</v>
      </c>
      <c r="FT32" s="167">
        <v>1.0207999999999999</v>
      </c>
      <c r="FU32" s="167">
        <v>-3.73</v>
      </c>
      <c r="FV32" s="167">
        <v>11.27</v>
      </c>
      <c r="FW32" s="167">
        <v>35.624099999999999</v>
      </c>
      <c r="FX32" s="168"/>
      <c r="FY32" s="167">
        <v>-7.9000000000000001E-2</v>
      </c>
      <c r="FZ32" s="167">
        <v>4.2469999999999999</v>
      </c>
      <c r="GA32" s="168"/>
      <c r="GB32" s="167">
        <v>42.04</v>
      </c>
      <c r="GC32" s="167">
        <v>-132.8424</v>
      </c>
      <c r="GD32" s="167">
        <v>-120.0431</v>
      </c>
      <c r="GE32" s="167">
        <v>16.440000000000001</v>
      </c>
      <c r="GF32" s="167">
        <v>81.383700000000005</v>
      </c>
      <c r="GG32" s="167">
        <v>25.7</v>
      </c>
      <c r="GH32" s="167">
        <v>-21.267600000000002</v>
      </c>
      <c r="GI32" s="167">
        <v>-6.3314000000000004</v>
      </c>
      <c r="GJ32" s="167">
        <v>-6.6059000000000001</v>
      </c>
      <c r="GK32" s="167">
        <v>2.1865000000000001</v>
      </c>
      <c r="GL32" s="168"/>
      <c r="GM32" s="168"/>
      <c r="GN32" s="168"/>
      <c r="GO32" s="167">
        <v>-45.081200000000003</v>
      </c>
      <c r="GP32" s="167">
        <v>16.285299999999999</v>
      </c>
      <c r="GQ32" s="167">
        <v>47.183399999999999</v>
      </c>
      <c r="GR32" s="167">
        <v>60.350900000000003</v>
      </c>
      <c r="GS32" s="167">
        <v>61.905799999999999</v>
      </c>
      <c r="GT32" s="167">
        <v>-131.30690000000001</v>
      </c>
      <c r="GU32" s="167">
        <v>-32.326500000000003</v>
      </c>
      <c r="GV32" s="167">
        <v>32.748699999999999</v>
      </c>
      <c r="GW32" s="167">
        <v>-82.252700000000004</v>
      </c>
      <c r="GX32" s="167">
        <v>9.8718000000000004</v>
      </c>
      <c r="GY32" s="167">
        <v>16.146699999999999</v>
      </c>
      <c r="GZ32" s="167">
        <v>15.675800000000001</v>
      </c>
      <c r="HA32" s="167">
        <v>11</v>
      </c>
      <c r="HB32" s="167">
        <v>127.9074</v>
      </c>
      <c r="HC32" s="167">
        <v>126.3998</v>
      </c>
      <c r="HD32" s="167">
        <v>94.3</v>
      </c>
      <c r="HE32" s="167">
        <v>-94.821600000000004</v>
      </c>
      <c r="HF32" s="167">
        <v>-105.31480000000001</v>
      </c>
      <c r="HG32" s="167">
        <v>105.95959999999999</v>
      </c>
      <c r="HH32" s="167">
        <v>104.58</v>
      </c>
      <c r="HI32" s="167">
        <v>-121.62139999999999</v>
      </c>
      <c r="HJ32" s="167">
        <v>-122.1052</v>
      </c>
      <c r="HK32" s="167">
        <v>-19.051500000000001</v>
      </c>
      <c r="HL32" s="167">
        <v>-6.3826999999999998</v>
      </c>
      <c r="HM32" s="167">
        <v>76.236500000000007</v>
      </c>
      <c r="HN32" s="167">
        <v>75.855999999999995</v>
      </c>
      <c r="HO32" s="168"/>
      <c r="HP32" s="167">
        <v>-42.908000000000001</v>
      </c>
      <c r="HQ32" s="167">
        <v>-13.214</v>
      </c>
      <c r="HR32" s="167">
        <v>-14.1259</v>
      </c>
      <c r="HS32" s="167">
        <v>-17.980599999999999</v>
      </c>
      <c r="HT32" s="167">
        <v>-17.778400000000001</v>
      </c>
      <c r="HU32" s="167">
        <v>76.680000000000007</v>
      </c>
      <c r="HV32" s="167">
        <v>76.63</v>
      </c>
      <c r="HW32" s="167">
        <v>62.5</v>
      </c>
      <c r="HX32" s="167">
        <v>60.9</v>
      </c>
      <c r="HY32" s="167">
        <v>22.192599999999999</v>
      </c>
      <c r="HZ32" s="167">
        <v>-77.28</v>
      </c>
      <c r="IA32" s="167">
        <v>-267.31970000000001</v>
      </c>
      <c r="IB32" s="167">
        <v>55.947800000000001</v>
      </c>
      <c r="IC32" s="167">
        <v>56.117600000000003</v>
      </c>
      <c r="ID32" s="167">
        <v>16.2</v>
      </c>
      <c r="IE32" s="167">
        <v>46.2</v>
      </c>
      <c r="IF32" s="167">
        <v>13.4</v>
      </c>
      <c r="IG32" s="167">
        <v>14.3</v>
      </c>
      <c r="IH32" s="168"/>
      <c r="II32" s="168"/>
      <c r="IJ32" s="167">
        <v>-102.49290000000001</v>
      </c>
      <c r="IK32" s="167">
        <v>216.01650000000001</v>
      </c>
      <c r="IL32" s="167">
        <v>315.63909999999998</v>
      </c>
      <c r="IM32" s="167">
        <v>0</v>
      </c>
      <c r="IN32" s="167">
        <v>161.2414</v>
      </c>
      <c r="IO32" s="168"/>
      <c r="IP32" s="168"/>
      <c r="IQ32" s="167">
        <v>41.373800000000003</v>
      </c>
      <c r="IR32" s="167">
        <v>-96.043000000000006</v>
      </c>
      <c r="IS32" s="168">
        <v>0</v>
      </c>
      <c r="IT32" s="167">
        <v>145.5444</v>
      </c>
      <c r="IU32" s="167">
        <v>144.91640000000001</v>
      </c>
      <c r="IV32" s="167">
        <v>-41.366999999999997</v>
      </c>
      <c r="IW32" s="167">
        <v>-300.01589999999999</v>
      </c>
      <c r="IX32" s="167">
        <v>97.991399999999999</v>
      </c>
      <c r="IY32" s="167">
        <v>-202.72069999999999</v>
      </c>
      <c r="IZ32" s="167">
        <v>200.10849999999999</v>
      </c>
      <c r="JA32" s="167">
        <v>-4.6403999999999996</v>
      </c>
      <c r="JB32" s="168"/>
      <c r="JC32" s="167">
        <v>32.72</v>
      </c>
      <c r="JD32" s="167">
        <v>6.8529999999999998</v>
      </c>
      <c r="JE32" s="167">
        <v>6.8529999999999998</v>
      </c>
      <c r="JF32" s="167">
        <v>-31.76</v>
      </c>
      <c r="JG32" s="167">
        <v>9.1999999999999993</v>
      </c>
      <c r="JH32" s="168"/>
      <c r="JI32" s="167">
        <v>-9.9016000000000002</v>
      </c>
      <c r="JJ32" s="167">
        <v>-13.652200000000001</v>
      </c>
      <c r="JK32" s="167">
        <v>-12.654299999999999</v>
      </c>
      <c r="JL32" s="167">
        <v>12.1</v>
      </c>
      <c r="JM32" s="167">
        <v>49.143999999999998</v>
      </c>
      <c r="JN32" s="167">
        <v>47.984999999999999</v>
      </c>
      <c r="JO32" s="168"/>
      <c r="JP32" s="167">
        <v>13.4854</v>
      </c>
      <c r="JQ32" s="167">
        <v>49.439700000000002</v>
      </c>
      <c r="JR32" s="167">
        <v>50.468000000000004</v>
      </c>
      <c r="JS32" s="167">
        <v>49.323799999999999</v>
      </c>
      <c r="JT32" s="168"/>
      <c r="JU32" s="167">
        <v>-45.4</v>
      </c>
      <c r="JV32" s="167">
        <v>38.491</v>
      </c>
      <c r="JW32" s="167">
        <v>7.42</v>
      </c>
      <c r="JX32" s="168"/>
      <c r="JY32" s="167">
        <v>-7.4405000000000001</v>
      </c>
      <c r="JZ32" s="167">
        <v>47.414400000000001</v>
      </c>
      <c r="KA32" s="167">
        <v>19.034300000000002</v>
      </c>
      <c r="KB32" s="167">
        <v>-7.2576000000000001</v>
      </c>
      <c r="KC32" s="167">
        <v>-47.497900000000001</v>
      </c>
      <c r="KD32" s="167">
        <v>5.6548999999999996</v>
      </c>
      <c r="KE32" s="167">
        <v>40.023499999999999</v>
      </c>
      <c r="KF32" s="167">
        <v>37.700000000000003</v>
      </c>
      <c r="KG32" s="167">
        <v>-37</v>
      </c>
      <c r="KH32" s="168"/>
      <c r="KI32" s="167">
        <v>26.148399999999999</v>
      </c>
    </row>
    <row r="33" spans="1:295" ht="18" customHeight="1" x14ac:dyDescent="0.3">
      <c r="A33" s="162" t="s">
        <v>42</v>
      </c>
      <c r="B33" s="162" t="s">
        <v>742</v>
      </c>
      <c r="C33" s="163">
        <v>0</v>
      </c>
      <c r="D33" s="163">
        <v>20.639299999999999</v>
      </c>
      <c r="E33" s="163">
        <v>-24.042300000000001</v>
      </c>
      <c r="F33" s="163">
        <v>10.8751</v>
      </c>
      <c r="G33" s="163">
        <v>12.459899999999999</v>
      </c>
      <c r="H33" s="164"/>
      <c r="I33" s="163">
        <v>45.159399999999998</v>
      </c>
      <c r="J33" s="163">
        <v>-82.404300000000006</v>
      </c>
      <c r="K33" s="164"/>
      <c r="L33" s="163">
        <v>33.152999999999999</v>
      </c>
      <c r="M33" s="163">
        <v>32.282600000000002</v>
      </c>
      <c r="N33" s="163">
        <v>0</v>
      </c>
      <c r="O33" s="163">
        <v>-70.278999999999996</v>
      </c>
      <c r="P33" s="163">
        <v>63.8</v>
      </c>
      <c r="Q33" s="163">
        <v>21.527999999999999</v>
      </c>
      <c r="R33" s="163">
        <v>-63.8</v>
      </c>
      <c r="S33" s="163">
        <v>12.8908</v>
      </c>
      <c r="T33" s="163">
        <v>167.53980000000001</v>
      </c>
      <c r="U33" s="163">
        <v>17.998100000000001</v>
      </c>
      <c r="V33" s="163">
        <v>18.3462</v>
      </c>
      <c r="W33" s="163">
        <v>30.713100000000001</v>
      </c>
      <c r="X33" s="163">
        <v>16.8111</v>
      </c>
      <c r="Y33" s="163">
        <v>5.8808999999999996</v>
      </c>
      <c r="Z33" s="163">
        <v>4.1791999999999998</v>
      </c>
      <c r="AA33" s="164"/>
      <c r="AB33" s="164"/>
      <c r="AC33" s="163">
        <v>-52.93</v>
      </c>
      <c r="AD33" s="163">
        <v>-52.8</v>
      </c>
      <c r="AE33" s="164"/>
      <c r="AF33" s="163">
        <v>0</v>
      </c>
      <c r="AG33" s="163">
        <v>68.2</v>
      </c>
      <c r="AH33" s="163">
        <v>24.789000000000001</v>
      </c>
      <c r="AI33" s="163">
        <v>0.20100000000000001</v>
      </c>
      <c r="AJ33" s="163">
        <v>-43.1</v>
      </c>
      <c r="AK33" s="163">
        <v>-43.32</v>
      </c>
      <c r="AL33" s="163">
        <v>-60.04</v>
      </c>
      <c r="AM33" s="163">
        <v>43.75</v>
      </c>
      <c r="AN33" s="163">
        <v>43.95</v>
      </c>
      <c r="AO33" s="163">
        <v>21.524699999999999</v>
      </c>
      <c r="AP33" s="163">
        <v>-4.3918999999999997</v>
      </c>
      <c r="AQ33" s="163">
        <v>66.517499999999998</v>
      </c>
      <c r="AR33" s="163">
        <v>68.3065</v>
      </c>
      <c r="AS33" s="163">
        <v>48.419899999999998</v>
      </c>
      <c r="AT33" s="163">
        <v>-43.000900000000001</v>
      </c>
      <c r="AU33" s="163">
        <v>-42.917999999999999</v>
      </c>
      <c r="AV33" s="163">
        <v>9.6301000000000005</v>
      </c>
      <c r="AW33" s="163">
        <v>9.9411000000000005</v>
      </c>
      <c r="AX33" s="163">
        <v>76.088800000000006</v>
      </c>
      <c r="AY33" s="163">
        <v>76.892600000000002</v>
      </c>
      <c r="AZ33" s="163">
        <v>6.8212999999999999</v>
      </c>
      <c r="BA33" s="163">
        <v>34.882899999999999</v>
      </c>
      <c r="BB33" s="163">
        <v>-579.77589999999998</v>
      </c>
      <c r="BC33" s="163">
        <v>-5.2736000000000001</v>
      </c>
      <c r="BD33" s="163">
        <v>-13.4</v>
      </c>
      <c r="BE33" s="163">
        <v>-13.3</v>
      </c>
      <c r="BF33" s="163">
        <v>48.3005</v>
      </c>
      <c r="BG33" s="163">
        <v>47.767499999999998</v>
      </c>
      <c r="BH33" s="163">
        <v>-4.3669000000000002</v>
      </c>
      <c r="BI33" s="164"/>
      <c r="BJ33" s="163">
        <v>-93.724999999999994</v>
      </c>
      <c r="BK33" s="163">
        <v>7.4786999999999999</v>
      </c>
      <c r="BL33" s="163">
        <v>8.1288999999999998</v>
      </c>
      <c r="BM33" s="163">
        <v>5.5220000000000002</v>
      </c>
      <c r="BN33" s="163">
        <v>629.99339999999995</v>
      </c>
      <c r="BO33" s="163">
        <v>147.80109999999999</v>
      </c>
      <c r="BP33" s="163">
        <v>147.61799999999999</v>
      </c>
      <c r="BQ33" s="163">
        <v>-713.06650000000002</v>
      </c>
      <c r="BR33" s="163">
        <v>529.06349999999998</v>
      </c>
      <c r="BS33" s="164"/>
      <c r="BT33" s="163">
        <v>-42.980200000000004</v>
      </c>
      <c r="BU33" s="163">
        <v>44.496000000000002</v>
      </c>
      <c r="BV33" s="163">
        <v>81.882199999999997</v>
      </c>
      <c r="BW33" s="163">
        <v>26.44</v>
      </c>
      <c r="BX33" s="163">
        <v>25.98</v>
      </c>
      <c r="BY33" s="164"/>
      <c r="BZ33" s="164"/>
      <c r="CA33" s="163">
        <v>0.40610000000000002</v>
      </c>
      <c r="CB33" s="163">
        <v>1.4777</v>
      </c>
      <c r="CC33" s="163">
        <v>59.753599999999999</v>
      </c>
      <c r="CD33" s="163">
        <v>60.002699999999997</v>
      </c>
      <c r="CE33" s="163">
        <v>30.1706</v>
      </c>
      <c r="CF33" s="163">
        <v>-63.9392</v>
      </c>
      <c r="CG33" s="163">
        <v>-64.125600000000006</v>
      </c>
      <c r="CH33" s="163">
        <v>20.4435</v>
      </c>
      <c r="CI33" s="163">
        <v>-81.874300000000005</v>
      </c>
      <c r="CJ33" s="164"/>
      <c r="CK33" s="164"/>
      <c r="CL33" s="163">
        <v>39.700000000000003</v>
      </c>
      <c r="CM33" s="163">
        <v>164.4</v>
      </c>
      <c r="CN33" s="163">
        <v>-17.62</v>
      </c>
      <c r="CO33" s="163">
        <v>51.999200000000002</v>
      </c>
      <c r="CP33" s="163">
        <v>51.702500000000001</v>
      </c>
      <c r="CQ33" s="163">
        <v>51.207900000000002</v>
      </c>
      <c r="CR33" s="163">
        <v>-40.763199999999998</v>
      </c>
      <c r="CS33" s="163">
        <v>-40.328499999999998</v>
      </c>
      <c r="CT33" s="163">
        <v>85.648799999999994</v>
      </c>
      <c r="CU33" s="163">
        <v>-93.712599999999995</v>
      </c>
      <c r="CV33" s="163">
        <v>100.3814</v>
      </c>
      <c r="CW33" s="163">
        <v>13.558</v>
      </c>
      <c r="CX33" s="163">
        <v>74.790000000000006</v>
      </c>
      <c r="CY33" s="163">
        <v>54.95</v>
      </c>
      <c r="CZ33" s="164"/>
      <c r="DA33" s="163">
        <v>50.395200000000003</v>
      </c>
      <c r="DB33" s="163">
        <v>-33.39</v>
      </c>
      <c r="DC33" s="163">
        <v>-3.8935</v>
      </c>
      <c r="DD33" s="163">
        <v>82.214399999999998</v>
      </c>
      <c r="DE33" s="163">
        <v>81.299499999999995</v>
      </c>
      <c r="DF33" s="163">
        <v>-193.05080000000001</v>
      </c>
      <c r="DG33" s="163">
        <v>0</v>
      </c>
      <c r="DH33" s="163">
        <v>-20.268799999999999</v>
      </c>
      <c r="DI33" s="163">
        <v>-108.6</v>
      </c>
      <c r="DJ33" s="163">
        <v>-106.1</v>
      </c>
      <c r="DK33" s="163">
        <v>26.232600000000001</v>
      </c>
      <c r="DL33" s="163">
        <v>60.360700000000001</v>
      </c>
      <c r="DM33" s="163">
        <v>80.324200000000005</v>
      </c>
      <c r="DN33" s="163">
        <v>85.565200000000004</v>
      </c>
      <c r="DO33" s="163">
        <v>60.08</v>
      </c>
      <c r="DP33" s="163">
        <v>-12.77</v>
      </c>
      <c r="DQ33" s="163">
        <v>68.882000000000005</v>
      </c>
      <c r="DR33" s="163">
        <v>190.61080000000001</v>
      </c>
      <c r="DS33" s="164"/>
      <c r="DT33" s="163">
        <v>-32.97</v>
      </c>
      <c r="DU33" s="163">
        <v>62.28</v>
      </c>
      <c r="DV33" s="163">
        <v>86.33</v>
      </c>
      <c r="DW33" s="163">
        <v>192.0727</v>
      </c>
      <c r="DX33" s="163">
        <v>189.65450000000001</v>
      </c>
      <c r="DY33" s="163">
        <v>37.047800000000002</v>
      </c>
      <c r="DZ33" s="163">
        <v>35.627299999999998</v>
      </c>
      <c r="EA33" s="163">
        <v>293.87169999999998</v>
      </c>
      <c r="EB33" s="163">
        <v>247.02359999999999</v>
      </c>
      <c r="EC33" s="163">
        <v>236.8905</v>
      </c>
      <c r="ED33" s="163">
        <v>241.05609999999999</v>
      </c>
      <c r="EE33" s="163">
        <v>70.835300000000004</v>
      </c>
      <c r="EF33" s="163">
        <v>56.150100000000002</v>
      </c>
      <c r="EG33" s="163">
        <v>-26.547999999999998</v>
      </c>
      <c r="EH33" s="163">
        <v>729.94010000000003</v>
      </c>
      <c r="EI33" s="163">
        <v>-120.0872</v>
      </c>
      <c r="EJ33" s="164"/>
      <c r="EK33" s="163">
        <v>-32.772799999999997</v>
      </c>
      <c r="EL33" s="163">
        <v>-29.9803</v>
      </c>
      <c r="EM33" s="163">
        <v>22.395800000000001</v>
      </c>
      <c r="EN33" s="163">
        <v>-39.702800000000003</v>
      </c>
      <c r="EO33" s="163">
        <v>-37.288499999999999</v>
      </c>
      <c r="EP33" s="163">
        <v>116.78400000000001</v>
      </c>
      <c r="EQ33" s="163">
        <v>-36.8934</v>
      </c>
      <c r="ER33" s="163">
        <v>-37.401600000000002</v>
      </c>
      <c r="ES33" s="163">
        <v>-14.019299999999999</v>
      </c>
      <c r="ET33" s="163">
        <v>0</v>
      </c>
      <c r="EU33" s="163">
        <v>-13.77</v>
      </c>
      <c r="EV33" s="163">
        <v>62.8</v>
      </c>
      <c r="EW33" s="163">
        <v>12.213100000000001</v>
      </c>
      <c r="EX33" s="163">
        <v>-127.90170000000001</v>
      </c>
      <c r="EY33" s="163">
        <v>-28.210599999999999</v>
      </c>
      <c r="EZ33" s="163">
        <v>-27.376000000000001</v>
      </c>
      <c r="FA33" s="163">
        <v>-1.8607</v>
      </c>
      <c r="FB33" s="163">
        <v>-54.111699999999999</v>
      </c>
      <c r="FC33" s="163">
        <v>17.252600000000001</v>
      </c>
      <c r="FD33" s="163">
        <v>19.810099999999998</v>
      </c>
      <c r="FE33" s="164"/>
      <c r="FF33" s="163">
        <v>19.6844</v>
      </c>
      <c r="FG33" s="163">
        <v>41.417200000000001</v>
      </c>
      <c r="FH33" s="163">
        <v>41.4373</v>
      </c>
      <c r="FI33" s="163">
        <v>39.554499999999997</v>
      </c>
      <c r="FJ33" s="163">
        <v>0.50239999999999996</v>
      </c>
      <c r="FK33" s="163">
        <v>0.33489999999999998</v>
      </c>
      <c r="FL33" s="163">
        <v>157.07400000000001</v>
      </c>
      <c r="FM33" s="163">
        <v>-35.227200000000003</v>
      </c>
      <c r="FN33" s="163">
        <v>-34.935400000000001</v>
      </c>
      <c r="FO33" s="163">
        <v>110.44710000000001</v>
      </c>
      <c r="FP33" s="163">
        <v>122.31829999999999</v>
      </c>
      <c r="FQ33" s="163">
        <v>31.650300000000001</v>
      </c>
      <c r="FR33" s="163">
        <v>18.39</v>
      </c>
      <c r="FS33" s="163">
        <v>7.7522000000000002</v>
      </c>
      <c r="FT33" s="163">
        <v>1.0207999999999999</v>
      </c>
      <c r="FU33" s="163">
        <v>-4.1399999999999997</v>
      </c>
      <c r="FV33" s="163">
        <v>10.79</v>
      </c>
      <c r="FW33" s="163">
        <v>32.4133</v>
      </c>
      <c r="FX33" s="164"/>
      <c r="FY33" s="163">
        <v>0.46500000000000002</v>
      </c>
      <c r="FZ33" s="163">
        <v>4.1929999999999996</v>
      </c>
      <c r="GA33" s="164"/>
      <c r="GB33" s="163">
        <v>40.64</v>
      </c>
      <c r="GC33" s="163">
        <v>-123.38249999999999</v>
      </c>
      <c r="GD33" s="163">
        <v>-108.2046</v>
      </c>
      <c r="GE33" s="163">
        <v>16.13</v>
      </c>
      <c r="GF33" s="163">
        <v>78.099699999999999</v>
      </c>
      <c r="GG33" s="163">
        <v>26.4</v>
      </c>
      <c r="GH33" s="163">
        <v>-19.388100000000001</v>
      </c>
      <c r="GI33" s="163">
        <v>-6.4980000000000002</v>
      </c>
      <c r="GJ33" s="163">
        <v>-6.6772</v>
      </c>
      <c r="GK33" s="163">
        <v>2.2056</v>
      </c>
      <c r="GL33" s="164"/>
      <c r="GM33" s="164"/>
      <c r="GN33" s="163">
        <v>-12.7346</v>
      </c>
      <c r="GO33" s="163">
        <v>-43.1539</v>
      </c>
      <c r="GP33" s="163">
        <v>15.0642</v>
      </c>
      <c r="GQ33" s="163">
        <v>45.941600000000001</v>
      </c>
      <c r="GR33" s="163">
        <v>59.124899999999997</v>
      </c>
      <c r="GS33" s="163">
        <v>60.947000000000003</v>
      </c>
      <c r="GT33" s="163">
        <v>-122.0046</v>
      </c>
      <c r="GU33" s="163">
        <v>-30.714700000000001</v>
      </c>
      <c r="GV33" s="163">
        <v>31.334299999999999</v>
      </c>
      <c r="GW33" s="163">
        <v>-79.049899999999994</v>
      </c>
      <c r="GX33" s="163">
        <v>10.6762</v>
      </c>
      <c r="GY33" s="163">
        <v>15.8635</v>
      </c>
      <c r="GZ33" s="163">
        <v>15.4754</v>
      </c>
      <c r="HA33" s="163">
        <v>12.301</v>
      </c>
      <c r="HB33" s="163">
        <v>135.6165</v>
      </c>
      <c r="HC33" s="163">
        <v>134.95509999999999</v>
      </c>
      <c r="HD33" s="163">
        <v>38.1</v>
      </c>
      <c r="HE33" s="163">
        <v>-38.457700000000003</v>
      </c>
      <c r="HF33" s="163">
        <v>-66.262200000000007</v>
      </c>
      <c r="HG33" s="163">
        <v>68.745800000000003</v>
      </c>
      <c r="HH33" s="163">
        <v>67.188299999999998</v>
      </c>
      <c r="HI33" s="163">
        <v>-129.3655</v>
      </c>
      <c r="HJ33" s="163">
        <v>-128.50989999999999</v>
      </c>
      <c r="HK33" s="163">
        <v>-17.554099999999998</v>
      </c>
      <c r="HL33" s="163">
        <v>0</v>
      </c>
      <c r="HM33" s="163">
        <v>77.318600000000004</v>
      </c>
      <c r="HN33" s="163">
        <v>75.876199999999997</v>
      </c>
      <c r="HO33" s="163">
        <v>-48.6584</v>
      </c>
      <c r="HP33" s="164"/>
      <c r="HQ33" s="163">
        <v>-13.7194</v>
      </c>
      <c r="HR33" s="163">
        <v>-14.038</v>
      </c>
      <c r="HS33" s="163">
        <v>-24.2178</v>
      </c>
      <c r="HT33" s="163">
        <v>-24.6218</v>
      </c>
      <c r="HU33" s="163">
        <v>79.97</v>
      </c>
      <c r="HV33" s="163">
        <v>79.77</v>
      </c>
      <c r="HW33" s="163">
        <v>68.7</v>
      </c>
      <c r="HX33" s="163">
        <v>69</v>
      </c>
      <c r="HY33" s="163">
        <v>21.760999999999999</v>
      </c>
      <c r="HZ33" s="163">
        <v>-66</v>
      </c>
      <c r="IA33" s="163">
        <v>-276.12119999999999</v>
      </c>
      <c r="IB33" s="163">
        <v>56.445700000000002</v>
      </c>
      <c r="IC33" s="163">
        <v>56.213500000000003</v>
      </c>
      <c r="ID33" s="163">
        <v>15.6</v>
      </c>
      <c r="IE33" s="163">
        <v>56</v>
      </c>
      <c r="IF33" s="163">
        <v>15.2</v>
      </c>
      <c r="IG33" s="163">
        <v>16</v>
      </c>
      <c r="IH33" s="164"/>
      <c r="II33" s="164"/>
      <c r="IJ33" s="163">
        <v>-62.621200000000002</v>
      </c>
      <c r="IK33" s="163">
        <v>140.0915</v>
      </c>
      <c r="IL33" s="163">
        <v>340.75490000000002</v>
      </c>
      <c r="IM33" s="163">
        <v>0</v>
      </c>
      <c r="IN33" s="163">
        <v>161.18440000000001</v>
      </c>
      <c r="IO33" s="164"/>
      <c r="IP33" s="164"/>
      <c r="IQ33" s="163">
        <v>50.711799999999997</v>
      </c>
      <c r="IR33" s="163">
        <v>-109.3061</v>
      </c>
      <c r="IS33" s="164">
        <v>0</v>
      </c>
      <c r="IT33" s="163">
        <v>142.97659999999999</v>
      </c>
      <c r="IU33" s="163">
        <v>144.10810000000001</v>
      </c>
      <c r="IV33" s="163">
        <v>-49.510899999999999</v>
      </c>
      <c r="IW33" s="163">
        <v>-337.11939999999998</v>
      </c>
      <c r="IX33" s="163">
        <v>116.2252</v>
      </c>
      <c r="IY33" s="163">
        <v>-217.87780000000001</v>
      </c>
      <c r="IZ33" s="163">
        <v>214.13720000000001</v>
      </c>
      <c r="JA33" s="163">
        <v>-4.7172999999999998</v>
      </c>
      <c r="JB33" s="164"/>
      <c r="JC33" s="163">
        <v>34.72</v>
      </c>
      <c r="JD33" s="163">
        <v>6.8579999999999997</v>
      </c>
      <c r="JE33" s="163">
        <v>6.8049999999999997</v>
      </c>
      <c r="JF33" s="163">
        <v>-34.799999999999997</v>
      </c>
      <c r="JG33" s="163">
        <v>11.6</v>
      </c>
      <c r="JH33" s="164"/>
      <c r="JI33" s="163">
        <v>-12.4224</v>
      </c>
      <c r="JJ33" s="163">
        <v>-17.195399999999999</v>
      </c>
      <c r="JK33" s="163">
        <v>-6.0349000000000004</v>
      </c>
      <c r="JL33" s="163">
        <v>10.9</v>
      </c>
      <c r="JM33" s="163">
        <v>48.482999999999997</v>
      </c>
      <c r="JN33" s="163">
        <v>48.631999999999998</v>
      </c>
      <c r="JO33" s="164"/>
      <c r="JP33" s="163">
        <v>13.4857</v>
      </c>
      <c r="JQ33" s="163">
        <v>50.008699999999997</v>
      </c>
      <c r="JR33" s="163">
        <v>49.481699999999996</v>
      </c>
      <c r="JS33" s="163">
        <v>50.430199999999999</v>
      </c>
      <c r="JT33" s="164"/>
      <c r="JU33" s="163">
        <v>-53.3</v>
      </c>
      <c r="JV33" s="163">
        <v>22.264500000000002</v>
      </c>
      <c r="JW33" s="163">
        <v>7.35</v>
      </c>
      <c r="JX33" s="164"/>
      <c r="JY33" s="163">
        <v>-5.1204000000000001</v>
      </c>
      <c r="JZ33" s="163">
        <v>46.135100000000001</v>
      </c>
      <c r="KA33" s="163">
        <v>16.994599999999998</v>
      </c>
      <c r="KB33" s="163">
        <v>-5.5450999999999997</v>
      </c>
      <c r="KC33" s="163">
        <v>-45.519599999999997</v>
      </c>
      <c r="KD33" s="163">
        <v>4.4912000000000001</v>
      </c>
      <c r="KE33" s="163">
        <v>40.380299999999998</v>
      </c>
      <c r="KF33" s="163">
        <v>45.4</v>
      </c>
      <c r="KG33" s="163">
        <v>-45</v>
      </c>
      <c r="KH33" s="164"/>
      <c r="KI33" s="163">
        <v>23.0916</v>
      </c>
    </row>
    <row r="34" spans="1:295" ht="18" customHeight="1" x14ac:dyDescent="0.3">
      <c r="A34" s="162" t="s">
        <v>42</v>
      </c>
      <c r="B34" s="162" t="s">
        <v>743</v>
      </c>
      <c r="C34" s="166">
        <v>0</v>
      </c>
      <c r="D34" s="165">
        <v>20.314299999999999</v>
      </c>
      <c r="E34" s="165">
        <v>-23.841699999999999</v>
      </c>
      <c r="F34" s="165">
        <v>10.7774</v>
      </c>
      <c r="G34" s="165">
        <v>13.9214</v>
      </c>
      <c r="H34" s="166"/>
      <c r="I34" s="165">
        <v>44.394300000000001</v>
      </c>
      <c r="J34" s="165">
        <v>-83.237399999999994</v>
      </c>
      <c r="K34" s="165">
        <v>63.665799999999997</v>
      </c>
      <c r="L34" s="165">
        <v>32.353000000000002</v>
      </c>
      <c r="M34" s="165">
        <v>31.610499999999998</v>
      </c>
      <c r="N34" s="165">
        <v>0</v>
      </c>
      <c r="O34" s="165">
        <v>-67.161000000000001</v>
      </c>
      <c r="P34" s="165">
        <v>61.6</v>
      </c>
      <c r="Q34" s="165">
        <v>20.7</v>
      </c>
      <c r="R34" s="165">
        <v>-61.6</v>
      </c>
      <c r="S34" s="165">
        <v>13.1097</v>
      </c>
      <c r="T34" s="165">
        <v>168.45240000000001</v>
      </c>
      <c r="U34" s="165">
        <v>18.4589</v>
      </c>
      <c r="V34" s="165">
        <v>18.468399999999999</v>
      </c>
      <c r="W34" s="165">
        <v>30.8171</v>
      </c>
      <c r="X34" s="165">
        <v>16.445399999999999</v>
      </c>
      <c r="Y34" s="165">
        <v>6.1426999999999996</v>
      </c>
      <c r="Z34" s="165">
        <v>7.8757999999999999</v>
      </c>
      <c r="AA34" s="166"/>
      <c r="AB34" s="166"/>
      <c r="AC34" s="165">
        <v>-51.3</v>
      </c>
      <c r="AD34" s="165">
        <v>-51.33</v>
      </c>
      <c r="AE34" s="166"/>
      <c r="AF34" s="165">
        <v>0</v>
      </c>
      <c r="AG34" s="165">
        <v>66</v>
      </c>
      <c r="AH34" s="165">
        <v>23.052</v>
      </c>
      <c r="AI34" s="165">
        <v>0.192</v>
      </c>
      <c r="AJ34" s="165">
        <v>-45.76</v>
      </c>
      <c r="AK34" s="165">
        <v>-45.86</v>
      </c>
      <c r="AL34" s="165">
        <v>-54.05</v>
      </c>
      <c r="AM34" s="165">
        <v>46.27</v>
      </c>
      <c r="AN34" s="165">
        <v>46.06</v>
      </c>
      <c r="AO34" s="165">
        <v>20.665700000000001</v>
      </c>
      <c r="AP34" s="165">
        <v>-3.9826000000000001</v>
      </c>
      <c r="AQ34" s="165">
        <v>65.418300000000002</v>
      </c>
      <c r="AR34" s="165">
        <v>68.404300000000006</v>
      </c>
      <c r="AS34" s="165">
        <v>48.189700000000002</v>
      </c>
      <c r="AT34" s="165">
        <v>-46.483800000000002</v>
      </c>
      <c r="AU34" s="165">
        <v>-46.110700000000001</v>
      </c>
      <c r="AV34" s="165">
        <v>30.032299999999999</v>
      </c>
      <c r="AW34" s="165">
        <v>29.998899999999999</v>
      </c>
      <c r="AX34" s="165">
        <v>71.266300000000001</v>
      </c>
      <c r="AY34" s="165">
        <v>73.1417</v>
      </c>
      <c r="AZ34" s="165">
        <v>9.9619999999999997</v>
      </c>
      <c r="BA34" s="165">
        <v>54.824399999999997</v>
      </c>
      <c r="BB34" s="165">
        <v>-593.98299999999995</v>
      </c>
      <c r="BC34" s="165">
        <v>-2.6312000000000002</v>
      </c>
      <c r="BD34" s="165">
        <v>-14.2</v>
      </c>
      <c r="BE34" s="165">
        <v>-14.1</v>
      </c>
      <c r="BF34" s="165">
        <v>52.041200000000003</v>
      </c>
      <c r="BG34" s="165">
        <v>51.090899999999998</v>
      </c>
      <c r="BH34" s="165">
        <v>-4.4118000000000004</v>
      </c>
      <c r="BI34" s="166"/>
      <c r="BJ34" s="165">
        <v>-97.134100000000004</v>
      </c>
      <c r="BK34" s="165">
        <v>7.5362999999999998</v>
      </c>
      <c r="BL34" s="165">
        <v>8.0358999999999998</v>
      </c>
      <c r="BM34" s="165">
        <v>5.2836999999999996</v>
      </c>
      <c r="BN34" s="165">
        <v>645.1</v>
      </c>
      <c r="BO34" s="165">
        <v>141.08699999999999</v>
      </c>
      <c r="BP34" s="165">
        <v>140.99549999999999</v>
      </c>
      <c r="BQ34" s="165">
        <v>-705.27700000000004</v>
      </c>
      <c r="BR34" s="165">
        <v>537.97799999999995</v>
      </c>
      <c r="BS34" s="166"/>
      <c r="BT34" s="165">
        <v>-57.87</v>
      </c>
      <c r="BU34" s="165">
        <v>60.922199999999997</v>
      </c>
      <c r="BV34" s="165">
        <v>79.566999999999993</v>
      </c>
      <c r="BW34" s="165">
        <v>25.41</v>
      </c>
      <c r="BX34" s="165">
        <v>24.61</v>
      </c>
      <c r="BY34" s="165">
        <v>66.62</v>
      </c>
      <c r="BZ34" s="165">
        <v>80.5</v>
      </c>
      <c r="CA34" s="165">
        <v>4.1999999999999997E-3</v>
      </c>
      <c r="CB34" s="165">
        <v>-2.5409999999999999</v>
      </c>
      <c r="CC34" s="165">
        <v>58.869599999999998</v>
      </c>
      <c r="CD34" s="165">
        <v>58.947699999999998</v>
      </c>
      <c r="CE34" s="165">
        <v>29.759499999999999</v>
      </c>
      <c r="CF34" s="165">
        <v>-65.765500000000003</v>
      </c>
      <c r="CG34" s="165">
        <v>-65.239500000000007</v>
      </c>
      <c r="CH34" s="165">
        <v>19.902000000000001</v>
      </c>
      <c r="CI34" s="165">
        <v>-80.194699999999997</v>
      </c>
      <c r="CJ34" s="166"/>
      <c r="CK34" s="166"/>
      <c r="CL34" s="165">
        <v>44.9</v>
      </c>
      <c r="CM34" s="165">
        <v>158</v>
      </c>
      <c r="CN34" s="165">
        <v>-17.690000000000001</v>
      </c>
      <c r="CO34" s="165">
        <v>50.520800000000001</v>
      </c>
      <c r="CP34" s="165">
        <v>50.964399999999998</v>
      </c>
      <c r="CQ34" s="165">
        <v>50.635199999999998</v>
      </c>
      <c r="CR34" s="165">
        <v>-42.794600000000003</v>
      </c>
      <c r="CS34" s="165">
        <v>-42.660299999999999</v>
      </c>
      <c r="CT34" s="165">
        <v>89.166899999999998</v>
      </c>
      <c r="CU34" s="165">
        <v>-92.741699999999994</v>
      </c>
      <c r="CV34" s="165">
        <v>101.7159</v>
      </c>
      <c r="CW34" s="165">
        <v>14.0967</v>
      </c>
      <c r="CX34" s="165">
        <v>71.489999999999995</v>
      </c>
      <c r="CY34" s="165">
        <v>52.36</v>
      </c>
      <c r="CZ34" s="165">
        <v>52.741700000000002</v>
      </c>
      <c r="DA34" s="165">
        <v>49.8093</v>
      </c>
      <c r="DB34" s="165">
        <v>-32.229999999999997</v>
      </c>
      <c r="DC34" s="165">
        <v>-3.8935</v>
      </c>
      <c r="DD34" s="165">
        <v>80.619200000000006</v>
      </c>
      <c r="DE34" s="165">
        <v>79.298100000000005</v>
      </c>
      <c r="DF34" s="165">
        <v>-181.3432</v>
      </c>
      <c r="DG34" s="165">
        <v>1E-4</v>
      </c>
      <c r="DH34" s="165">
        <v>-19.4072</v>
      </c>
      <c r="DI34" s="165">
        <v>-103.4</v>
      </c>
      <c r="DJ34" s="165">
        <v>-103.8</v>
      </c>
      <c r="DK34" s="165">
        <v>26.298500000000001</v>
      </c>
      <c r="DL34" s="165">
        <v>59.4818</v>
      </c>
      <c r="DM34" s="165">
        <v>79.384900000000002</v>
      </c>
      <c r="DN34" s="165">
        <v>84.393299999999996</v>
      </c>
      <c r="DO34" s="165">
        <v>59.46</v>
      </c>
      <c r="DP34" s="165">
        <v>-12.34</v>
      </c>
      <c r="DQ34" s="165">
        <v>66.014499999999998</v>
      </c>
      <c r="DR34" s="165">
        <v>177.5951</v>
      </c>
      <c r="DS34" s="166"/>
      <c r="DT34" s="165">
        <v>-33.840000000000003</v>
      </c>
      <c r="DU34" s="165">
        <v>59.58</v>
      </c>
      <c r="DV34" s="165">
        <v>86.09</v>
      </c>
      <c r="DW34" s="165">
        <v>179.63640000000001</v>
      </c>
      <c r="DX34" s="165">
        <v>176.43639999999999</v>
      </c>
      <c r="DY34" s="165">
        <v>34.767400000000002</v>
      </c>
      <c r="DZ34" s="165">
        <v>31.290900000000001</v>
      </c>
      <c r="EA34" s="165">
        <v>285.31319999999999</v>
      </c>
      <c r="EB34" s="165">
        <v>235.14490000000001</v>
      </c>
      <c r="EC34" s="165">
        <v>231.16470000000001</v>
      </c>
      <c r="ED34" s="165">
        <v>233.5609</v>
      </c>
      <c r="EE34" s="165">
        <v>74.479500000000002</v>
      </c>
      <c r="EF34" s="165">
        <v>61.215699999999998</v>
      </c>
      <c r="EG34" s="165">
        <v>-25.693999999999999</v>
      </c>
      <c r="EH34" s="165">
        <v>721.6327</v>
      </c>
      <c r="EI34" s="165">
        <v>-112.6918</v>
      </c>
      <c r="EJ34" s="166"/>
      <c r="EK34" s="165">
        <v>-31.549099999999999</v>
      </c>
      <c r="EL34" s="165">
        <v>-30.3521</v>
      </c>
      <c r="EM34" s="165">
        <v>9.8582000000000001</v>
      </c>
      <c r="EN34" s="165">
        <v>-35.682099999999998</v>
      </c>
      <c r="EO34" s="165">
        <v>-33.070500000000003</v>
      </c>
      <c r="EP34" s="165">
        <v>150.58799999999999</v>
      </c>
      <c r="EQ34" s="165">
        <v>-44.139699999999998</v>
      </c>
      <c r="ER34" s="165">
        <v>-45.121899999999997</v>
      </c>
      <c r="ES34" s="165">
        <v>-24.979299999999999</v>
      </c>
      <c r="ET34" s="165">
        <v>0</v>
      </c>
      <c r="EU34" s="165">
        <v>-15.69</v>
      </c>
      <c r="EV34" s="165">
        <v>86.4</v>
      </c>
      <c r="EW34" s="165">
        <v>11.773899999999999</v>
      </c>
      <c r="EX34" s="165">
        <v>-117.9432</v>
      </c>
      <c r="EY34" s="165">
        <v>-28.023099999999999</v>
      </c>
      <c r="EZ34" s="165">
        <v>-27.134</v>
      </c>
      <c r="FA34" s="165">
        <v>-1.5337000000000001</v>
      </c>
      <c r="FB34" s="165">
        <v>-56.4285</v>
      </c>
      <c r="FC34" s="165">
        <v>27.521799999999999</v>
      </c>
      <c r="FD34" s="165">
        <v>20.151599999999998</v>
      </c>
      <c r="FE34" s="166"/>
      <c r="FF34" s="165">
        <v>19.558599999999998</v>
      </c>
      <c r="FG34" s="165">
        <v>39.8307</v>
      </c>
      <c r="FH34" s="165">
        <v>40.317300000000003</v>
      </c>
      <c r="FI34" s="165">
        <v>38.635399999999997</v>
      </c>
      <c r="FJ34" s="165">
        <v>-0.16750000000000001</v>
      </c>
      <c r="FK34" s="165">
        <v>0</v>
      </c>
      <c r="FL34" s="165">
        <v>154.56219999999999</v>
      </c>
      <c r="FM34" s="165">
        <v>-32.264099999999999</v>
      </c>
      <c r="FN34" s="165">
        <v>-32.191800000000001</v>
      </c>
      <c r="FO34" s="165">
        <v>110.5151</v>
      </c>
      <c r="FP34" s="165">
        <v>124.2833</v>
      </c>
      <c r="FQ34" s="165">
        <v>29.057400000000001</v>
      </c>
      <c r="FR34" s="165">
        <v>18.27</v>
      </c>
      <c r="FS34" s="165">
        <v>8.9265000000000008</v>
      </c>
      <c r="FT34" s="165">
        <v>0.99760000000000004</v>
      </c>
      <c r="FU34" s="165">
        <v>-5.03</v>
      </c>
      <c r="FV34" s="165">
        <v>11.2</v>
      </c>
      <c r="FW34" s="165">
        <v>29.5044</v>
      </c>
      <c r="FX34" s="166"/>
      <c r="FY34" s="165">
        <v>0.316</v>
      </c>
      <c r="FZ34" s="165">
        <v>4.2809999999999997</v>
      </c>
      <c r="GA34" s="166"/>
      <c r="GB34" s="165">
        <v>40.01</v>
      </c>
      <c r="GC34" s="165">
        <v>-123.08669999999999</v>
      </c>
      <c r="GD34" s="165">
        <v>-107.9349</v>
      </c>
      <c r="GE34" s="165">
        <v>16.489999999999998</v>
      </c>
      <c r="GF34" s="165">
        <v>78.056200000000004</v>
      </c>
      <c r="GG34" s="165">
        <v>26.5</v>
      </c>
      <c r="GH34" s="165">
        <v>-19.4848</v>
      </c>
      <c r="GI34" s="165">
        <v>-6.1353</v>
      </c>
      <c r="GJ34" s="165">
        <v>-6.3392999999999997</v>
      </c>
      <c r="GK34" s="165">
        <v>2.1964999999999999</v>
      </c>
      <c r="GL34" s="166"/>
      <c r="GM34" s="166"/>
      <c r="GN34" s="165">
        <v>-11.929500000000001</v>
      </c>
      <c r="GO34" s="165">
        <v>-42.368200000000002</v>
      </c>
      <c r="GP34" s="165">
        <v>14.7201</v>
      </c>
      <c r="GQ34" s="165">
        <v>45.083100000000002</v>
      </c>
      <c r="GR34" s="165">
        <v>59.743099999999998</v>
      </c>
      <c r="GS34" s="165">
        <v>60.415999999999997</v>
      </c>
      <c r="GT34" s="165">
        <v>-124.3944</v>
      </c>
      <c r="GU34" s="165">
        <v>-30.074000000000002</v>
      </c>
      <c r="GV34" s="165">
        <v>31.015999999999998</v>
      </c>
      <c r="GW34" s="165">
        <v>-76.980800000000002</v>
      </c>
      <c r="GX34" s="165">
        <v>10.885</v>
      </c>
      <c r="GY34" s="165">
        <v>15.209199999999999</v>
      </c>
      <c r="GZ34" s="165">
        <v>14.895300000000001</v>
      </c>
      <c r="HA34" s="165">
        <v>12.3127</v>
      </c>
      <c r="HB34" s="165">
        <v>131.14789999999999</v>
      </c>
      <c r="HC34" s="165">
        <v>130.95339999999999</v>
      </c>
      <c r="HD34" s="165">
        <v>39</v>
      </c>
      <c r="HE34" s="165">
        <v>-38.4773</v>
      </c>
      <c r="HF34" s="165">
        <v>-66.322400000000002</v>
      </c>
      <c r="HG34" s="165">
        <v>65.100700000000003</v>
      </c>
      <c r="HH34" s="165">
        <v>67.334199999999996</v>
      </c>
      <c r="HI34" s="165">
        <v>-126.47620000000001</v>
      </c>
      <c r="HJ34" s="165">
        <v>-124.8083</v>
      </c>
      <c r="HK34" s="165">
        <v>-22.601199999999999</v>
      </c>
      <c r="HL34" s="165">
        <v>-10.411899999999999</v>
      </c>
      <c r="HM34" s="165">
        <v>75.851200000000006</v>
      </c>
      <c r="HN34" s="165">
        <v>76.193100000000001</v>
      </c>
      <c r="HO34" s="166"/>
      <c r="HP34" s="166"/>
      <c r="HQ34" s="165">
        <v>-14.7631</v>
      </c>
      <c r="HR34" s="165">
        <v>-15.7189</v>
      </c>
      <c r="HS34" s="165">
        <v>-20.9664</v>
      </c>
      <c r="HT34" s="165">
        <v>-21.720500000000001</v>
      </c>
      <c r="HU34" s="165">
        <v>90.12</v>
      </c>
      <c r="HV34" s="165">
        <v>89.3</v>
      </c>
      <c r="HW34" s="165">
        <v>67</v>
      </c>
      <c r="HX34" s="165">
        <v>67.5</v>
      </c>
      <c r="HY34" s="165">
        <v>21.6799</v>
      </c>
      <c r="HZ34" s="165">
        <v>-64.72</v>
      </c>
      <c r="IA34" s="165">
        <v>-263.13799999999998</v>
      </c>
      <c r="IB34" s="165">
        <v>51.633499999999998</v>
      </c>
      <c r="IC34" s="165">
        <v>51.993099999999998</v>
      </c>
      <c r="ID34" s="166"/>
      <c r="IE34" s="165">
        <v>55.9</v>
      </c>
      <c r="IF34" s="165">
        <v>16.8</v>
      </c>
      <c r="IG34" s="165">
        <v>16.899999999999999</v>
      </c>
      <c r="IH34" s="166"/>
      <c r="II34" s="166"/>
      <c r="IJ34" s="165">
        <v>-61.053100000000001</v>
      </c>
      <c r="IK34" s="165">
        <v>145.76320000000001</v>
      </c>
      <c r="IL34" s="165">
        <v>349.87869999999998</v>
      </c>
      <c r="IM34" s="165">
        <v>0</v>
      </c>
      <c r="IN34" s="165">
        <v>164.96440000000001</v>
      </c>
      <c r="IO34" s="166"/>
      <c r="IP34" s="166"/>
      <c r="IQ34" s="165">
        <v>66.754099999999994</v>
      </c>
      <c r="IR34" s="165">
        <v>-116.883</v>
      </c>
      <c r="IS34" s="166">
        <v>0</v>
      </c>
      <c r="IT34" s="165">
        <v>136.63929999999999</v>
      </c>
      <c r="IU34" s="165">
        <v>135.75380000000001</v>
      </c>
      <c r="IV34" s="165">
        <v>-65.423400000000001</v>
      </c>
      <c r="IW34" s="165">
        <v>-344.6841</v>
      </c>
      <c r="IX34" s="165">
        <v>126.00069999999999</v>
      </c>
      <c r="IY34" s="165">
        <v>-215.48009999999999</v>
      </c>
      <c r="IZ34" s="165">
        <v>214.49449999999999</v>
      </c>
      <c r="JA34" s="165">
        <v>-4.5608000000000004</v>
      </c>
      <c r="JB34" s="166"/>
      <c r="JC34" s="165">
        <v>34</v>
      </c>
      <c r="JD34" s="165">
        <v>6.9109999999999996</v>
      </c>
      <c r="JE34" s="165">
        <v>6.8819999999999997</v>
      </c>
      <c r="JF34" s="165">
        <v>-33.119999999999997</v>
      </c>
      <c r="JG34" s="165">
        <v>11.76</v>
      </c>
      <c r="JH34" s="166"/>
      <c r="JI34" s="165">
        <v>-12.684799999999999</v>
      </c>
      <c r="JJ34" s="165">
        <v>-19.453700000000001</v>
      </c>
      <c r="JK34" s="165">
        <v>-4.2161</v>
      </c>
      <c r="JL34" s="165">
        <v>10.6</v>
      </c>
      <c r="JM34" s="165">
        <v>47.231000000000002</v>
      </c>
      <c r="JN34" s="165">
        <v>51.030999999999999</v>
      </c>
      <c r="JO34" s="166"/>
      <c r="JP34" s="165">
        <v>13.513500000000001</v>
      </c>
      <c r="JQ34" s="165">
        <v>49.7562</v>
      </c>
      <c r="JR34" s="165">
        <v>48.461799999999997</v>
      </c>
      <c r="JS34" s="165">
        <v>48.015000000000001</v>
      </c>
      <c r="JT34" s="166"/>
      <c r="JU34" s="165">
        <v>-56</v>
      </c>
      <c r="JV34" s="165">
        <v>13.5837</v>
      </c>
      <c r="JW34" s="165">
        <v>7.1</v>
      </c>
      <c r="JX34" s="166"/>
      <c r="JY34" s="165">
        <v>-10.168100000000001</v>
      </c>
      <c r="JZ34" s="165">
        <v>50.079000000000001</v>
      </c>
      <c r="KA34" s="165">
        <v>22.869199999999999</v>
      </c>
      <c r="KB34" s="165">
        <v>-10.4063</v>
      </c>
      <c r="KC34" s="165">
        <v>-49.365900000000003</v>
      </c>
      <c r="KD34" s="165">
        <v>9.5603999999999996</v>
      </c>
      <c r="KE34" s="165">
        <v>38.844900000000003</v>
      </c>
      <c r="KF34" s="165">
        <v>47</v>
      </c>
      <c r="KG34" s="165">
        <v>-46</v>
      </c>
      <c r="KH34" s="166"/>
      <c r="KI34" s="165">
        <v>26.831600000000002</v>
      </c>
    </row>
    <row r="35" spans="1:295" ht="18" customHeight="1" x14ac:dyDescent="0.3">
      <c r="A35" s="162" t="s">
        <v>42</v>
      </c>
      <c r="B35" s="162" t="s">
        <v>744</v>
      </c>
      <c r="C35" s="165">
        <v>0</v>
      </c>
      <c r="D35" s="165">
        <v>20.066299999999998</v>
      </c>
      <c r="E35" s="165">
        <v>-23.552499999999998</v>
      </c>
      <c r="F35" s="165">
        <v>10.868</v>
      </c>
      <c r="G35" s="165">
        <v>13.682499999999999</v>
      </c>
      <c r="H35" s="166"/>
      <c r="I35" s="165">
        <v>44.575699999999998</v>
      </c>
      <c r="J35" s="165">
        <v>-83.021900000000002</v>
      </c>
      <c r="K35" s="165">
        <v>61.597000000000001</v>
      </c>
      <c r="L35" s="165">
        <v>31.271000000000001</v>
      </c>
      <c r="M35" s="165">
        <v>30.720099999999999</v>
      </c>
      <c r="N35" s="165">
        <v>2.2200000000000002</v>
      </c>
      <c r="O35" s="165">
        <v>-69.653999999999996</v>
      </c>
      <c r="P35" s="165">
        <v>63.8</v>
      </c>
      <c r="Q35" s="165">
        <v>24.012</v>
      </c>
      <c r="R35" s="165">
        <v>-63.8</v>
      </c>
      <c r="S35" s="165">
        <v>12.8863</v>
      </c>
      <c r="T35" s="165">
        <v>168.28039999999999</v>
      </c>
      <c r="U35" s="165">
        <v>17.521899999999999</v>
      </c>
      <c r="V35" s="165">
        <v>17.9754</v>
      </c>
      <c r="W35" s="165">
        <v>29.770600000000002</v>
      </c>
      <c r="X35" s="165">
        <v>15.251799999999999</v>
      </c>
      <c r="Y35" s="165">
        <v>6.0934999999999997</v>
      </c>
      <c r="Z35" s="165">
        <v>7.4676999999999998</v>
      </c>
      <c r="AA35" s="166"/>
      <c r="AB35" s="166"/>
      <c r="AC35" s="165">
        <v>-50.39</v>
      </c>
      <c r="AD35" s="165">
        <v>-50.1</v>
      </c>
      <c r="AE35" s="166"/>
      <c r="AF35" s="165">
        <v>-2.2200000000000002</v>
      </c>
      <c r="AG35" s="165">
        <v>68.2</v>
      </c>
      <c r="AH35" s="165">
        <v>21.085000000000001</v>
      </c>
      <c r="AI35" s="165">
        <v>0.183</v>
      </c>
      <c r="AJ35" s="165">
        <v>-45.01</v>
      </c>
      <c r="AK35" s="165">
        <v>-45.46</v>
      </c>
      <c r="AL35" s="165">
        <v>-55.74</v>
      </c>
      <c r="AM35" s="165">
        <v>46.55</v>
      </c>
      <c r="AN35" s="165">
        <v>45.57</v>
      </c>
      <c r="AO35" s="165">
        <v>20.394600000000001</v>
      </c>
      <c r="AP35" s="165">
        <v>-3.9304000000000001</v>
      </c>
      <c r="AQ35" s="165">
        <v>64.160399999999996</v>
      </c>
      <c r="AR35" s="165">
        <v>67.065899999999999</v>
      </c>
      <c r="AS35" s="165">
        <v>45.064300000000003</v>
      </c>
      <c r="AT35" s="165">
        <v>-47.287599999999998</v>
      </c>
      <c r="AU35" s="165">
        <v>-46.246600000000001</v>
      </c>
      <c r="AV35" s="165">
        <v>25.316600000000001</v>
      </c>
      <c r="AW35" s="165">
        <v>26.143599999999999</v>
      </c>
      <c r="AX35" s="165">
        <v>70.328599999999994</v>
      </c>
      <c r="AY35" s="165">
        <v>73.543599999999998</v>
      </c>
      <c r="AZ35" s="165">
        <v>8.9151000000000007</v>
      </c>
      <c r="BA35" s="165">
        <v>50.749499999999998</v>
      </c>
      <c r="BB35" s="165">
        <v>-574.7568</v>
      </c>
      <c r="BC35" s="165">
        <v>-2.6697000000000002</v>
      </c>
      <c r="BD35" s="165">
        <v>-12.9</v>
      </c>
      <c r="BE35" s="165">
        <v>-15</v>
      </c>
      <c r="BF35" s="165">
        <v>51.576500000000003</v>
      </c>
      <c r="BG35" s="165">
        <v>52.564399999999999</v>
      </c>
      <c r="BH35" s="165">
        <v>-4.2091000000000003</v>
      </c>
      <c r="BI35" s="166"/>
      <c r="BJ35" s="165">
        <v>-99.331100000000006</v>
      </c>
      <c r="BK35" s="165">
        <v>7.7535999999999996</v>
      </c>
      <c r="BL35" s="165">
        <v>7.7081</v>
      </c>
      <c r="BM35" s="165">
        <v>5.2736999999999998</v>
      </c>
      <c r="BN35" s="165">
        <v>627.67399999999998</v>
      </c>
      <c r="BO35" s="165">
        <v>135.77680000000001</v>
      </c>
      <c r="BP35" s="165">
        <v>135.53270000000001</v>
      </c>
      <c r="BQ35" s="165">
        <v>-680.25519999999995</v>
      </c>
      <c r="BR35" s="165">
        <v>521.5675</v>
      </c>
      <c r="BS35" s="166"/>
      <c r="BT35" s="165">
        <v>-54.074100000000001</v>
      </c>
      <c r="BU35" s="165">
        <v>55.6524</v>
      </c>
      <c r="BV35" s="165">
        <v>77.880399999999995</v>
      </c>
      <c r="BW35" s="165">
        <v>24.6</v>
      </c>
      <c r="BX35" s="165">
        <v>23.68</v>
      </c>
      <c r="BY35" s="165">
        <v>65.22</v>
      </c>
      <c r="BZ35" s="165">
        <v>79.739999999999995</v>
      </c>
      <c r="CA35" s="165">
        <v>2.0135000000000001</v>
      </c>
      <c r="CB35" s="165">
        <v>3.621</v>
      </c>
      <c r="CC35" s="165">
        <v>57.7547</v>
      </c>
      <c r="CD35" s="165">
        <v>58.287100000000002</v>
      </c>
      <c r="CE35" s="165">
        <v>30.341000000000001</v>
      </c>
      <c r="CF35" s="165">
        <v>-62.378500000000003</v>
      </c>
      <c r="CG35" s="165">
        <v>-61.755800000000001</v>
      </c>
      <c r="CH35" s="165">
        <v>18.898800000000001</v>
      </c>
      <c r="CI35" s="165">
        <v>-78.792900000000003</v>
      </c>
      <c r="CJ35" s="166"/>
      <c r="CK35" s="166"/>
      <c r="CL35" s="165">
        <v>43.9</v>
      </c>
      <c r="CM35" s="165">
        <v>158.6</v>
      </c>
      <c r="CN35" s="165">
        <v>-17.600000000000001</v>
      </c>
      <c r="CO35" s="165">
        <v>51.45</v>
      </c>
      <c r="CP35" s="165">
        <v>51.712200000000003</v>
      </c>
      <c r="CQ35" s="165">
        <v>51.045000000000002</v>
      </c>
      <c r="CR35" s="165">
        <v>-41.290399999999998</v>
      </c>
      <c r="CS35" s="165">
        <v>-40.898400000000002</v>
      </c>
      <c r="CT35" s="165">
        <v>80.423900000000003</v>
      </c>
      <c r="CU35" s="165">
        <v>-85.520799999999994</v>
      </c>
      <c r="CV35" s="165">
        <v>94.302400000000006</v>
      </c>
      <c r="CW35" s="165">
        <v>13.6152</v>
      </c>
      <c r="CX35" s="165">
        <v>73.760000000000005</v>
      </c>
      <c r="CY35" s="165">
        <v>52.65</v>
      </c>
      <c r="CZ35" s="165">
        <v>50.632300000000001</v>
      </c>
      <c r="DA35" s="165">
        <v>48.051499999999997</v>
      </c>
      <c r="DB35" s="165">
        <v>-31.47</v>
      </c>
      <c r="DC35" s="165">
        <v>-3.8935</v>
      </c>
      <c r="DD35" s="165">
        <v>78.797399999999996</v>
      </c>
      <c r="DE35" s="165">
        <v>78.492199999999997</v>
      </c>
      <c r="DF35" s="165">
        <v>-182.05109999999999</v>
      </c>
      <c r="DG35" s="165">
        <v>0</v>
      </c>
      <c r="DH35" s="165">
        <v>-19.111799999999999</v>
      </c>
      <c r="DI35" s="165">
        <v>-100.8</v>
      </c>
      <c r="DJ35" s="165">
        <v>-100.6</v>
      </c>
      <c r="DK35" s="165">
        <v>26.551200000000001</v>
      </c>
      <c r="DL35" s="165">
        <v>58.602899999999998</v>
      </c>
      <c r="DM35" s="165">
        <v>77.975899999999996</v>
      </c>
      <c r="DN35" s="165">
        <v>83.221400000000003</v>
      </c>
      <c r="DO35" s="165">
        <v>58.26</v>
      </c>
      <c r="DP35" s="165">
        <v>-12.21</v>
      </c>
      <c r="DQ35" s="165">
        <v>63.271000000000001</v>
      </c>
      <c r="DR35" s="165">
        <v>180.3152</v>
      </c>
      <c r="DS35" s="166"/>
      <c r="DT35" s="165">
        <v>-34.32</v>
      </c>
      <c r="DU35" s="165">
        <v>61.87</v>
      </c>
      <c r="DV35" s="165">
        <v>85.08</v>
      </c>
      <c r="DW35" s="165">
        <v>183.29089999999999</v>
      </c>
      <c r="DX35" s="165">
        <v>177.41820000000001</v>
      </c>
      <c r="DY35" s="165">
        <v>38.125300000000003</v>
      </c>
      <c r="DZ35" s="165">
        <v>36.836399999999998</v>
      </c>
      <c r="EA35" s="165">
        <v>284.60680000000002</v>
      </c>
      <c r="EB35" s="165">
        <v>238.38329999999999</v>
      </c>
      <c r="EC35" s="165">
        <v>230.94309999999999</v>
      </c>
      <c r="ED35" s="165">
        <v>233.5582</v>
      </c>
      <c r="EE35" s="165">
        <v>80.650999999999996</v>
      </c>
      <c r="EF35" s="165">
        <v>63.951099999999997</v>
      </c>
      <c r="EG35" s="165">
        <v>-25.222999999999999</v>
      </c>
      <c r="EH35" s="165">
        <v>698.40120000000002</v>
      </c>
      <c r="EI35" s="165">
        <v>-64.590999999999994</v>
      </c>
      <c r="EJ35" s="166"/>
      <c r="EK35" s="165">
        <v>-29.109200000000001</v>
      </c>
      <c r="EL35" s="165">
        <v>-26.780200000000001</v>
      </c>
      <c r="EM35" s="165">
        <v>8.4641000000000002</v>
      </c>
      <c r="EN35" s="165">
        <v>-34.544800000000002</v>
      </c>
      <c r="EO35" s="165">
        <v>-32.212600000000002</v>
      </c>
      <c r="EP35" s="165">
        <v>142.90799999999999</v>
      </c>
      <c r="EQ35" s="165">
        <v>-38.658000000000001</v>
      </c>
      <c r="ER35" s="165">
        <v>-39.213200000000001</v>
      </c>
      <c r="ES35" s="165">
        <v>-26.968699999999998</v>
      </c>
      <c r="ET35" s="165">
        <v>0</v>
      </c>
      <c r="EU35" s="165">
        <v>-6.35</v>
      </c>
      <c r="EV35" s="165">
        <v>111</v>
      </c>
      <c r="EW35" s="165">
        <v>11.4742</v>
      </c>
      <c r="EX35" s="165">
        <v>-113.2784</v>
      </c>
      <c r="EY35" s="165">
        <v>-28.913499999999999</v>
      </c>
      <c r="EZ35" s="165">
        <v>-27.768999999999998</v>
      </c>
      <c r="FA35" s="165">
        <v>-0.44890000000000002</v>
      </c>
      <c r="FB35" s="165">
        <v>-62.7971</v>
      </c>
      <c r="FC35" s="165">
        <v>31.100100000000001</v>
      </c>
      <c r="FD35" s="165">
        <v>19.9941</v>
      </c>
      <c r="FE35" s="166"/>
      <c r="FF35" s="165">
        <v>19.789000000000001</v>
      </c>
      <c r="FG35" s="165">
        <v>38.318199999999997</v>
      </c>
      <c r="FH35" s="165">
        <v>37.751800000000003</v>
      </c>
      <c r="FI35" s="165">
        <v>37.42</v>
      </c>
      <c r="FJ35" s="165">
        <v>-3.5165999999999999</v>
      </c>
      <c r="FK35" s="165">
        <v>-4.3539000000000003</v>
      </c>
      <c r="FL35" s="165">
        <v>144.01240000000001</v>
      </c>
      <c r="FM35" s="165">
        <v>-36.052300000000002</v>
      </c>
      <c r="FN35" s="165">
        <v>-35.7759</v>
      </c>
      <c r="FO35" s="165">
        <v>106.40309999999999</v>
      </c>
      <c r="FP35" s="165">
        <v>121.7453</v>
      </c>
      <c r="FQ35" s="165">
        <v>20.334199999999999</v>
      </c>
      <c r="FR35" s="165">
        <v>22.52</v>
      </c>
      <c r="FS35" s="165">
        <v>13.4749</v>
      </c>
      <c r="FT35" s="165">
        <v>0.96220000000000006</v>
      </c>
      <c r="FU35" s="165">
        <v>-8.27</v>
      </c>
      <c r="FV35" s="165">
        <v>12.29</v>
      </c>
      <c r="FW35" s="165">
        <v>19.783300000000001</v>
      </c>
      <c r="FX35" s="166"/>
      <c r="FY35" s="165">
        <v>-0.152</v>
      </c>
      <c r="FZ35" s="165">
        <v>4.351</v>
      </c>
      <c r="GA35" s="166"/>
      <c r="GB35" s="165">
        <v>40.25</v>
      </c>
      <c r="GC35" s="165">
        <v>-121.54940000000001</v>
      </c>
      <c r="GD35" s="165">
        <v>-105.871</v>
      </c>
      <c r="GE35" s="165">
        <v>16.329999999999998</v>
      </c>
      <c r="GF35" s="165">
        <v>79.505600000000001</v>
      </c>
      <c r="GG35" s="165">
        <v>26.7</v>
      </c>
      <c r="GH35" s="165">
        <v>-18.242100000000001</v>
      </c>
      <c r="GI35" s="165">
        <v>-6.5121000000000002</v>
      </c>
      <c r="GJ35" s="165">
        <v>-6.6535000000000002</v>
      </c>
      <c r="GK35" s="165">
        <v>2.0773000000000001</v>
      </c>
      <c r="GL35" s="166"/>
      <c r="GM35" s="166"/>
      <c r="GN35" s="165">
        <v>-11.991099999999999</v>
      </c>
      <c r="GO35" s="165">
        <v>-40.910800000000002</v>
      </c>
      <c r="GP35" s="165">
        <v>17.586200000000002</v>
      </c>
      <c r="GQ35" s="165">
        <v>42.745800000000003</v>
      </c>
      <c r="GR35" s="165">
        <v>57.240099999999998</v>
      </c>
      <c r="GS35" s="165">
        <v>58.817300000000003</v>
      </c>
      <c r="GT35" s="165">
        <v>-121.1083</v>
      </c>
      <c r="GU35" s="165">
        <v>-29.094799999999999</v>
      </c>
      <c r="GV35" s="165">
        <v>30.418700000000001</v>
      </c>
      <c r="GW35" s="165">
        <v>-75.940799999999996</v>
      </c>
      <c r="GX35" s="165">
        <v>11.6494</v>
      </c>
      <c r="GY35" s="165">
        <v>14.709899999999999</v>
      </c>
      <c r="GZ35" s="165">
        <v>14.273</v>
      </c>
      <c r="HA35" s="165">
        <v>13.3513</v>
      </c>
      <c r="HB35" s="165">
        <v>153.78290000000001</v>
      </c>
      <c r="HC35" s="165">
        <v>152.4254</v>
      </c>
      <c r="HD35" s="165">
        <v>39</v>
      </c>
      <c r="HE35" s="165">
        <v>-38.613700000000001</v>
      </c>
      <c r="HF35" s="165">
        <v>-77.895399999999995</v>
      </c>
      <c r="HG35" s="165">
        <v>79.734499999999997</v>
      </c>
      <c r="HH35" s="165">
        <v>80.025800000000004</v>
      </c>
      <c r="HI35" s="165">
        <v>-145.3775</v>
      </c>
      <c r="HJ35" s="165">
        <v>-143.3595</v>
      </c>
      <c r="HK35" s="165">
        <v>-21.375599999999999</v>
      </c>
      <c r="HL35" s="165">
        <v>-9.4396000000000004</v>
      </c>
      <c r="HM35" s="165">
        <v>77.015699999999995</v>
      </c>
      <c r="HN35" s="165">
        <v>75.187799999999996</v>
      </c>
      <c r="HO35" s="165">
        <v>-67.189400000000006</v>
      </c>
      <c r="HP35" s="165">
        <v>-54.139899999999997</v>
      </c>
      <c r="HQ35" s="165">
        <v>-17.300999999999998</v>
      </c>
      <c r="HR35" s="165">
        <v>-17.421800000000001</v>
      </c>
      <c r="HS35" s="165">
        <v>-39.649900000000002</v>
      </c>
      <c r="HT35" s="165">
        <v>-39.267000000000003</v>
      </c>
      <c r="HU35" s="165">
        <v>107.69</v>
      </c>
      <c r="HV35" s="165">
        <v>106.64</v>
      </c>
      <c r="HW35" s="165">
        <v>67.099999999999994</v>
      </c>
      <c r="HX35" s="165">
        <v>66.400000000000006</v>
      </c>
      <c r="HY35" s="165">
        <v>21.6799</v>
      </c>
      <c r="HZ35" s="165">
        <v>-34.4</v>
      </c>
      <c r="IA35" s="165">
        <v>-261.32650000000001</v>
      </c>
      <c r="IB35" s="165">
        <v>50.183</v>
      </c>
      <c r="IC35" s="165">
        <v>50.333199999999998</v>
      </c>
      <c r="ID35" s="166"/>
      <c r="IE35" s="165">
        <v>54.9</v>
      </c>
      <c r="IF35" s="165">
        <v>18.5</v>
      </c>
      <c r="IG35" s="165">
        <v>19.399999999999999</v>
      </c>
      <c r="IH35" s="166"/>
      <c r="II35" s="166"/>
      <c r="IJ35" s="165">
        <v>-76.544200000000004</v>
      </c>
      <c r="IK35" s="165">
        <v>83.961799999999997</v>
      </c>
      <c r="IL35" s="165">
        <v>418.4982</v>
      </c>
      <c r="IM35" s="165">
        <v>0</v>
      </c>
      <c r="IN35" s="165">
        <v>165.62469999999999</v>
      </c>
      <c r="IO35" s="166"/>
      <c r="IP35" s="166"/>
      <c r="IQ35" s="165">
        <v>112.7731</v>
      </c>
      <c r="IR35" s="165">
        <v>-152.49719999999999</v>
      </c>
      <c r="IS35" s="166">
        <v>0</v>
      </c>
      <c r="IT35" s="165">
        <v>114.0355</v>
      </c>
      <c r="IU35" s="165">
        <v>114.90430000000001</v>
      </c>
      <c r="IV35" s="165">
        <v>-110.6337</v>
      </c>
      <c r="IW35" s="165">
        <v>-410.9776</v>
      </c>
      <c r="IX35" s="165">
        <v>162.9263</v>
      </c>
      <c r="IY35" s="165">
        <v>-248.5316</v>
      </c>
      <c r="IZ35" s="165">
        <v>245.7431</v>
      </c>
      <c r="JA35" s="165">
        <v>-4.5332999999999997</v>
      </c>
      <c r="JB35" s="166"/>
      <c r="JC35" s="165">
        <v>32</v>
      </c>
      <c r="JD35" s="165">
        <v>6.891</v>
      </c>
      <c r="JE35" s="165">
        <v>6.8890000000000002</v>
      </c>
      <c r="JF35" s="165">
        <v>-31.52</v>
      </c>
      <c r="JG35" s="165">
        <v>8.8800000000000008</v>
      </c>
      <c r="JH35" s="166"/>
      <c r="JI35" s="165">
        <v>-9.4620999999999995</v>
      </c>
      <c r="JJ35" s="165">
        <v>-22.001999999999999</v>
      </c>
      <c r="JK35" s="165">
        <v>-5.0949999999999998</v>
      </c>
      <c r="JL35" s="165">
        <v>11</v>
      </c>
      <c r="JM35" s="165">
        <v>48.581000000000003</v>
      </c>
      <c r="JN35" s="165">
        <v>49.383000000000003</v>
      </c>
      <c r="JO35" s="166"/>
      <c r="JP35" s="165">
        <v>13.5207</v>
      </c>
      <c r="JQ35" s="165">
        <v>49.077399999999997</v>
      </c>
      <c r="JR35" s="165">
        <v>48.887099999999997</v>
      </c>
      <c r="JS35" s="165">
        <v>49.639000000000003</v>
      </c>
      <c r="JT35" s="166"/>
      <c r="JU35" s="165">
        <v>-54.4</v>
      </c>
      <c r="JV35" s="165">
        <v>15.3591</v>
      </c>
      <c r="JW35" s="165">
        <v>6.98</v>
      </c>
      <c r="JX35" s="166"/>
      <c r="JY35" s="165">
        <v>-8.8172999999999995</v>
      </c>
      <c r="JZ35" s="165">
        <v>49.509700000000002</v>
      </c>
      <c r="KA35" s="165">
        <v>21.455400000000001</v>
      </c>
      <c r="KB35" s="165">
        <v>-8.6526999999999994</v>
      </c>
      <c r="KC35" s="165">
        <v>-48.256599999999999</v>
      </c>
      <c r="KD35" s="165">
        <v>9.2248999999999999</v>
      </c>
      <c r="KE35" s="165">
        <v>39.325800000000001</v>
      </c>
      <c r="KF35" s="165">
        <v>45.9</v>
      </c>
      <c r="KG35" s="165">
        <v>-45.6</v>
      </c>
      <c r="KH35" s="166"/>
      <c r="KI35" s="165">
        <v>26.497299999999999</v>
      </c>
    </row>
    <row r="36" spans="1:295" ht="18" customHeight="1" x14ac:dyDescent="0.3">
      <c r="A36" s="162" t="s">
        <v>42</v>
      </c>
      <c r="B36" s="162" t="s">
        <v>745</v>
      </c>
      <c r="C36" s="166">
        <v>0</v>
      </c>
      <c r="D36" s="165">
        <v>20.025500000000001</v>
      </c>
      <c r="E36" s="166"/>
      <c r="F36" s="165">
        <v>10.9245</v>
      </c>
      <c r="G36" s="165">
        <v>14.217499999999999</v>
      </c>
      <c r="H36" s="166"/>
      <c r="I36" s="165">
        <v>44.080599999999997</v>
      </c>
      <c r="J36" s="165">
        <v>-82.063599999999994</v>
      </c>
      <c r="K36" s="165">
        <v>60.0047</v>
      </c>
      <c r="L36" s="165">
        <v>30.613099999999999</v>
      </c>
      <c r="M36" s="165">
        <v>29.5611</v>
      </c>
      <c r="N36" s="165">
        <v>0</v>
      </c>
      <c r="O36" s="165">
        <v>-68.494</v>
      </c>
      <c r="P36" s="166"/>
      <c r="Q36" s="165">
        <v>24.012</v>
      </c>
      <c r="R36" s="165">
        <v>-61.6</v>
      </c>
      <c r="S36" s="165">
        <v>13.1601</v>
      </c>
      <c r="T36" s="165">
        <v>166.79179999999999</v>
      </c>
      <c r="U36" s="165">
        <v>16.953600000000002</v>
      </c>
      <c r="V36" s="165">
        <v>17.5213</v>
      </c>
      <c r="W36" s="165">
        <v>28.645399999999999</v>
      </c>
      <c r="X36" s="165">
        <v>14.4839</v>
      </c>
      <c r="Y36" s="165">
        <v>6.3156999999999996</v>
      </c>
      <c r="Z36" s="165">
        <v>7.5419</v>
      </c>
      <c r="AA36" s="166"/>
      <c r="AB36" s="166"/>
      <c r="AC36" s="165">
        <v>-53.83</v>
      </c>
      <c r="AD36" s="165">
        <v>-53.82</v>
      </c>
      <c r="AE36" s="166"/>
      <c r="AF36" s="165">
        <v>0</v>
      </c>
      <c r="AG36" s="165">
        <v>68.2</v>
      </c>
      <c r="AH36" s="165">
        <v>22.998999999999999</v>
      </c>
      <c r="AI36" s="165">
        <v>0.192</v>
      </c>
      <c r="AJ36" s="165">
        <v>-51.83</v>
      </c>
      <c r="AK36" s="165">
        <v>-52.97</v>
      </c>
      <c r="AL36" s="165">
        <v>-48.77</v>
      </c>
      <c r="AM36" s="165">
        <v>53.67</v>
      </c>
      <c r="AN36" s="165">
        <v>52.29</v>
      </c>
      <c r="AO36" s="165">
        <v>19.027999999999999</v>
      </c>
      <c r="AP36" s="165">
        <v>-3.7158000000000002</v>
      </c>
      <c r="AQ36" s="165">
        <v>63.522300000000001</v>
      </c>
      <c r="AR36" s="165">
        <v>64.924199999999999</v>
      </c>
      <c r="AS36" s="165">
        <v>43.585700000000003</v>
      </c>
      <c r="AT36" s="165">
        <v>-44.474400000000003</v>
      </c>
      <c r="AU36" s="165">
        <v>-45.197499999999998</v>
      </c>
      <c r="AV36" s="165">
        <v>27.242100000000001</v>
      </c>
      <c r="AW36" s="165">
        <v>26.722300000000001</v>
      </c>
      <c r="AX36" s="165">
        <v>67.7834</v>
      </c>
      <c r="AY36" s="165">
        <v>70.462500000000006</v>
      </c>
      <c r="AZ36" s="165">
        <v>8.3917000000000002</v>
      </c>
      <c r="BA36" s="165">
        <v>47.819099999999999</v>
      </c>
      <c r="BB36" s="165">
        <v>-559.97270000000003</v>
      </c>
      <c r="BC36" s="165">
        <v>-3.2288000000000001</v>
      </c>
      <c r="BD36" s="165">
        <v>-12.2</v>
      </c>
      <c r="BE36" s="165">
        <v>-13.9</v>
      </c>
      <c r="BF36" s="165">
        <v>49.280500000000004</v>
      </c>
      <c r="BG36" s="165">
        <v>47.094999999999999</v>
      </c>
      <c r="BH36" s="165">
        <v>-4.3255999999999997</v>
      </c>
      <c r="BI36" s="166"/>
      <c r="BJ36" s="165">
        <v>-77.870999999999995</v>
      </c>
      <c r="BK36" s="165">
        <v>7.3250000000000002</v>
      </c>
      <c r="BL36" s="165">
        <v>6.8605999999999998</v>
      </c>
      <c r="BM36" s="165">
        <v>4.6467000000000001</v>
      </c>
      <c r="BN36" s="165">
        <v>613.54390000000001</v>
      </c>
      <c r="BO36" s="165">
        <v>135.07490000000001</v>
      </c>
      <c r="BP36" s="165">
        <v>136.3261</v>
      </c>
      <c r="BQ36" s="165">
        <v>-673.22730000000001</v>
      </c>
      <c r="BR36" s="165">
        <v>511.6241</v>
      </c>
      <c r="BS36" s="166"/>
      <c r="BT36" s="165">
        <v>-28.241800000000001</v>
      </c>
      <c r="BU36" s="165">
        <v>29.766500000000001</v>
      </c>
      <c r="BV36" s="165">
        <v>76.942400000000006</v>
      </c>
      <c r="BW36" s="165">
        <v>24.85</v>
      </c>
      <c r="BX36" s="165">
        <v>23.85</v>
      </c>
      <c r="BY36" s="165">
        <v>64.55</v>
      </c>
      <c r="BZ36" s="165">
        <v>79.69</v>
      </c>
      <c r="CA36" s="165">
        <v>-12.319900000000001</v>
      </c>
      <c r="CB36" s="165">
        <v>-11.248200000000001</v>
      </c>
      <c r="CC36" s="165">
        <v>64.934100000000001</v>
      </c>
      <c r="CD36" s="165">
        <v>66.752200000000002</v>
      </c>
      <c r="CE36" s="165">
        <v>30.538499999999999</v>
      </c>
      <c r="CF36" s="165">
        <v>-60.814</v>
      </c>
      <c r="CG36" s="165">
        <v>-61.109299999999998</v>
      </c>
      <c r="CH36" s="165">
        <v>7.7332000000000001</v>
      </c>
      <c r="CI36" s="165">
        <v>-81.948800000000006</v>
      </c>
      <c r="CJ36" s="166"/>
      <c r="CK36" s="166"/>
      <c r="CL36" s="165">
        <v>36.4</v>
      </c>
      <c r="CM36" s="165">
        <v>164</v>
      </c>
      <c r="CN36" s="165">
        <v>-17</v>
      </c>
      <c r="CO36" s="165">
        <v>50.417700000000004</v>
      </c>
      <c r="CP36" s="165">
        <v>49.5443</v>
      </c>
      <c r="CQ36" s="165">
        <v>48.876199999999997</v>
      </c>
      <c r="CR36" s="165">
        <v>-47.189100000000003</v>
      </c>
      <c r="CS36" s="165">
        <v>-46.264600000000002</v>
      </c>
      <c r="CT36" s="165">
        <v>87.223500000000001</v>
      </c>
      <c r="CU36" s="165">
        <v>-87.441100000000006</v>
      </c>
      <c r="CV36" s="165">
        <v>100.32380000000001</v>
      </c>
      <c r="CW36" s="165">
        <v>13.810700000000001</v>
      </c>
      <c r="CX36" s="165">
        <v>70.540000000000006</v>
      </c>
      <c r="CY36" s="165">
        <v>52.29</v>
      </c>
      <c r="CZ36" s="166"/>
      <c r="DA36" s="165">
        <v>47.465499999999999</v>
      </c>
      <c r="DB36" s="165">
        <v>-31.53</v>
      </c>
      <c r="DC36" s="165">
        <v>-3.8935</v>
      </c>
      <c r="DD36" s="165">
        <v>83.178399999999996</v>
      </c>
      <c r="DE36" s="165">
        <v>82.293300000000002</v>
      </c>
      <c r="DF36" s="165">
        <v>-196.1748</v>
      </c>
      <c r="DG36" s="165">
        <v>0</v>
      </c>
      <c r="DH36" s="165">
        <v>-19.032299999999999</v>
      </c>
      <c r="DI36" s="165">
        <v>-100.7</v>
      </c>
      <c r="DJ36" s="165">
        <v>-100.7</v>
      </c>
      <c r="DK36" s="165">
        <v>26.6995</v>
      </c>
      <c r="DL36" s="165">
        <v>57.138100000000001</v>
      </c>
      <c r="DM36" s="165">
        <v>77.036600000000007</v>
      </c>
      <c r="DN36" s="165">
        <v>80.877700000000004</v>
      </c>
      <c r="DO36" s="165">
        <v>57.08</v>
      </c>
      <c r="DP36" s="165">
        <v>-12.31</v>
      </c>
      <c r="DQ36" s="165">
        <v>64.030500000000004</v>
      </c>
      <c r="DR36" s="165">
        <v>192.6559</v>
      </c>
      <c r="DS36" s="166"/>
      <c r="DT36" s="165">
        <v>-33.25</v>
      </c>
      <c r="DU36" s="165">
        <v>61.61</v>
      </c>
      <c r="DV36" s="165">
        <v>84.18</v>
      </c>
      <c r="DW36" s="165">
        <v>193.63640000000001</v>
      </c>
      <c r="DX36" s="165">
        <v>191.4</v>
      </c>
      <c r="DY36" s="165">
        <v>31.2181</v>
      </c>
      <c r="DZ36" s="165">
        <v>29.836400000000001</v>
      </c>
      <c r="EA36" s="165">
        <v>287.90499999999997</v>
      </c>
      <c r="EB36" s="165">
        <v>240.0718</v>
      </c>
      <c r="EC36" s="165">
        <v>233.4358</v>
      </c>
      <c r="ED36" s="165">
        <v>236.255</v>
      </c>
      <c r="EE36" s="165">
        <v>59.676000000000002</v>
      </c>
      <c r="EF36" s="165">
        <v>44.158000000000001</v>
      </c>
      <c r="EG36" s="165">
        <v>-26.087</v>
      </c>
      <c r="EH36" s="165">
        <v>684.46140000000003</v>
      </c>
      <c r="EI36" s="165">
        <v>-23.999099999999999</v>
      </c>
      <c r="EJ36" s="166"/>
      <c r="EK36" s="165">
        <v>-27.3184</v>
      </c>
      <c r="EL36" s="165">
        <v>-25.984000000000002</v>
      </c>
      <c r="EM36" s="165">
        <v>31.367599999999999</v>
      </c>
      <c r="EN36" s="165">
        <v>-39.382100000000001</v>
      </c>
      <c r="EO36" s="165">
        <v>-36.546900000000001</v>
      </c>
      <c r="EP36" s="165">
        <v>59.951999999999998</v>
      </c>
      <c r="EQ36" s="165">
        <v>-20.9254</v>
      </c>
      <c r="ER36" s="165">
        <v>-21.4682</v>
      </c>
      <c r="ES36" s="165">
        <v>-4.1300999999999997</v>
      </c>
      <c r="ET36" s="165">
        <v>15.55</v>
      </c>
      <c r="EU36" s="165">
        <v>-13.98</v>
      </c>
      <c r="EV36" s="165">
        <v>1</v>
      </c>
      <c r="EW36" s="165">
        <v>11.1068</v>
      </c>
      <c r="EX36" s="165">
        <v>-122.64570000000001</v>
      </c>
      <c r="EY36" s="165">
        <v>-29.579799999999999</v>
      </c>
      <c r="EZ36" s="165">
        <v>-28.6356</v>
      </c>
      <c r="FA36" s="165">
        <v>2.0451000000000001</v>
      </c>
      <c r="FB36" s="165">
        <v>-42.363100000000003</v>
      </c>
      <c r="FC36" s="165">
        <v>6.2144000000000004</v>
      </c>
      <c r="FD36" s="165">
        <v>19.394100000000002</v>
      </c>
      <c r="FE36" s="166"/>
      <c r="FF36" s="165">
        <v>19.2775</v>
      </c>
      <c r="FG36" s="165">
        <v>38.307299999999998</v>
      </c>
      <c r="FH36" s="165">
        <v>39.340299999999999</v>
      </c>
      <c r="FI36" s="165">
        <v>37.095100000000002</v>
      </c>
      <c r="FJ36" s="165">
        <v>11.554500000000001</v>
      </c>
      <c r="FK36" s="165">
        <v>9.7125000000000004</v>
      </c>
      <c r="FL36" s="165">
        <v>102.1484</v>
      </c>
      <c r="FM36" s="165">
        <v>-28.297999999999998</v>
      </c>
      <c r="FN36" s="165">
        <v>-28.633400000000002</v>
      </c>
      <c r="FO36" s="165">
        <v>67.084100000000007</v>
      </c>
      <c r="FP36" s="165">
        <v>73.602900000000005</v>
      </c>
      <c r="FQ36" s="165">
        <v>27.709800000000001</v>
      </c>
      <c r="FR36" s="165">
        <v>10.81</v>
      </c>
      <c r="FS36" s="165">
        <v>7.6619000000000002</v>
      </c>
      <c r="FT36" s="165">
        <v>0.90359999999999996</v>
      </c>
      <c r="FU36" s="165">
        <v>-4.0999999999999996</v>
      </c>
      <c r="FV36" s="165">
        <v>12.91</v>
      </c>
      <c r="FW36" s="165">
        <v>27.916699999999999</v>
      </c>
      <c r="FX36" s="166"/>
      <c r="FY36" s="165">
        <v>-9.0999999999999998E-2</v>
      </c>
      <c r="FZ36" s="165">
        <v>4.26</v>
      </c>
      <c r="GA36" s="166"/>
      <c r="GB36" s="165">
        <v>43.63</v>
      </c>
      <c r="GC36" s="165">
        <v>-73.8767</v>
      </c>
      <c r="GD36" s="165">
        <v>-65.438400000000001</v>
      </c>
      <c r="GE36" s="165">
        <v>15.41</v>
      </c>
      <c r="GF36" s="165">
        <v>86.245800000000003</v>
      </c>
      <c r="GG36" s="165">
        <v>27.8</v>
      </c>
      <c r="GH36" s="165">
        <v>-19.826899999999998</v>
      </c>
      <c r="GI36" s="165">
        <v>-4.9733000000000001</v>
      </c>
      <c r="GJ36" s="165">
        <v>-5.4340000000000002</v>
      </c>
      <c r="GK36" s="165">
        <v>2.1225999999999998</v>
      </c>
      <c r="GL36" s="166"/>
      <c r="GM36" s="166"/>
      <c r="GN36" s="165">
        <v>-12.191800000000001</v>
      </c>
      <c r="GO36" s="165">
        <v>-42.341700000000003</v>
      </c>
      <c r="GP36" s="165">
        <v>15.9031</v>
      </c>
      <c r="GQ36" s="165">
        <v>44.361199999999997</v>
      </c>
      <c r="GR36" s="165">
        <v>57.238799999999998</v>
      </c>
      <c r="GS36" s="165">
        <v>58.720399999999998</v>
      </c>
      <c r="GT36" s="165">
        <v>-138.8717</v>
      </c>
      <c r="GU36" s="165">
        <v>-28.39</v>
      </c>
      <c r="GV36" s="165">
        <v>29.429099999999998</v>
      </c>
      <c r="GW36" s="165">
        <v>-72.518699999999995</v>
      </c>
      <c r="GX36" s="165">
        <v>11.7714</v>
      </c>
      <c r="GY36" s="165">
        <v>14.4267</v>
      </c>
      <c r="GZ36" s="165">
        <v>14.104200000000001</v>
      </c>
      <c r="HA36" s="165">
        <v>13</v>
      </c>
      <c r="HB36" s="165">
        <v>171.23259999999999</v>
      </c>
      <c r="HC36" s="165">
        <v>170.79740000000001</v>
      </c>
      <c r="HD36" s="165">
        <v>36.5</v>
      </c>
      <c r="HE36" s="165">
        <v>-37.379600000000003</v>
      </c>
      <c r="HF36" s="165">
        <v>-97.736699999999999</v>
      </c>
      <c r="HG36" s="165">
        <v>99.089600000000004</v>
      </c>
      <c r="HH36" s="165">
        <v>100.9798</v>
      </c>
      <c r="HI36" s="165">
        <v>-162.81180000000001</v>
      </c>
      <c r="HJ36" s="165">
        <v>-161.47190000000001</v>
      </c>
      <c r="HK36" s="165">
        <v>-19.694099999999999</v>
      </c>
      <c r="HL36" s="165">
        <v>-7.0632999999999999</v>
      </c>
      <c r="HM36" s="165">
        <v>72.897499999999994</v>
      </c>
      <c r="HN36" s="165">
        <v>74.437399999999997</v>
      </c>
      <c r="HO36" s="165">
        <v>-85.992199999999997</v>
      </c>
      <c r="HP36" s="165">
        <v>-74.428299999999993</v>
      </c>
      <c r="HQ36" s="165">
        <v>-13.950100000000001</v>
      </c>
      <c r="HR36" s="165">
        <v>-14.884</v>
      </c>
      <c r="HS36" s="165">
        <v>-44.043900000000001</v>
      </c>
      <c r="HT36" s="165">
        <v>-44.882800000000003</v>
      </c>
      <c r="HU36" s="165">
        <v>123.99</v>
      </c>
      <c r="HV36" s="165">
        <v>123.95</v>
      </c>
      <c r="HW36" s="165">
        <v>65.099999999999994</v>
      </c>
      <c r="HX36" s="165">
        <v>64.599999999999994</v>
      </c>
      <c r="HY36" s="165">
        <v>21.699100000000001</v>
      </c>
      <c r="HZ36" s="165">
        <v>-22.56</v>
      </c>
      <c r="IA36" s="165">
        <v>-278.9434</v>
      </c>
      <c r="IB36" s="165">
        <v>58.358400000000003</v>
      </c>
      <c r="IC36" s="165">
        <v>58.535499999999999</v>
      </c>
      <c r="ID36" s="165">
        <v>15.1</v>
      </c>
      <c r="IE36" s="165">
        <v>54.2</v>
      </c>
      <c r="IF36" s="165">
        <v>15.1</v>
      </c>
      <c r="IG36" s="165">
        <v>16</v>
      </c>
      <c r="IH36" s="166"/>
      <c r="II36" s="166"/>
      <c r="IJ36" s="165">
        <v>-96.821799999999996</v>
      </c>
      <c r="IK36" s="165">
        <v>48.995100000000001</v>
      </c>
      <c r="IL36" s="165">
        <v>480.77710000000002</v>
      </c>
      <c r="IM36" s="166">
        <v>0</v>
      </c>
      <c r="IN36" s="166"/>
      <c r="IO36" s="166"/>
      <c r="IP36" s="166"/>
      <c r="IQ36" s="165">
        <v>133.7355</v>
      </c>
      <c r="IR36" s="165">
        <v>-188.197</v>
      </c>
      <c r="IS36" s="166">
        <v>0</v>
      </c>
      <c r="IT36" s="165">
        <v>101.0939</v>
      </c>
      <c r="IU36" s="165">
        <v>101.9786</v>
      </c>
      <c r="IV36" s="165">
        <v>-132.83690000000001</v>
      </c>
      <c r="IW36" s="165">
        <v>-457.5419</v>
      </c>
      <c r="IX36" s="165">
        <v>195.45140000000001</v>
      </c>
      <c r="IY36" s="165">
        <v>-266.6155</v>
      </c>
      <c r="IZ36" s="165">
        <v>263.29509999999999</v>
      </c>
      <c r="JA36" s="165">
        <v>-4.5332999999999997</v>
      </c>
      <c r="JB36" s="166"/>
      <c r="JC36" s="165">
        <v>30.72</v>
      </c>
      <c r="JD36" s="165">
        <v>6.7759999999999998</v>
      </c>
      <c r="JE36" s="165">
        <v>6.7759999999999998</v>
      </c>
      <c r="JF36" s="165">
        <v>-30</v>
      </c>
      <c r="JG36" s="165">
        <v>9.52</v>
      </c>
      <c r="JH36" s="166"/>
      <c r="JI36" s="165">
        <v>-9.0227000000000004</v>
      </c>
      <c r="JJ36" s="165">
        <v>-24.4617</v>
      </c>
      <c r="JK36" s="165">
        <v>-4.7165999999999997</v>
      </c>
      <c r="JL36" s="165">
        <v>12.3</v>
      </c>
      <c r="JM36" s="165">
        <v>51.524000000000001</v>
      </c>
      <c r="JN36" s="165">
        <v>47.03</v>
      </c>
      <c r="JO36" s="166"/>
      <c r="JP36" s="166"/>
      <c r="JQ36" s="165">
        <v>48.647399999999998</v>
      </c>
      <c r="JR36" s="165">
        <v>48.415100000000002</v>
      </c>
      <c r="JS36" s="165">
        <v>49.125</v>
      </c>
      <c r="JT36" s="166"/>
      <c r="JU36" s="165">
        <v>-54.3</v>
      </c>
      <c r="JV36" s="165">
        <v>15.4091</v>
      </c>
      <c r="JW36" s="165">
        <v>7.17</v>
      </c>
      <c r="JX36" s="166"/>
      <c r="JY36" s="165">
        <v>-8.141</v>
      </c>
      <c r="JZ36" s="165">
        <v>47.720799999999997</v>
      </c>
      <c r="KA36" s="165">
        <v>19.5227</v>
      </c>
      <c r="KB36" s="165">
        <v>-7.0617999999999999</v>
      </c>
      <c r="KC36" s="165">
        <v>-47.908299999999997</v>
      </c>
      <c r="KD36" s="165">
        <v>6.4997999999999996</v>
      </c>
      <c r="KE36" s="165">
        <v>40.265799999999999</v>
      </c>
      <c r="KF36" s="165">
        <v>45.6</v>
      </c>
      <c r="KG36" s="165">
        <v>-44.8</v>
      </c>
      <c r="KH36" s="166"/>
      <c r="KI36" s="165">
        <v>31.964500000000001</v>
      </c>
    </row>
    <row r="37" spans="1:295" ht="18" customHeight="1" x14ac:dyDescent="0.3">
      <c r="A37" s="162" t="s">
        <v>42</v>
      </c>
      <c r="B37" s="162" t="s">
        <v>746</v>
      </c>
      <c r="C37" s="165">
        <v>0</v>
      </c>
      <c r="D37" s="165">
        <v>19.803000000000001</v>
      </c>
      <c r="E37" s="165">
        <v>-23.075099999999999</v>
      </c>
      <c r="F37" s="165">
        <v>10.6305</v>
      </c>
      <c r="G37" s="165">
        <v>13.0472</v>
      </c>
      <c r="H37" s="166"/>
      <c r="I37" s="165">
        <v>43.293300000000002</v>
      </c>
      <c r="J37" s="165">
        <v>-80.514899999999997</v>
      </c>
      <c r="K37" s="165">
        <v>61.289099999999998</v>
      </c>
      <c r="L37" s="165">
        <v>30.9391</v>
      </c>
      <c r="M37" s="165">
        <v>30.259699999999999</v>
      </c>
      <c r="N37" s="165">
        <v>-2.2200000000000002</v>
      </c>
      <c r="O37" s="165">
        <v>-69.003</v>
      </c>
      <c r="P37" s="165">
        <v>63.8</v>
      </c>
      <c r="Q37" s="165">
        <v>23.184000000000001</v>
      </c>
      <c r="R37" s="165">
        <v>-63.8</v>
      </c>
      <c r="S37" s="165">
        <v>10.237299999999999</v>
      </c>
      <c r="T37" s="165">
        <v>165.68719999999999</v>
      </c>
      <c r="U37" s="165">
        <v>17.551100000000002</v>
      </c>
      <c r="V37" s="165">
        <v>17.669899999999998</v>
      </c>
      <c r="W37" s="165">
        <v>29.4087</v>
      </c>
      <c r="X37" s="165">
        <v>15.071999999999999</v>
      </c>
      <c r="Y37" s="165">
        <v>5.2628000000000004</v>
      </c>
      <c r="Z37" s="165">
        <v>7.2958999999999996</v>
      </c>
      <c r="AA37" s="166"/>
      <c r="AB37" s="166"/>
      <c r="AC37" s="165">
        <v>-55.47</v>
      </c>
      <c r="AD37" s="165">
        <v>-55.01</v>
      </c>
      <c r="AE37" s="166"/>
      <c r="AF37" s="165">
        <v>2.2200000000000002</v>
      </c>
      <c r="AG37" s="165">
        <v>68.2</v>
      </c>
      <c r="AH37" s="165">
        <v>23.030999999999999</v>
      </c>
      <c r="AI37" s="165">
        <v>0.19</v>
      </c>
      <c r="AJ37" s="165">
        <v>-51.85</v>
      </c>
      <c r="AK37" s="165">
        <v>-52.27</v>
      </c>
      <c r="AL37" s="165">
        <v>-50.9</v>
      </c>
      <c r="AM37" s="165">
        <v>52.31</v>
      </c>
      <c r="AN37" s="165">
        <v>52.51</v>
      </c>
      <c r="AO37" s="165">
        <v>20.070900000000002</v>
      </c>
      <c r="AP37" s="165">
        <v>-3.7406000000000001</v>
      </c>
      <c r="AQ37" s="165">
        <v>63.335599999999999</v>
      </c>
      <c r="AR37" s="165">
        <v>65.112399999999994</v>
      </c>
      <c r="AS37" s="165">
        <v>45.053699999999999</v>
      </c>
      <c r="AT37" s="165">
        <v>-45.278199999999998</v>
      </c>
      <c r="AU37" s="165">
        <v>-44.813099999999999</v>
      </c>
      <c r="AV37" s="165">
        <v>29.163799999999998</v>
      </c>
      <c r="AW37" s="165">
        <v>26.122299999999999</v>
      </c>
      <c r="AX37" s="165">
        <v>68.587100000000007</v>
      </c>
      <c r="AY37" s="165">
        <v>69.256900000000002</v>
      </c>
      <c r="AZ37" s="165">
        <v>8.9151000000000007</v>
      </c>
      <c r="BA37" s="165">
        <v>46.866300000000003</v>
      </c>
      <c r="BB37" s="165">
        <v>-568.40909999999997</v>
      </c>
      <c r="BC37" s="165">
        <v>-3.6482000000000001</v>
      </c>
      <c r="BD37" s="165">
        <v>-12.5</v>
      </c>
      <c r="BE37" s="165">
        <v>-12.9</v>
      </c>
      <c r="BF37" s="165">
        <v>50.539900000000003</v>
      </c>
      <c r="BG37" s="165">
        <v>49.037599999999998</v>
      </c>
      <c r="BH37" s="165">
        <v>-3.9489999999999998</v>
      </c>
      <c r="BI37" s="166"/>
      <c r="BJ37" s="165">
        <v>-80.981099999999998</v>
      </c>
      <c r="BK37" s="165">
        <v>8.0389999999999997</v>
      </c>
      <c r="BL37" s="165">
        <v>7.0481999999999996</v>
      </c>
      <c r="BM37" s="165">
        <v>4.7542999999999997</v>
      </c>
      <c r="BN37" s="165">
        <v>606.67719999999997</v>
      </c>
      <c r="BO37" s="165">
        <v>131.10749999999999</v>
      </c>
      <c r="BP37" s="165">
        <v>131.87039999999999</v>
      </c>
      <c r="BQ37" s="165">
        <v>-653.94539999999995</v>
      </c>
      <c r="BR37" s="165">
        <v>512.28530000000001</v>
      </c>
      <c r="BS37" s="166"/>
      <c r="BT37" s="165">
        <v>-39.714799999999997</v>
      </c>
      <c r="BU37" s="165">
        <v>40.468200000000003</v>
      </c>
      <c r="BV37" s="165">
        <v>78.329499999999996</v>
      </c>
      <c r="BW37" s="165">
        <v>25.61</v>
      </c>
      <c r="BX37" s="165">
        <v>24.74</v>
      </c>
      <c r="BY37" s="165">
        <v>64.430000000000007</v>
      </c>
      <c r="BZ37" s="165">
        <v>79.69</v>
      </c>
      <c r="CA37" s="165">
        <v>-10.176500000000001</v>
      </c>
      <c r="CB37" s="165">
        <v>-10.712400000000001</v>
      </c>
      <c r="CC37" s="165">
        <v>66.837000000000003</v>
      </c>
      <c r="CD37" s="165">
        <v>66.552800000000005</v>
      </c>
      <c r="CE37" s="165">
        <v>30.512899999999998</v>
      </c>
      <c r="CF37" s="165">
        <v>-66.022000000000006</v>
      </c>
      <c r="CG37" s="165">
        <v>-65.800600000000003</v>
      </c>
      <c r="CH37" s="165">
        <v>8.2964000000000002</v>
      </c>
      <c r="CI37" s="165">
        <v>-79.111099999999993</v>
      </c>
      <c r="CJ37" s="166"/>
      <c r="CK37" s="166"/>
      <c r="CL37" s="165">
        <v>37.700000000000003</v>
      </c>
      <c r="CM37" s="165">
        <v>157.9</v>
      </c>
      <c r="CN37" s="165">
        <v>-17.2</v>
      </c>
      <c r="CO37" s="165">
        <v>47.708399999999997</v>
      </c>
      <c r="CP37" s="165">
        <v>47.0931</v>
      </c>
      <c r="CQ37" s="165">
        <v>47.123399999999997</v>
      </c>
      <c r="CR37" s="165">
        <v>-49.533200000000001</v>
      </c>
      <c r="CS37" s="165">
        <v>-49.570999999999998</v>
      </c>
      <c r="CT37" s="165">
        <v>84.290899999999993</v>
      </c>
      <c r="CU37" s="165">
        <v>-81.724299999999999</v>
      </c>
      <c r="CV37" s="165">
        <v>96.9208</v>
      </c>
      <c r="CW37" s="165">
        <v>13.589600000000001</v>
      </c>
      <c r="CX37" s="165">
        <v>70.56</v>
      </c>
      <c r="CY37" s="165">
        <v>52.03</v>
      </c>
      <c r="CZ37" s="165">
        <v>50.632300000000001</v>
      </c>
      <c r="DA37" s="165">
        <v>47.465499999999999</v>
      </c>
      <c r="DB37" s="165">
        <v>-31.71</v>
      </c>
      <c r="DC37" s="165">
        <v>-3.8935</v>
      </c>
      <c r="DD37" s="165">
        <v>79.734999999999999</v>
      </c>
      <c r="DE37" s="165">
        <v>79.444000000000003</v>
      </c>
      <c r="DF37" s="165">
        <v>-182.4171</v>
      </c>
      <c r="DG37" s="165">
        <v>0</v>
      </c>
      <c r="DH37" s="165">
        <v>-19.0837</v>
      </c>
      <c r="DI37" s="165">
        <v>-100.9</v>
      </c>
      <c r="DJ37" s="165">
        <v>-100.5</v>
      </c>
      <c r="DK37" s="165">
        <v>27.084</v>
      </c>
      <c r="DL37" s="165">
        <v>55.966200000000001</v>
      </c>
      <c r="DM37" s="165">
        <v>74.688400000000001</v>
      </c>
      <c r="DN37" s="165">
        <v>78.533900000000003</v>
      </c>
      <c r="DO37" s="165">
        <v>55.31</v>
      </c>
      <c r="DP37" s="165">
        <v>-11.75</v>
      </c>
      <c r="DQ37" s="165">
        <v>64.48</v>
      </c>
      <c r="DR37" s="165">
        <v>178.51509999999999</v>
      </c>
      <c r="DS37" s="166"/>
      <c r="DT37" s="165">
        <v>-31.72</v>
      </c>
      <c r="DU37" s="165">
        <v>65.66</v>
      </c>
      <c r="DV37" s="165">
        <v>83.96</v>
      </c>
      <c r="DW37" s="165">
        <v>179.18180000000001</v>
      </c>
      <c r="DX37" s="165">
        <v>177.27269999999999</v>
      </c>
      <c r="DY37" s="165">
        <v>24.383400000000002</v>
      </c>
      <c r="DZ37" s="165">
        <v>24.354500000000002</v>
      </c>
      <c r="EA37" s="165">
        <v>273.95119999999997</v>
      </c>
      <c r="EB37" s="165">
        <v>229.42740000000001</v>
      </c>
      <c r="EC37" s="165">
        <v>221.23419999999999</v>
      </c>
      <c r="ED37" s="165">
        <v>224.41659999999999</v>
      </c>
      <c r="EE37" s="165">
        <v>83.889799999999994</v>
      </c>
      <c r="EF37" s="165">
        <v>68.025899999999993</v>
      </c>
      <c r="EG37" s="165">
        <v>-25.001000000000001</v>
      </c>
      <c r="EH37" s="165">
        <v>662.15710000000001</v>
      </c>
      <c r="EI37" s="165">
        <v>5.5731000000000002</v>
      </c>
      <c r="EJ37" s="166"/>
      <c r="EK37" s="165">
        <v>-25.097000000000001</v>
      </c>
      <c r="EL37" s="165">
        <v>-23.391100000000002</v>
      </c>
      <c r="EM37" s="165">
        <v>0</v>
      </c>
      <c r="EN37" s="165">
        <v>-37.059800000000003</v>
      </c>
      <c r="EO37" s="165">
        <v>-34.667099999999998</v>
      </c>
      <c r="EP37" s="165">
        <v>142.90799999999999</v>
      </c>
      <c r="EQ37" s="165">
        <v>-33.770499999999998</v>
      </c>
      <c r="ER37" s="165">
        <v>-34.0152</v>
      </c>
      <c r="ES37" s="165">
        <v>-28.8828</v>
      </c>
      <c r="ET37" s="165">
        <v>0</v>
      </c>
      <c r="EU37" s="165">
        <v>-14.02</v>
      </c>
      <c r="EV37" s="165">
        <v>110.8</v>
      </c>
      <c r="EW37" s="165">
        <v>11.287699999999999</v>
      </c>
      <c r="EX37" s="165">
        <v>-118.51560000000001</v>
      </c>
      <c r="EY37" s="165">
        <v>-29.433700000000002</v>
      </c>
      <c r="EZ37" s="165">
        <v>-28.689</v>
      </c>
      <c r="FA37" s="165">
        <v>0.6139</v>
      </c>
      <c r="FB37" s="165">
        <v>-64.673199999999994</v>
      </c>
      <c r="FC37" s="165">
        <v>26.708200000000001</v>
      </c>
      <c r="FD37" s="165">
        <v>19.236499999999999</v>
      </c>
      <c r="FE37" s="166"/>
      <c r="FF37" s="165">
        <v>19.0596</v>
      </c>
      <c r="FG37" s="165">
        <v>23.743200000000002</v>
      </c>
      <c r="FH37" s="165">
        <v>24.0947</v>
      </c>
      <c r="FI37" s="165">
        <v>24.106000000000002</v>
      </c>
      <c r="FJ37" s="165">
        <v>9.3775999999999993</v>
      </c>
      <c r="FK37" s="165">
        <v>8.8751999999999995</v>
      </c>
      <c r="FL37" s="165">
        <v>106.5022</v>
      </c>
      <c r="FM37" s="165">
        <v>-22.461099999999998</v>
      </c>
      <c r="FN37" s="165">
        <v>-22.1662</v>
      </c>
      <c r="FO37" s="165">
        <v>69.863</v>
      </c>
      <c r="FP37" s="165">
        <v>74.451599999999999</v>
      </c>
      <c r="FQ37" s="165">
        <v>30.7347</v>
      </c>
      <c r="FR37" s="165">
        <v>13.56</v>
      </c>
      <c r="FS37" s="165">
        <v>7.5641999999999996</v>
      </c>
      <c r="FT37" s="165">
        <v>0.88170000000000004</v>
      </c>
      <c r="FU37" s="165">
        <v>-4.1100000000000003</v>
      </c>
      <c r="FV37" s="165">
        <v>12.48</v>
      </c>
      <c r="FW37" s="165">
        <v>30.514199999999999</v>
      </c>
      <c r="FX37" s="166"/>
      <c r="FY37" s="165">
        <v>-7.0000000000000007E-2</v>
      </c>
      <c r="FZ37" s="165">
        <v>4.43</v>
      </c>
      <c r="GA37" s="166"/>
      <c r="GB37" s="165">
        <v>46.67</v>
      </c>
      <c r="GC37" s="165">
        <v>-74.656099999999995</v>
      </c>
      <c r="GD37" s="165">
        <v>-67.375600000000006</v>
      </c>
      <c r="GE37" s="165">
        <v>14.92</v>
      </c>
      <c r="GF37" s="165">
        <v>89.051400000000001</v>
      </c>
      <c r="GG37" s="165">
        <v>27.6</v>
      </c>
      <c r="GH37" s="165">
        <v>-18.712399999999999</v>
      </c>
      <c r="GI37" s="165">
        <v>-4.7878999999999996</v>
      </c>
      <c r="GJ37" s="165">
        <v>-5.0804999999999998</v>
      </c>
      <c r="GK37" s="165">
        <v>2.1015999999999999</v>
      </c>
      <c r="GL37" s="166"/>
      <c r="GM37" s="166"/>
      <c r="GN37" s="165">
        <v>-12.915699999999999</v>
      </c>
      <c r="GO37" s="165">
        <v>-41.508699999999997</v>
      </c>
      <c r="GP37" s="165">
        <v>17.311299999999999</v>
      </c>
      <c r="GQ37" s="165">
        <v>43.491900000000001</v>
      </c>
      <c r="GR37" s="165">
        <v>60.893700000000003</v>
      </c>
      <c r="GS37" s="165">
        <v>61.757399999999997</v>
      </c>
      <c r="GT37" s="165">
        <v>-140.10149999999999</v>
      </c>
      <c r="GU37" s="165">
        <v>-28.759</v>
      </c>
      <c r="GV37" s="165">
        <v>27.799399999999999</v>
      </c>
      <c r="GW37" s="165">
        <v>-72.375100000000003</v>
      </c>
      <c r="GX37" s="165">
        <v>11.6595</v>
      </c>
      <c r="GY37" s="165">
        <v>14.0654</v>
      </c>
      <c r="GZ37" s="165">
        <v>13.7034</v>
      </c>
      <c r="HA37" s="165">
        <v>12.867900000000001</v>
      </c>
      <c r="HB37" s="165">
        <v>179.7413</v>
      </c>
      <c r="HC37" s="165">
        <v>179.8665</v>
      </c>
      <c r="HD37" s="165">
        <v>37.700000000000003</v>
      </c>
      <c r="HE37" s="165">
        <v>-37.963299999999997</v>
      </c>
      <c r="HF37" s="165">
        <v>-104.6688</v>
      </c>
      <c r="HG37" s="165">
        <v>104.9785</v>
      </c>
      <c r="HH37" s="165">
        <v>106.29349999999999</v>
      </c>
      <c r="HI37" s="165">
        <v>-173.27029999999999</v>
      </c>
      <c r="HJ37" s="165">
        <v>-171.4066</v>
      </c>
      <c r="HK37" s="165">
        <v>-20.680700000000002</v>
      </c>
      <c r="HL37" s="165">
        <v>-8.4330999999999996</v>
      </c>
      <c r="HM37" s="165">
        <v>78.016000000000005</v>
      </c>
      <c r="HN37" s="165">
        <v>75.406999999999996</v>
      </c>
      <c r="HO37" s="166"/>
      <c r="HP37" s="165">
        <v>-91.765500000000003</v>
      </c>
      <c r="HQ37" s="165">
        <v>-11.621</v>
      </c>
      <c r="HR37" s="165">
        <v>-12.3131</v>
      </c>
      <c r="HS37" s="165">
        <v>-48.473799999999997</v>
      </c>
      <c r="HT37" s="165">
        <v>-48.433399999999999</v>
      </c>
      <c r="HU37" s="165">
        <v>128.74</v>
      </c>
      <c r="HV37" s="165">
        <v>128.44999999999999</v>
      </c>
      <c r="HW37" s="165">
        <v>65.900000000000006</v>
      </c>
      <c r="HX37" s="165">
        <v>66.099999999999994</v>
      </c>
      <c r="HY37" s="165">
        <v>21.720500000000001</v>
      </c>
      <c r="HZ37" s="165">
        <v>-9.6</v>
      </c>
      <c r="IA37" s="165">
        <v>-281.76490000000001</v>
      </c>
      <c r="IB37" s="165">
        <v>58.254100000000001</v>
      </c>
      <c r="IC37" s="165">
        <v>58.435099999999998</v>
      </c>
      <c r="ID37" s="165">
        <v>15.6</v>
      </c>
      <c r="IE37" s="165">
        <v>54.2</v>
      </c>
      <c r="IF37" s="165">
        <v>13.4</v>
      </c>
      <c r="IG37" s="165">
        <v>13.4</v>
      </c>
      <c r="IH37" s="166"/>
      <c r="II37" s="166"/>
      <c r="IJ37" s="165">
        <v>-99.270799999999994</v>
      </c>
      <c r="IK37" s="165">
        <v>15.8512</v>
      </c>
      <c r="IL37" s="165">
        <v>503.91399999999999</v>
      </c>
      <c r="IM37" s="165">
        <v>0</v>
      </c>
      <c r="IN37" s="165">
        <v>163.4066</v>
      </c>
      <c r="IO37" s="166"/>
      <c r="IP37" s="166"/>
      <c r="IQ37" s="165">
        <v>137.39750000000001</v>
      </c>
      <c r="IR37" s="165">
        <v>-212.1259</v>
      </c>
      <c r="IS37" s="166">
        <v>0</v>
      </c>
      <c r="IT37" s="165">
        <v>98.434700000000007</v>
      </c>
      <c r="IU37" s="165">
        <v>97.706299999999999</v>
      </c>
      <c r="IV37" s="165">
        <v>-137.59950000000001</v>
      </c>
      <c r="IW37" s="165">
        <v>-487.00720000000001</v>
      </c>
      <c r="IX37" s="165">
        <v>220.0806</v>
      </c>
      <c r="IY37" s="165">
        <v>-274.49650000000003</v>
      </c>
      <c r="IZ37" s="165">
        <v>269.30509999999998</v>
      </c>
      <c r="JA37" s="165">
        <v>-5.2721</v>
      </c>
      <c r="JB37" s="166"/>
      <c r="JC37" s="165">
        <v>31.92</v>
      </c>
      <c r="JD37" s="165">
        <v>6.835</v>
      </c>
      <c r="JE37" s="165">
        <v>6.77</v>
      </c>
      <c r="JF37" s="165">
        <v>-31.04</v>
      </c>
      <c r="JG37" s="165">
        <v>7.52</v>
      </c>
      <c r="JH37" s="166"/>
      <c r="JI37" s="165">
        <v>-8.8181999999999992</v>
      </c>
      <c r="JJ37" s="165">
        <v>-24.6387</v>
      </c>
      <c r="JK37" s="165">
        <v>-4.3045999999999998</v>
      </c>
      <c r="JL37" s="165">
        <v>13</v>
      </c>
      <c r="JM37" s="165">
        <v>49.335999999999999</v>
      </c>
      <c r="JN37" s="165">
        <v>49.988</v>
      </c>
      <c r="JO37" s="165">
        <v>11.318300000000001</v>
      </c>
      <c r="JP37" s="165">
        <v>13.523300000000001</v>
      </c>
      <c r="JQ37" s="165">
        <v>50.145400000000002</v>
      </c>
      <c r="JR37" s="165">
        <v>49.887300000000003</v>
      </c>
      <c r="JS37" s="165">
        <v>48.085900000000002</v>
      </c>
      <c r="JT37" s="166"/>
      <c r="JU37" s="165">
        <v>-53.1</v>
      </c>
      <c r="JV37" s="165">
        <v>15.8155</v>
      </c>
      <c r="JW37" s="165">
        <v>6.94</v>
      </c>
      <c r="JX37" s="166"/>
      <c r="JY37" s="165">
        <v>-8.0973000000000006</v>
      </c>
      <c r="JZ37" s="165">
        <v>49.848999999999997</v>
      </c>
      <c r="KA37" s="165">
        <v>20.2545</v>
      </c>
      <c r="KB37" s="165">
        <v>-8.2100000000000009</v>
      </c>
      <c r="KC37" s="165">
        <v>-49.464500000000001</v>
      </c>
      <c r="KD37" s="165">
        <v>6.9908000000000001</v>
      </c>
      <c r="KE37" s="165">
        <v>41.1479</v>
      </c>
      <c r="KF37" s="165">
        <v>44.9</v>
      </c>
      <c r="KG37" s="165">
        <v>-44.7</v>
      </c>
      <c r="KH37" s="166"/>
      <c r="KI37" s="165">
        <v>37.284500000000001</v>
      </c>
    </row>
    <row r="38" spans="1:295" ht="18" customHeight="1" x14ac:dyDescent="0.3">
      <c r="A38" s="162" t="s">
        <v>42</v>
      </c>
      <c r="B38" s="162" t="s">
        <v>747</v>
      </c>
      <c r="C38" s="165">
        <v>0</v>
      </c>
      <c r="D38" s="165">
        <v>21.139500000000002</v>
      </c>
      <c r="E38" s="165">
        <v>-24.650400000000001</v>
      </c>
      <c r="F38" s="165">
        <v>10.1371</v>
      </c>
      <c r="G38" s="165">
        <v>12.643700000000001</v>
      </c>
      <c r="H38" s="166"/>
      <c r="I38" s="165">
        <v>47.715299999999999</v>
      </c>
      <c r="J38" s="165">
        <v>-89.494699999999995</v>
      </c>
      <c r="K38" s="165">
        <v>60.903399999999998</v>
      </c>
      <c r="L38" s="165">
        <v>30.967099999999999</v>
      </c>
      <c r="M38" s="165">
        <v>30.061299999999999</v>
      </c>
      <c r="N38" s="165">
        <v>-4.4400000000000004</v>
      </c>
      <c r="O38" s="165">
        <v>-68.789000000000001</v>
      </c>
      <c r="P38" s="165">
        <v>63.8</v>
      </c>
      <c r="Q38" s="165">
        <v>23.184000000000001</v>
      </c>
      <c r="R38" s="165">
        <v>-63.8</v>
      </c>
      <c r="S38" s="165">
        <v>10.191700000000001</v>
      </c>
      <c r="T38" s="165">
        <v>183.91300000000001</v>
      </c>
      <c r="U38" s="165">
        <v>17.227699999999999</v>
      </c>
      <c r="V38" s="165">
        <v>17.651499999999999</v>
      </c>
      <c r="W38" s="165">
        <v>28.621600000000001</v>
      </c>
      <c r="X38" s="165">
        <v>16.1021</v>
      </c>
      <c r="Y38" s="165">
        <v>6.3644999999999996</v>
      </c>
      <c r="Z38" s="165">
        <v>7.4550000000000001</v>
      </c>
      <c r="AA38" s="166"/>
      <c r="AB38" s="166"/>
      <c r="AC38" s="165">
        <v>-56.5</v>
      </c>
      <c r="AD38" s="165">
        <v>-56.2</v>
      </c>
      <c r="AE38" s="166"/>
      <c r="AF38" s="165">
        <v>4.4400000000000004</v>
      </c>
      <c r="AG38" s="165">
        <v>68.2</v>
      </c>
      <c r="AH38" s="165">
        <v>22.751999999999999</v>
      </c>
      <c r="AI38" s="165">
        <v>0.189</v>
      </c>
      <c r="AJ38" s="165">
        <v>-51.08</v>
      </c>
      <c r="AK38" s="165">
        <v>-51.21</v>
      </c>
      <c r="AL38" s="165">
        <v>-54.15</v>
      </c>
      <c r="AM38" s="165">
        <v>51.38</v>
      </c>
      <c r="AN38" s="165">
        <v>51.6</v>
      </c>
      <c r="AO38" s="165">
        <v>20.176400000000001</v>
      </c>
      <c r="AP38" s="165">
        <v>-4.1357999999999997</v>
      </c>
      <c r="AQ38" s="165">
        <v>62.907699999999998</v>
      </c>
      <c r="AR38" s="165">
        <v>65.535499999999999</v>
      </c>
      <c r="AS38" s="165">
        <v>46.391599999999997</v>
      </c>
      <c r="AT38" s="165">
        <v>-44.608400000000003</v>
      </c>
      <c r="AU38" s="165">
        <v>-45.406399999999998</v>
      </c>
      <c r="AV38" s="165">
        <v>9.8262999999999998</v>
      </c>
      <c r="AW38" s="165">
        <v>10.482200000000001</v>
      </c>
      <c r="AX38" s="165">
        <v>71.936099999999996</v>
      </c>
      <c r="AY38" s="165">
        <v>74.347399999999993</v>
      </c>
      <c r="AZ38" s="165">
        <v>6.2977999999999996</v>
      </c>
      <c r="BA38" s="165">
        <v>32.5822</v>
      </c>
      <c r="BB38" s="165">
        <v>-544.68629999999996</v>
      </c>
      <c r="BC38" s="165">
        <v>-6.5842999999999998</v>
      </c>
      <c r="BD38" s="165">
        <v>-12.3</v>
      </c>
      <c r="BE38" s="165">
        <v>-13.5</v>
      </c>
      <c r="BF38" s="165">
        <v>50.345300000000002</v>
      </c>
      <c r="BG38" s="165">
        <v>49.710599999999999</v>
      </c>
      <c r="BH38" s="165">
        <v>-4.1372</v>
      </c>
      <c r="BI38" s="166"/>
      <c r="BJ38" s="165">
        <v>-82.073499999999996</v>
      </c>
      <c r="BK38" s="165">
        <v>8.0946999999999996</v>
      </c>
      <c r="BL38" s="165">
        <v>6.9257</v>
      </c>
      <c r="BM38" s="165">
        <v>4.7107000000000001</v>
      </c>
      <c r="BN38" s="165">
        <v>590.89919999999995</v>
      </c>
      <c r="BO38" s="165">
        <v>125.0343</v>
      </c>
      <c r="BP38" s="165">
        <v>125.3395</v>
      </c>
      <c r="BQ38" s="165">
        <v>-628.46870000000001</v>
      </c>
      <c r="BR38" s="165">
        <v>502.71179999999998</v>
      </c>
      <c r="BS38" s="166"/>
      <c r="BT38" s="165">
        <v>-52.445799999999998</v>
      </c>
      <c r="BU38" s="165">
        <v>53.722499999999997</v>
      </c>
      <c r="BV38" s="165">
        <v>77.191800000000001</v>
      </c>
      <c r="BW38" s="165">
        <v>24.74</v>
      </c>
      <c r="BX38" s="165">
        <v>23.9</v>
      </c>
      <c r="BY38" s="166"/>
      <c r="BZ38" s="165">
        <v>78.06</v>
      </c>
      <c r="CA38" s="165">
        <v>-11.5161</v>
      </c>
      <c r="CB38" s="165">
        <v>-8.1671999999999993</v>
      </c>
      <c r="CC38" s="165">
        <v>66.490700000000004</v>
      </c>
      <c r="CD38" s="165">
        <v>67.085599999999999</v>
      </c>
      <c r="CE38" s="165">
        <v>29.665700000000001</v>
      </c>
      <c r="CF38" s="165">
        <v>-63.195599999999999</v>
      </c>
      <c r="CG38" s="165">
        <v>-62.531599999999997</v>
      </c>
      <c r="CH38" s="165">
        <v>12.1144</v>
      </c>
      <c r="CI38" s="165">
        <v>-71.669600000000003</v>
      </c>
      <c r="CJ38" s="166"/>
      <c r="CK38" s="166"/>
      <c r="CL38" s="165">
        <v>51.6</v>
      </c>
      <c r="CM38" s="165">
        <v>142.19999999999999</v>
      </c>
      <c r="CN38" s="165">
        <v>-16.95</v>
      </c>
      <c r="CO38" s="165">
        <v>51.4495</v>
      </c>
      <c r="CP38" s="165">
        <v>50.847299999999997</v>
      </c>
      <c r="CQ38" s="165">
        <v>50.53</v>
      </c>
      <c r="CR38" s="165">
        <v>-43.830199999999998</v>
      </c>
      <c r="CS38" s="165">
        <v>-44.402900000000002</v>
      </c>
      <c r="CT38" s="165">
        <v>73.344099999999997</v>
      </c>
      <c r="CU38" s="165">
        <v>-75.926000000000002</v>
      </c>
      <c r="CV38" s="165">
        <v>86.133099999999999</v>
      </c>
      <c r="CW38" s="165">
        <v>13.383699999999999</v>
      </c>
      <c r="CX38" s="165">
        <v>70.180000000000007</v>
      </c>
      <c r="CY38" s="165">
        <v>51.18</v>
      </c>
      <c r="CZ38" s="165">
        <v>49.226100000000002</v>
      </c>
      <c r="DA38" s="165">
        <v>46.879600000000003</v>
      </c>
      <c r="DB38" s="165">
        <v>-30.6</v>
      </c>
      <c r="DC38" s="165">
        <v>-3.8935</v>
      </c>
      <c r="DD38" s="165">
        <v>72.311199999999999</v>
      </c>
      <c r="DE38" s="165">
        <v>71.751099999999994</v>
      </c>
      <c r="DF38" s="165">
        <v>-159.98310000000001</v>
      </c>
      <c r="DG38" s="165">
        <v>0</v>
      </c>
      <c r="DH38" s="165">
        <v>-18.628499999999999</v>
      </c>
      <c r="DI38" s="165">
        <v>-98.1</v>
      </c>
      <c r="DJ38" s="165">
        <v>-96.7</v>
      </c>
      <c r="DK38" s="165">
        <v>26.6006</v>
      </c>
      <c r="DL38" s="165">
        <v>54.7943</v>
      </c>
      <c r="DM38" s="165">
        <v>70.931200000000004</v>
      </c>
      <c r="DN38" s="165">
        <v>77.362099999999998</v>
      </c>
      <c r="DO38" s="165">
        <v>54.07</v>
      </c>
      <c r="DP38" s="165">
        <v>-10.98</v>
      </c>
      <c r="DQ38" s="165">
        <v>62.496000000000002</v>
      </c>
      <c r="DR38" s="165">
        <v>158.309</v>
      </c>
      <c r="DS38" s="166"/>
      <c r="DT38" s="165">
        <v>-33.96</v>
      </c>
      <c r="DU38" s="165">
        <v>60.05</v>
      </c>
      <c r="DV38" s="165">
        <v>85.95</v>
      </c>
      <c r="DW38" s="165">
        <v>158.4545</v>
      </c>
      <c r="DX38" s="165">
        <v>154.3091</v>
      </c>
      <c r="DY38" s="165">
        <v>17.619499999999999</v>
      </c>
      <c r="DZ38" s="165">
        <v>16.145499999999998</v>
      </c>
      <c r="EA38" s="165">
        <v>258.39670000000001</v>
      </c>
      <c r="EB38" s="165">
        <v>210.43879999999999</v>
      </c>
      <c r="EC38" s="165">
        <v>203.4718</v>
      </c>
      <c r="ED38" s="165">
        <v>205.8537</v>
      </c>
      <c r="EE38" s="165">
        <v>74.932400000000001</v>
      </c>
      <c r="EF38" s="165">
        <v>60.187899999999999</v>
      </c>
      <c r="EG38" s="165">
        <v>-25.105</v>
      </c>
      <c r="EH38" s="165">
        <v>642.428</v>
      </c>
      <c r="EI38" s="165">
        <v>29.272099999999998</v>
      </c>
      <c r="EJ38" s="166"/>
      <c r="EK38" s="165">
        <v>-25.9392</v>
      </c>
      <c r="EL38" s="165">
        <v>-24.002600000000001</v>
      </c>
      <c r="EM38" s="165">
        <v>18.413900000000002</v>
      </c>
      <c r="EN38" s="165">
        <v>-39.420999999999999</v>
      </c>
      <c r="EO38" s="165">
        <v>-36.537599999999998</v>
      </c>
      <c r="EP38" s="165">
        <v>152.124</v>
      </c>
      <c r="EQ38" s="165">
        <v>-32.531100000000002</v>
      </c>
      <c r="ER38" s="165">
        <v>-33.427100000000003</v>
      </c>
      <c r="ES38" s="165">
        <v>-21.877400000000002</v>
      </c>
      <c r="ET38" s="165">
        <v>0</v>
      </c>
      <c r="EU38" s="165">
        <v>-14.12</v>
      </c>
      <c r="EV38" s="165">
        <v>84.3</v>
      </c>
      <c r="EW38" s="165">
        <v>11.050599999999999</v>
      </c>
      <c r="EX38" s="165">
        <v>-122.6786</v>
      </c>
      <c r="EY38" s="165">
        <v>-30.771899999999999</v>
      </c>
      <c r="EZ38" s="165">
        <v>-29.959800000000001</v>
      </c>
      <c r="FA38" s="165">
        <v>2.1004999999999998</v>
      </c>
      <c r="FB38" s="165">
        <v>-62.835000000000001</v>
      </c>
      <c r="FC38" s="165">
        <v>28.837</v>
      </c>
      <c r="FD38" s="165">
        <v>19.9178</v>
      </c>
      <c r="FE38" s="166"/>
      <c r="FF38" s="165">
        <v>19.458500000000001</v>
      </c>
      <c r="FG38" s="165">
        <v>22.551200000000001</v>
      </c>
      <c r="FH38" s="165">
        <v>22.516200000000001</v>
      </c>
      <c r="FI38" s="165">
        <v>22.4955</v>
      </c>
      <c r="FJ38" s="165">
        <v>8.3727999999999998</v>
      </c>
      <c r="FK38" s="165">
        <v>8.3727999999999998</v>
      </c>
      <c r="FL38" s="165">
        <v>100.4738</v>
      </c>
      <c r="FM38" s="165">
        <v>-15.258800000000001</v>
      </c>
      <c r="FN38" s="165">
        <v>-15.555199999999999</v>
      </c>
      <c r="FO38" s="165">
        <v>65.508499999999998</v>
      </c>
      <c r="FP38" s="165">
        <v>71.931200000000004</v>
      </c>
      <c r="FQ38" s="165">
        <v>26.142399999999999</v>
      </c>
      <c r="FR38" s="165">
        <v>11.49</v>
      </c>
      <c r="FS38" s="165">
        <v>8.8605999999999998</v>
      </c>
      <c r="FT38" s="165">
        <v>0.96220000000000006</v>
      </c>
      <c r="FU38" s="165">
        <v>-5.01</v>
      </c>
      <c r="FV38" s="165">
        <v>12.85</v>
      </c>
      <c r="FW38" s="165">
        <v>25.583500000000001</v>
      </c>
      <c r="FX38" s="166"/>
      <c r="FY38" s="165">
        <v>-8.2000000000000003E-2</v>
      </c>
      <c r="FZ38" s="165">
        <v>4.1429999999999998</v>
      </c>
      <c r="GA38" s="166"/>
      <c r="GB38" s="165">
        <v>45.28</v>
      </c>
      <c r="GC38" s="165">
        <v>-72.2517</v>
      </c>
      <c r="GD38" s="165">
        <v>-64.508899999999997</v>
      </c>
      <c r="GE38" s="165">
        <v>15.69</v>
      </c>
      <c r="GF38" s="165">
        <v>90.003900000000002</v>
      </c>
      <c r="GG38" s="165">
        <v>25.8</v>
      </c>
      <c r="GH38" s="165">
        <v>-19.279299999999999</v>
      </c>
      <c r="GI38" s="165">
        <v>-5.5354000000000001</v>
      </c>
      <c r="GJ38" s="165">
        <v>-6.1390000000000002</v>
      </c>
      <c r="GK38" s="165">
        <v>2.1269999999999998</v>
      </c>
      <c r="GL38" s="166"/>
      <c r="GM38" s="166"/>
      <c r="GN38" s="166"/>
      <c r="GO38" s="165">
        <v>-41.228099999999998</v>
      </c>
      <c r="GP38" s="165">
        <v>17.5532</v>
      </c>
      <c r="GQ38" s="165">
        <v>43.483899999999998</v>
      </c>
      <c r="GR38" s="165">
        <v>62.122500000000002</v>
      </c>
      <c r="GS38" s="165">
        <v>61.0747</v>
      </c>
      <c r="GT38" s="165">
        <v>-140.2518</v>
      </c>
      <c r="GU38" s="165">
        <v>-28.781400000000001</v>
      </c>
      <c r="GV38" s="165">
        <v>28.686299999999999</v>
      </c>
      <c r="GW38" s="165">
        <v>-73.458600000000004</v>
      </c>
      <c r="GX38" s="165">
        <v>11.907500000000001</v>
      </c>
      <c r="GY38" s="165">
        <v>14.1044</v>
      </c>
      <c r="GZ38" s="165">
        <v>13.7034</v>
      </c>
      <c r="HA38" s="165">
        <v>13</v>
      </c>
      <c r="HB38" s="165">
        <v>187.58330000000001</v>
      </c>
      <c r="HC38" s="165">
        <v>185.76669999999999</v>
      </c>
      <c r="HD38" s="165">
        <v>38.1</v>
      </c>
      <c r="HE38" s="165">
        <v>-38.384900000000002</v>
      </c>
      <c r="HF38" s="165">
        <v>-108.2002</v>
      </c>
      <c r="HG38" s="165">
        <v>107.5111</v>
      </c>
      <c r="HH38" s="165">
        <v>108.9481</v>
      </c>
      <c r="HI38" s="165">
        <v>-179.58869999999999</v>
      </c>
      <c r="HJ38" s="165">
        <v>-178.4057</v>
      </c>
      <c r="HK38" s="165">
        <v>-17.597200000000001</v>
      </c>
      <c r="HL38" s="165">
        <v>0</v>
      </c>
      <c r="HM38" s="165">
        <v>78.159300000000002</v>
      </c>
      <c r="HN38" s="165">
        <v>75.5929</v>
      </c>
      <c r="HO38" s="165">
        <v>-96.0488</v>
      </c>
      <c r="HP38" s="166"/>
      <c r="HQ38" s="165">
        <v>-12.917400000000001</v>
      </c>
      <c r="HR38" s="165">
        <v>-13.8622</v>
      </c>
      <c r="HS38" s="165">
        <v>-55.478200000000001</v>
      </c>
      <c r="HT38" s="165">
        <v>-56.082900000000002</v>
      </c>
      <c r="HU38" s="165">
        <v>127.84</v>
      </c>
      <c r="HV38" s="165">
        <v>128.96</v>
      </c>
      <c r="HW38" s="165">
        <v>67.5</v>
      </c>
      <c r="HX38" s="165">
        <v>67.2</v>
      </c>
      <c r="HY38" s="165">
        <v>21.699100000000001</v>
      </c>
      <c r="HZ38" s="165">
        <v>-4.24</v>
      </c>
      <c r="IA38" s="165">
        <v>-276.72280000000001</v>
      </c>
      <c r="IB38" s="165">
        <v>55.944200000000002</v>
      </c>
      <c r="IC38" s="165">
        <v>56.119500000000002</v>
      </c>
      <c r="ID38" s="165">
        <v>16.2</v>
      </c>
      <c r="IE38" s="165">
        <v>55.3</v>
      </c>
      <c r="IF38" s="165">
        <v>14.2</v>
      </c>
      <c r="IG38" s="165">
        <v>14.3</v>
      </c>
      <c r="IH38" s="166"/>
      <c r="II38" s="165">
        <v>1.2963</v>
      </c>
      <c r="IJ38" s="165">
        <v>-104.73050000000001</v>
      </c>
      <c r="IK38" s="165">
        <v>-7.4421999999999997</v>
      </c>
      <c r="IL38" s="165">
        <v>534.31870000000004</v>
      </c>
      <c r="IM38" s="165">
        <v>0</v>
      </c>
      <c r="IN38" s="165">
        <v>164.11240000000001</v>
      </c>
      <c r="IO38" s="166"/>
      <c r="IP38" s="166"/>
      <c r="IQ38" s="165">
        <v>147.12970000000001</v>
      </c>
      <c r="IR38" s="165">
        <v>-225.1713</v>
      </c>
      <c r="IS38" s="166">
        <v>0</v>
      </c>
      <c r="IT38" s="165">
        <v>94.406800000000004</v>
      </c>
      <c r="IU38" s="165">
        <v>93.853499999999997</v>
      </c>
      <c r="IV38" s="165">
        <v>-144.65819999999999</v>
      </c>
      <c r="IW38" s="165">
        <v>-517.6893</v>
      </c>
      <c r="IX38" s="165">
        <v>228.9348</v>
      </c>
      <c r="IY38" s="165">
        <v>-281.18279999999999</v>
      </c>
      <c r="IZ38" s="165">
        <v>284.41680000000002</v>
      </c>
      <c r="JA38" s="165">
        <v>-4.6650999999999998</v>
      </c>
      <c r="JB38" s="166"/>
      <c r="JC38" s="165">
        <v>30.48</v>
      </c>
      <c r="JD38" s="165">
        <v>6.8949999999999996</v>
      </c>
      <c r="JE38" s="165">
        <v>6.8920000000000003</v>
      </c>
      <c r="JF38" s="165">
        <v>-28.56</v>
      </c>
      <c r="JG38" s="165">
        <v>7.68</v>
      </c>
      <c r="JH38" s="166"/>
      <c r="JI38" s="165">
        <v>-8.2322000000000006</v>
      </c>
      <c r="JJ38" s="165">
        <v>-25.340699999999998</v>
      </c>
      <c r="JK38" s="165">
        <v>-3.8376000000000001</v>
      </c>
      <c r="JL38" s="165">
        <v>11.7</v>
      </c>
      <c r="JM38" s="165">
        <v>51.213999999999999</v>
      </c>
      <c r="JN38" s="165">
        <v>49.110999999999997</v>
      </c>
      <c r="JO38" s="165">
        <v>11.4236</v>
      </c>
      <c r="JP38" s="165">
        <v>13.7171</v>
      </c>
      <c r="JQ38" s="165">
        <v>49.345399999999998</v>
      </c>
      <c r="JR38" s="165">
        <v>48.795999999999999</v>
      </c>
      <c r="JS38" s="165">
        <v>49.659599999999998</v>
      </c>
      <c r="JT38" s="166"/>
      <c r="JU38" s="165">
        <v>-54.7</v>
      </c>
      <c r="JV38" s="165">
        <v>14.1219</v>
      </c>
      <c r="JW38" s="165">
        <v>7.11</v>
      </c>
      <c r="JX38" s="166"/>
      <c r="JY38" s="165">
        <v>-5.9989999999999997</v>
      </c>
      <c r="JZ38" s="165">
        <v>47.906300000000002</v>
      </c>
      <c r="KA38" s="165">
        <v>17.420400000000001</v>
      </c>
      <c r="KB38" s="165">
        <v>-5.5106999999999999</v>
      </c>
      <c r="KC38" s="165">
        <v>-46.6175</v>
      </c>
      <c r="KD38" s="165">
        <v>3.7867000000000002</v>
      </c>
      <c r="KE38" s="165">
        <v>41.719799999999999</v>
      </c>
      <c r="KF38" s="165">
        <v>46.7</v>
      </c>
      <c r="KG38" s="165">
        <v>-46.5</v>
      </c>
      <c r="KH38" s="166"/>
      <c r="KI38" s="165">
        <v>41.923999999999999</v>
      </c>
    </row>
    <row r="39" spans="1:295" ht="18" customHeight="1" x14ac:dyDescent="0.3">
      <c r="A39" s="162" t="s">
        <v>42</v>
      </c>
      <c r="B39" s="162" t="s">
        <v>748</v>
      </c>
      <c r="C39" s="165">
        <v>0</v>
      </c>
      <c r="D39" s="165">
        <v>21.3765</v>
      </c>
      <c r="E39" s="165">
        <v>-24.9206</v>
      </c>
      <c r="F39" s="165">
        <v>10.069599999999999</v>
      </c>
      <c r="G39" s="165">
        <v>12.041</v>
      </c>
      <c r="H39" s="166"/>
      <c r="I39" s="165">
        <v>47.447899999999997</v>
      </c>
      <c r="J39" s="165">
        <v>-90.504400000000004</v>
      </c>
      <c r="K39" s="165">
        <v>61.942999999999998</v>
      </c>
      <c r="L39" s="165">
        <v>31.143000000000001</v>
      </c>
      <c r="M39" s="165">
        <v>30.3596</v>
      </c>
      <c r="N39" s="165">
        <v>-6.66</v>
      </c>
      <c r="O39" s="165">
        <v>-60.731000000000002</v>
      </c>
      <c r="P39" s="165">
        <v>55</v>
      </c>
      <c r="Q39" s="165">
        <v>24.012</v>
      </c>
      <c r="R39" s="165">
        <v>-55</v>
      </c>
      <c r="S39" s="165">
        <v>10.152100000000001</v>
      </c>
      <c r="T39" s="165">
        <v>182.94540000000001</v>
      </c>
      <c r="U39" s="165">
        <v>17.7577</v>
      </c>
      <c r="V39" s="165">
        <v>17.678799999999999</v>
      </c>
      <c r="W39" s="165">
        <v>29.414999999999999</v>
      </c>
      <c r="X39" s="165">
        <v>16.277999999999999</v>
      </c>
      <c r="Y39" s="165">
        <v>6.0529000000000002</v>
      </c>
      <c r="Z39" s="165">
        <v>7.4916</v>
      </c>
      <c r="AA39" s="166"/>
      <c r="AB39" s="166"/>
      <c r="AC39" s="165">
        <v>-54.96</v>
      </c>
      <c r="AD39" s="165">
        <v>-54.65</v>
      </c>
      <c r="AE39" s="166"/>
      <c r="AF39" s="165">
        <v>6.66</v>
      </c>
      <c r="AG39" s="165">
        <v>59.4</v>
      </c>
      <c r="AH39" s="165">
        <v>23.798999999999999</v>
      </c>
      <c r="AI39" s="165">
        <v>0.19500000000000001</v>
      </c>
      <c r="AJ39" s="165">
        <v>-53.26</v>
      </c>
      <c r="AK39" s="165">
        <v>-53.03</v>
      </c>
      <c r="AL39" s="165">
        <v>-48.17</v>
      </c>
      <c r="AM39" s="165">
        <v>53.3</v>
      </c>
      <c r="AN39" s="165">
        <v>54.56</v>
      </c>
      <c r="AO39" s="165">
        <v>20.1967</v>
      </c>
      <c r="AP39" s="165">
        <v>-4.1717000000000004</v>
      </c>
      <c r="AQ39" s="165">
        <v>62.278100000000002</v>
      </c>
      <c r="AR39" s="165">
        <v>64.232500000000002</v>
      </c>
      <c r="AS39" s="165">
        <v>46.827300000000001</v>
      </c>
      <c r="AT39" s="165">
        <v>-51.976199999999999</v>
      </c>
      <c r="AU39" s="165">
        <v>-51.982399999999998</v>
      </c>
      <c r="AV39" s="165">
        <v>25.4056</v>
      </c>
      <c r="AW39" s="165">
        <v>26.1249</v>
      </c>
      <c r="AX39" s="165">
        <v>70.864400000000003</v>
      </c>
      <c r="AY39" s="165">
        <v>71.668199999999999</v>
      </c>
      <c r="AZ39" s="165">
        <v>8.9151000000000007</v>
      </c>
      <c r="BA39" s="165">
        <v>44.316800000000001</v>
      </c>
      <c r="BB39" s="165">
        <v>-564.96439999999996</v>
      </c>
      <c r="BC39" s="165">
        <v>-7.9962999999999997</v>
      </c>
      <c r="BD39" s="165">
        <v>-13.3</v>
      </c>
      <c r="BE39" s="165">
        <v>-14</v>
      </c>
      <c r="BF39" s="165">
        <v>57.125900000000001</v>
      </c>
      <c r="BG39" s="165">
        <v>55.498199999999997</v>
      </c>
      <c r="BH39" s="165">
        <v>-3.6560999999999999</v>
      </c>
      <c r="BI39" s="166"/>
      <c r="BJ39" s="165">
        <v>-91.650800000000004</v>
      </c>
      <c r="BK39" s="165">
        <v>7.8337000000000003</v>
      </c>
      <c r="BL39" s="165">
        <v>7.1303999999999998</v>
      </c>
      <c r="BM39" s="165">
        <v>4.8505000000000003</v>
      </c>
      <c r="BN39" s="165">
        <v>611.83489999999995</v>
      </c>
      <c r="BO39" s="165">
        <v>118.6559</v>
      </c>
      <c r="BP39" s="165">
        <v>118.04559999999999</v>
      </c>
      <c r="BQ39" s="165">
        <v>-618.38170000000002</v>
      </c>
      <c r="BR39" s="165">
        <v>507.15350000000001</v>
      </c>
      <c r="BS39" s="166"/>
      <c r="BT39" s="165">
        <v>-64.247600000000006</v>
      </c>
      <c r="BU39" s="165">
        <v>65.629300000000001</v>
      </c>
      <c r="BV39" s="165">
        <v>77.221800000000002</v>
      </c>
      <c r="BW39" s="165">
        <v>24.9</v>
      </c>
      <c r="BX39" s="165">
        <v>24.22</v>
      </c>
      <c r="BY39" s="165">
        <v>63.78</v>
      </c>
      <c r="BZ39" s="166"/>
      <c r="CA39" s="165">
        <v>-6.2918000000000003</v>
      </c>
      <c r="CB39" s="165">
        <v>-5.0861999999999998</v>
      </c>
      <c r="CC39" s="165">
        <v>61.9148</v>
      </c>
      <c r="CD39" s="165">
        <v>63.093200000000003</v>
      </c>
      <c r="CE39" s="165">
        <v>31.6709</v>
      </c>
      <c r="CF39" s="165">
        <v>-59.623600000000003</v>
      </c>
      <c r="CG39" s="165">
        <v>-59.660200000000003</v>
      </c>
      <c r="CH39" s="165">
        <v>12.8591</v>
      </c>
      <c r="CI39" s="165">
        <v>-78.346699999999998</v>
      </c>
      <c r="CJ39" s="166"/>
      <c r="CK39" s="166"/>
      <c r="CL39" s="165">
        <v>37.4</v>
      </c>
      <c r="CM39" s="165">
        <v>154.9</v>
      </c>
      <c r="CN39" s="165">
        <v>-16.84</v>
      </c>
      <c r="CO39" s="165">
        <v>48.809699999999999</v>
      </c>
      <c r="CP39" s="165">
        <v>48.3964</v>
      </c>
      <c r="CQ39" s="165">
        <v>48.132599999999996</v>
      </c>
      <c r="CR39" s="165">
        <v>-48.0702</v>
      </c>
      <c r="CS39" s="165">
        <v>-48.192300000000003</v>
      </c>
      <c r="CT39" s="165">
        <v>70.497900000000001</v>
      </c>
      <c r="CU39" s="165">
        <v>-67.346400000000003</v>
      </c>
      <c r="CV39" s="165">
        <v>81.846299999999999</v>
      </c>
      <c r="CW39" s="165">
        <v>12.825900000000001</v>
      </c>
      <c r="CX39" s="165">
        <v>67.400000000000006</v>
      </c>
      <c r="CY39" s="165">
        <v>50.45</v>
      </c>
      <c r="CZ39" s="165">
        <v>48.5229</v>
      </c>
      <c r="DA39" s="165">
        <v>46.293599999999998</v>
      </c>
      <c r="DB39" s="165">
        <v>-30.14</v>
      </c>
      <c r="DC39" s="165">
        <v>-3.8935</v>
      </c>
      <c r="DD39" s="165">
        <v>77.943399999999997</v>
      </c>
      <c r="DE39" s="165">
        <v>77.114900000000006</v>
      </c>
      <c r="DF39" s="165">
        <v>-180.5975</v>
      </c>
      <c r="DG39" s="165">
        <v>0</v>
      </c>
      <c r="DH39" s="165">
        <v>-18.162800000000001</v>
      </c>
      <c r="DI39" s="165">
        <v>-97.1</v>
      </c>
      <c r="DJ39" s="165">
        <v>-97.7</v>
      </c>
      <c r="DK39" s="165">
        <v>26.639099999999999</v>
      </c>
      <c r="DL39" s="165">
        <v>54.208399999999997</v>
      </c>
      <c r="DM39" s="165">
        <v>71.870500000000007</v>
      </c>
      <c r="DN39" s="165">
        <v>76.190200000000004</v>
      </c>
      <c r="DO39" s="165">
        <v>53.5</v>
      </c>
      <c r="DP39" s="165">
        <v>-11.46</v>
      </c>
      <c r="DQ39" s="165">
        <v>61.814</v>
      </c>
      <c r="DR39" s="165">
        <v>177.3501</v>
      </c>
      <c r="DS39" s="166"/>
      <c r="DT39" s="165">
        <v>-34.299999999999997</v>
      </c>
      <c r="DU39" s="165">
        <v>57.28</v>
      </c>
      <c r="DV39" s="165">
        <v>84.55</v>
      </c>
      <c r="DW39" s="165">
        <v>178.4</v>
      </c>
      <c r="DX39" s="165">
        <v>176.2</v>
      </c>
      <c r="DY39" s="165">
        <v>29.103200000000001</v>
      </c>
      <c r="DZ39" s="165">
        <v>28.0091</v>
      </c>
      <c r="EA39" s="165">
        <v>273.39479999999998</v>
      </c>
      <c r="EB39" s="165">
        <v>225.84690000000001</v>
      </c>
      <c r="EC39" s="165">
        <v>219.17439999999999</v>
      </c>
      <c r="ED39" s="165">
        <v>221.38910000000001</v>
      </c>
      <c r="EE39" s="165">
        <v>61.414200000000001</v>
      </c>
      <c r="EF39" s="165">
        <v>45.619</v>
      </c>
      <c r="EG39" s="165">
        <v>-26.364000000000001</v>
      </c>
      <c r="EH39" s="165">
        <v>625.35569999999996</v>
      </c>
      <c r="EI39" s="165">
        <v>82.655799999999999</v>
      </c>
      <c r="EJ39" s="166"/>
      <c r="EK39" s="165">
        <v>-27.497599999999998</v>
      </c>
      <c r="EL39" s="165">
        <v>-25.871400000000001</v>
      </c>
      <c r="EM39" s="165">
        <v>28.346800000000002</v>
      </c>
      <c r="EN39" s="165">
        <v>-39.503500000000003</v>
      </c>
      <c r="EO39" s="165">
        <v>-36.935400000000001</v>
      </c>
      <c r="EP39" s="165">
        <v>44.591999999999999</v>
      </c>
      <c r="EQ39" s="165">
        <v>-9.5654000000000003</v>
      </c>
      <c r="ER39" s="165">
        <v>-9.7651000000000003</v>
      </c>
      <c r="ES39" s="165">
        <v>-6.4076000000000004</v>
      </c>
      <c r="ET39" s="165">
        <v>0</v>
      </c>
      <c r="EU39" s="165">
        <v>-14.51</v>
      </c>
      <c r="EV39" s="165">
        <v>1</v>
      </c>
      <c r="EW39" s="165">
        <v>10.9681</v>
      </c>
      <c r="EX39" s="165">
        <v>-123.3481</v>
      </c>
      <c r="EY39" s="165">
        <v>-29.617000000000001</v>
      </c>
      <c r="EZ39" s="165">
        <v>-28.547999999999998</v>
      </c>
      <c r="FA39" s="165">
        <v>0.23899999999999999</v>
      </c>
      <c r="FB39" s="165">
        <v>-43.833500000000001</v>
      </c>
      <c r="FC39" s="165">
        <v>7.9096000000000002</v>
      </c>
      <c r="FD39" s="165">
        <v>19.7849</v>
      </c>
      <c r="FE39" s="166"/>
      <c r="FF39" s="165">
        <v>18.899799999999999</v>
      </c>
      <c r="FG39" s="165">
        <v>22.084399999999999</v>
      </c>
      <c r="FH39" s="165">
        <v>22.121700000000001</v>
      </c>
      <c r="FI39" s="165">
        <v>21.612300000000001</v>
      </c>
      <c r="FJ39" s="165">
        <v>3.6840000000000002</v>
      </c>
      <c r="FK39" s="165">
        <v>5.0236999999999998</v>
      </c>
      <c r="FL39" s="165">
        <v>105.6649</v>
      </c>
      <c r="FM39" s="165">
        <v>-27.645299999999999</v>
      </c>
      <c r="FN39" s="165">
        <v>-27.299099999999999</v>
      </c>
      <c r="FO39" s="165">
        <v>71.3292</v>
      </c>
      <c r="FP39" s="165">
        <v>76.752399999999994</v>
      </c>
      <c r="FQ39" s="165">
        <v>26.7576</v>
      </c>
      <c r="FR39" s="165">
        <v>13.57</v>
      </c>
      <c r="FS39" s="165">
        <v>9.532</v>
      </c>
      <c r="FT39" s="165">
        <v>0.91579999999999995</v>
      </c>
      <c r="FU39" s="165">
        <v>-5.61</v>
      </c>
      <c r="FV39" s="165">
        <v>12.89</v>
      </c>
      <c r="FW39" s="165">
        <v>27.052800000000001</v>
      </c>
      <c r="FX39" s="166"/>
      <c r="FY39" s="165">
        <v>-0.14699999999999999</v>
      </c>
      <c r="FZ39" s="165">
        <v>4.3159999999999998</v>
      </c>
      <c r="GA39" s="166"/>
      <c r="GB39" s="165">
        <v>46.08</v>
      </c>
      <c r="GC39" s="165">
        <v>-77.550799999999995</v>
      </c>
      <c r="GD39" s="165">
        <v>-70.163499999999999</v>
      </c>
      <c r="GE39" s="165">
        <v>16.420000000000002</v>
      </c>
      <c r="GF39" s="165">
        <v>90.839299999999994</v>
      </c>
      <c r="GG39" s="165">
        <v>26.4</v>
      </c>
      <c r="GH39" s="165">
        <v>-21.89</v>
      </c>
      <c r="GI39" s="165">
        <v>-8.1206999999999994</v>
      </c>
      <c r="GJ39" s="165">
        <v>-8.5390999999999995</v>
      </c>
      <c r="GK39" s="165">
        <v>2.1076000000000001</v>
      </c>
      <c r="GL39" s="166"/>
      <c r="GM39" s="166"/>
      <c r="GN39" s="165">
        <v>-13.3035</v>
      </c>
      <c r="GO39" s="165">
        <v>-44.9328</v>
      </c>
      <c r="GP39" s="165">
        <v>17.1234</v>
      </c>
      <c r="GQ39" s="165">
        <v>47.304900000000004</v>
      </c>
      <c r="GR39" s="165">
        <v>59.523200000000003</v>
      </c>
      <c r="GS39" s="165">
        <v>61.391100000000002</v>
      </c>
      <c r="GT39" s="165">
        <v>-141.57040000000001</v>
      </c>
      <c r="GU39" s="165">
        <v>-28.762699999999999</v>
      </c>
      <c r="GV39" s="165">
        <v>36.259</v>
      </c>
      <c r="GW39" s="165">
        <v>-78.874300000000005</v>
      </c>
      <c r="GX39" s="166"/>
      <c r="GY39" s="165">
        <v>14.338800000000001</v>
      </c>
      <c r="GZ39" s="165">
        <v>13.8406</v>
      </c>
      <c r="HA39" s="166"/>
      <c r="HB39" s="165">
        <v>211.57169999999999</v>
      </c>
      <c r="HC39" s="165">
        <v>213.5933</v>
      </c>
      <c r="HD39" s="165">
        <v>38.6</v>
      </c>
      <c r="HE39" s="165">
        <v>-37.970300000000002</v>
      </c>
      <c r="HF39" s="165">
        <v>-131.68459999999999</v>
      </c>
      <c r="HG39" s="165">
        <v>130.1276</v>
      </c>
      <c r="HH39" s="165">
        <v>130.4829</v>
      </c>
      <c r="HI39" s="165">
        <v>-201.3742</v>
      </c>
      <c r="HJ39" s="165">
        <v>-198.53550000000001</v>
      </c>
      <c r="HK39" s="165">
        <v>-14.9902</v>
      </c>
      <c r="HL39" s="165">
        <v>0</v>
      </c>
      <c r="HM39" s="165">
        <v>78.082899999999995</v>
      </c>
      <c r="HN39" s="165">
        <v>76.878799999999998</v>
      </c>
      <c r="HO39" s="166"/>
      <c r="HP39" s="165">
        <v>-109.4901</v>
      </c>
      <c r="HQ39" s="165">
        <v>-1.1948000000000001</v>
      </c>
      <c r="HR39" s="165">
        <v>-1.2717000000000001</v>
      </c>
      <c r="HS39" s="165">
        <v>-54.725299999999997</v>
      </c>
      <c r="HT39" s="165">
        <v>-53.902299999999997</v>
      </c>
      <c r="HU39" s="165">
        <v>142.02000000000001</v>
      </c>
      <c r="HV39" s="165">
        <v>143.30000000000001</v>
      </c>
      <c r="HW39" s="165">
        <v>68.599999999999994</v>
      </c>
      <c r="HX39" s="165">
        <v>69</v>
      </c>
      <c r="HY39" s="165">
        <v>21.720500000000001</v>
      </c>
      <c r="HZ39" s="165">
        <v>0</v>
      </c>
      <c r="IA39" s="165">
        <v>-271.3947</v>
      </c>
      <c r="IB39" s="165">
        <v>60.925899999999999</v>
      </c>
      <c r="IC39" s="165">
        <v>57.500999999999998</v>
      </c>
      <c r="ID39" s="165">
        <v>16.8</v>
      </c>
      <c r="IE39" s="165">
        <v>53.5</v>
      </c>
      <c r="IF39" s="165">
        <v>1.4</v>
      </c>
      <c r="IG39" s="165">
        <v>2.2999999999999998</v>
      </c>
      <c r="IH39" s="165">
        <v>1.2174</v>
      </c>
      <c r="II39" s="165">
        <v>1.0942000000000001</v>
      </c>
      <c r="IJ39" s="165">
        <v>-126.8612</v>
      </c>
      <c r="IK39" s="165">
        <v>-69.388599999999997</v>
      </c>
      <c r="IL39" s="165">
        <v>615.86980000000005</v>
      </c>
      <c r="IM39" s="166">
        <v>0</v>
      </c>
      <c r="IN39" s="165">
        <v>163.7277</v>
      </c>
      <c r="IO39" s="166"/>
      <c r="IP39" s="166"/>
      <c r="IQ39" s="165">
        <v>145.7467</v>
      </c>
      <c r="IR39" s="165">
        <v>-288.47809999999998</v>
      </c>
      <c r="IS39" s="166">
        <v>0</v>
      </c>
      <c r="IT39" s="165">
        <v>83.818299999999994</v>
      </c>
      <c r="IU39" s="165">
        <v>85.312600000000003</v>
      </c>
      <c r="IV39" s="165">
        <v>-144.7775</v>
      </c>
      <c r="IW39" s="165">
        <v>-591.68020000000001</v>
      </c>
      <c r="IX39" s="165">
        <v>296.82870000000003</v>
      </c>
      <c r="IY39" s="165">
        <v>-292.34820000000002</v>
      </c>
      <c r="IZ39" s="165">
        <v>297.37090000000001</v>
      </c>
      <c r="JA39" s="165">
        <v>-4.6650999999999998</v>
      </c>
      <c r="JB39" s="166"/>
      <c r="JC39" s="165">
        <v>30.72</v>
      </c>
      <c r="JD39" s="165">
        <v>6.7009999999999996</v>
      </c>
      <c r="JE39" s="165">
        <v>6.6959999999999997</v>
      </c>
      <c r="JF39" s="165">
        <v>-29.68</v>
      </c>
      <c r="JG39" s="165">
        <v>7.92</v>
      </c>
      <c r="JH39" s="166"/>
      <c r="JI39" s="165">
        <v>-8.9342000000000006</v>
      </c>
      <c r="JJ39" s="165">
        <v>-27.129000000000001</v>
      </c>
      <c r="JK39" s="165">
        <v>-2.4887000000000001</v>
      </c>
      <c r="JL39" s="165">
        <v>13.9</v>
      </c>
      <c r="JM39" s="165">
        <v>50.264000000000003</v>
      </c>
      <c r="JN39" s="165">
        <v>50.593000000000004</v>
      </c>
      <c r="JO39" s="165">
        <v>11.4224</v>
      </c>
      <c r="JP39" s="165">
        <v>13.5787</v>
      </c>
      <c r="JQ39" s="165">
        <v>49.975999999999999</v>
      </c>
      <c r="JR39" s="165">
        <v>50.259099999999997</v>
      </c>
      <c r="JS39" s="165">
        <v>50.550600000000003</v>
      </c>
      <c r="JT39" s="166"/>
      <c r="JU39" s="165">
        <v>-53</v>
      </c>
      <c r="JV39" s="165">
        <v>13.3306</v>
      </c>
      <c r="JW39" s="165">
        <v>7.03</v>
      </c>
      <c r="JX39" s="166"/>
      <c r="JY39" s="165">
        <v>0</v>
      </c>
      <c r="JZ39" s="165">
        <v>45.307000000000002</v>
      </c>
      <c r="KA39" s="165">
        <v>14.7643</v>
      </c>
      <c r="KB39" s="165">
        <v>0</v>
      </c>
      <c r="KC39" s="165">
        <v>-44.987400000000001</v>
      </c>
      <c r="KD39" s="165">
        <v>0</v>
      </c>
      <c r="KE39" s="165">
        <v>42.350099999999998</v>
      </c>
      <c r="KF39" s="165">
        <v>45.2</v>
      </c>
      <c r="KG39" s="165">
        <v>-44.6</v>
      </c>
      <c r="KH39" s="166"/>
      <c r="KI39" s="165">
        <v>45.372</v>
      </c>
    </row>
    <row r="40" spans="1:295" ht="18" customHeight="1" x14ac:dyDescent="0.3">
      <c r="A40" s="162" t="s">
        <v>42</v>
      </c>
      <c r="B40" s="162" t="s">
        <v>749</v>
      </c>
      <c r="C40" s="167">
        <v>0</v>
      </c>
      <c r="D40" s="167">
        <v>21.263100000000001</v>
      </c>
      <c r="E40" s="167">
        <v>-25.072700000000001</v>
      </c>
      <c r="F40" s="167">
        <v>9.9550999999999998</v>
      </c>
      <c r="G40" s="167">
        <v>13.2216</v>
      </c>
      <c r="H40" s="168"/>
      <c r="I40" s="167">
        <v>46.968499999999999</v>
      </c>
      <c r="J40" s="167">
        <v>-89.158299999999997</v>
      </c>
      <c r="K40" s="167">
        <v>60.999000000000002</v>
      </c>
      <c r="L40" s="167">
        <v>31.199000000000002</v>
      </c>
      <c r="M40" s="167">
        <v>30.215599999999998</v>
      </c>
      <c r="N40" s="167">
        <v>-4.4400000000000004</v>
      </c>
      <c r="O40" s="167">
        <v>-58.597000000000001</v>
      </c>
      <c r="P40" s="167">
        <v>52.8</v>
      </c>
      <c r="Q40" s="167">
        <v>23.184000000000001</v>
      </c>
      <c r="R40" s="167">
        <v>-52.8</v>
      </c>
      <c r="S40" s="167">
        <v>9.2929999999999993</v>
      </c>
      <c r="T40" s="167">
        <v>180.39920000000001</v>
      </c>
      <c r="U40" s="167">
        <v>17.4376</v>
      </c>
      <c r="V40" s="167">
        <v>17.767399999999999</v>
      </c>
      <c r="W40" s="167">
        <v>29.376100000000001</v>
      </c>
      <c r="X40" s="167">
        <v>16.0916</v>
      </c>
      <c r="Y40" s="167">
        <v>5.8303000000000003</v>
      </c>
      <c r="Z40" s="167">
        <v>7.4185999999999996</v>
      </c>
      <c r="AA40" s="168"/>
      <c r="AB40" s="168"/>
      <c r="AC40" s="167">
        <v>-53.91</v>
      </c>
      <c r="AD40" s="167">
        <v>-54.07</v>
      </c>
      <c r="AE40" s="168"/>
      <c r="AF40" s="167">
        <v>2.2200000000000002</v>
      </c>
      <c r="AG40" s="167">
        <v>57.2</v>
      </c>
      <c r="AH40" s="167">
        <v>27.536999999999999</v>
      </c>
      <c r="AI40" s="167">
        <v>0.20799999999999999</v>
      </c>
      <c r="AJ40" s="167">
        <v>-53.37</v>
      </c>
      <c r="AK40" s="167">
        <v>-53.5</v>
      </c>
      <c r="AL40" s="167">
        <v>-45.47</v>
      </c>
      <c r="AM40" s="167">
        <v>53.37</v>
      </c>
      <c r="AN40" s="167">
        <v>54.27</v>
      </c>
      <c r="AO40" s="167">
        <v>20.223099999999999</v>
      </c>
      <c r="AP40" s="167">
        <v>-4.1802999999999999</v>
      </c>
      <c r="AQ40" s="167">
        <v>61.7776</v>
      </c>
      <c r="AR40" s="167">
        <v>64.454499999999996</v>
      </c>
      <c r="AS40" s="167">
        <v>45.4499</v>
      </c>
      <c r="AT40" s="167">
        <v>-50.502600000000001</v>
      </c>
      <c r="AU40" s="167">
        <v>-50.107300000000002</v>
      </c>
      <c r="AV40" s="167">
        <v>32.317500000000003</v>
      </c>
      <c r="AW40" s="167">
        <v>31.935099999999998</v>
      </c>
      <c r="AX40" s="167">
        <v>68.453199999999995</v>
      </c>
      <c r="AY40" s="167">
        <v>70.328599999999994</v>
      </c>
      <c r="AZ40" s="167">
        <v>9.4385999999999992</v>
      </c>
      <c r="BA40" s="167">
        <v>52.396099999999997</v>
      </c>
      <c r="BB40" s="167">
        <v>-567.7704</v>
      </c>
      <c r="BC40" s="167">
        <v>-7.1035000000000004</v>
      </c>
      <c r="BD40" s="167">
        <v>-11.7</v>
      </c>
      <c r="BE40" s="167">
        <v>-13.4</v>
      </c>
      <c r="BF40" s="167">
        <v>55.4071</v>
      </c>
      <c r="BG40" s="167">
        <v>55.135599999999997</v>
      </c>
      <c r="BH40" s="167">
        <v>-3.6545999999999998</v>
      </c>
      <c r="BI40" s="168"/>
      <c r="BJ40" s="167">
        <v>-89.439400000000006</v>
      </c>
      <c r="BK40" s="167">
        <v>6.8224</v>
      </c>
      <c r="BL40" s="167">
        <v>6.8361999999999998</v>
      </c>
      <c r="BM40" s="167">
        <v>4.6817000000000002</v>
      </c>
      <c r="BN40" s="167">
        <v>612.90300000000002</v>
      </c>
      <c r="BO40" s="167">
        <v>119.02209999999999</v>
      </c>
      <c r="BP40" s="167">
        <v>119.11369999999999</v>
      </c>
      <c r="BQ40" s="167">
        <v>-614.71289999999999</v>
      </c>
      <c r="BR40" s="167">
        <v>503.8535</v>
      </c>
      <c r="BS40" s="168"/>
      <c r="BT40" s="167">
        <v>-58.864400000000003</v>
      </c>
      <c r="BU40" s="167">
        <v>60.307000000000002</v>
      </c>
      <c r="BV40" s="167">
        <v>77.082099999999997</v>
      </c>
      <c r="BW40" s="167">
        <v>25.24</v>
      </c>
      <c r="BX40" s="167">
        <v>23.66</v>
      </c>
      <c r="BY40" s="168"/>
      <c r="BZ40" s="167">
        <v>78.89</v>
      </c>
      <c r="CA40" s="167">
        <v>-10.9803</v>
      </c>
      <c r="CB40" s="167">
        <v>-11.917999999999999</v>
      </c>
      <c r="CC40" s="167">
        <v>64.557400000000001</v>
      </c>
      <c r="CD40" s="167">
        <v>64.436999999999998</v>
      </c>
      <c r="CE40" s="167">
        <v>31.828700000000001</v>
      </c>
      <c r="CF40" s="167">
        <v>-59.649799999999999</v>
      </c>
      <c r="CG40" s="167">
        <v>-59.450600000000001</v>
      </c>
      <c r="CH40" s="167">
        <v>11.830399999999999</v>
      </c>
      <c r="CI40" s="167">
        <v>-76.870599999999996</v>
      </c>
      <c r="CJ40" s="168"/>
      <c r="CK40" s="168"/>
      <c r="CL40" s="167">
        <v>39.9</v>
      </c>
      <c r="CM40" s="167">
        <v>153.6</v>
      </c>
      <c r="CN40" s="167">
        <v>-16.71</v>
      </c>
      <c r="CO40" s="167">
        <v>50.078299999999999</v>
      </c>
      <c r="CP40" s="167">
        <v>49.591000000000001</v>
      </c>
      <c r="CQ40" s="167">
        <v>48.900500000000001</v>
      </c>
      <c r="CR40" s="167">
        <v>-46.067300000000003</v>
      </c>
      <c r="CS40" s="167">
        <v>-45.761499999999998</v>
      </c>
      <c r="CT40" s="167">
        <v>74.280299999999997</v>
      </c>
      <c r="CU40" s="167">
        <v>-72.133700000000005</v>
      </c>
      <c r="CV40" s="167">
        <v>85.909899999999993</v>
      </c>
      <c r="CW40" s="167">
        <v>13.254099999999999</v>
      </c>
      <c r="CX40" s="167">
        <v>67.19</v>
      </c>
      <c r="CY40" s="167">
        <v>50.05</v>
      </c>
      <c r="CZ40" s="167">
        <v>48.5229</v>
      </c>
      <c r="DA40" s="167">
        <v>45.707700000000003</v>
      </c>
      <c r="DB40" s="167">
        <v>-30.19</v>
      </c>
      <c r="DC40" s="167">
        <v>-3.8935</v>
      </c>
      <c r="DD40" s="167">
        <v>77.501999999999995</v>
      </c>
      <c r="DE40" s="167">
        <v>75.791300000000007</v>
      </c>
      <c r="DF40" s="167">
        <v>-176.05709999999999</v>
      </c>
      <c r="DG40" s="167">
        <v>0</v>
      </c>
      <c r="DH40" s="167">
        <v>-18.349399999999999</v>
      </c>
      <c r="DI40" s="167">
        <v>-95.1</v>
      </c>
      <c r="DJ40" s="167">
        <v>-95.5</v>
      </c>
      <c r="DK40" s="167">
        <v>26.315000000000001</v>
      </c>
      <c r="DL40" s="167">
        <v>53.036499999999997</v>
      </c>
      <c r="DM40" s="167">
        <v>69.991900000000001</v>
      </c>
      <c r="DN40" s="167">
        <v>75.018299999999996</v>
      </c>
      <c r="DO40" s="167">
        <v>52.94</v>
      </c>
      <c r="DP40" s="167">
        <v>-11.1</v>
      </c>
      <c r="DQ40" s="167">
        <v>61.395499999999998</v>
      </c>
      <c r="DR40" s="167">
        <v>172.69479999999999</v>
      </c>
      <c r="DS40" s="168"/>
      <c r="DT40" s="167">
        <v>-34.44</v>
      </c>
      <c r="DU40" s="167">
        <v>60.25</v>
      </c>
      <c r="DV40" s="167">
        <v>84.59</v>
      </c>
      <c r="DW40" s="167">
        <v>175.6909</v>
      </c>
      <c r="DX40" s="167">
        <v>170.98179999999999</v>
      </c>
      <c r="DY40" s="167">
        <v>22.875499999999999</v>
      </c>
      <c r="DZ40" s="167">
        <v>20.9909</v>
      </c>
      <c r="EA40" s="167">
        <v>264.41149999999999</v>
      </c>
      <c r="EB40" s="167">
        <v>220.44890000000001</v>
      </c>
      <c r="EC40" s="167">
        <v>210.64689999999999</v>
      </c>
      <c r="ED40" s="167">
        <v>214.27170000000001</v>
      </c>
      <c r="EE40" s="167">
        <v>55.436199999999999</v>
      </c>
      <c r="EF40" s="167">
        <v>40.454999999999998</v>
      </c>
      <c r="EG40" s="167">
        <v>-26.013999999999999</v>
      </c>
      <c r="EH40" s="167">
        <v>626.97339999999997</v>
      </c>
      <c r="EI40" s="167">
        <v>75.553100000000001</v>
      </c>
      <c r="EJ40" s="168"/>
      <c r="EK40" s="167">
        <v>-27.385100000000001</v>
      </c>
      <c r="EL40" s="167">
        <v>-25.658899999999999</v>
      </c>
      <c r="EM40" s="167">
        <v>34.576700000000002</v>
      </c>
      <c r="EN40" s="167">
        <v>-41.230699999999999</v>
      </c>
      <c r="EO40" s="167">
        <v>-38.711599999999997</v>
      </c>
      <c r="EP40" s="167">
        <v>44.591999999999999</v>
      </c>
      <c r="EQ40" s="167">
        <v>-16.143999999999998</v>
      </c>
      <c r="ER40" s="167">
        <v>-17.314</v>
      </c>
      <c r="ES40" s="167">
        <v>-1.3683000000000001</v>
      </c>
      <c r="ET40" s="167">
        <v>0</v>
      </c>
      <c r="EU40" s="167">
        <v>-12.97</v>
      </c>
      <c r="EV40" s="168"/>
      <c r="EW40" s="167">
        <v>10.7247</v>
      </c>
      <c r="EX40" s="167">
        <v>-124.7948</v>
      </c>
      <c r="EY40" s="167">
        <v>-27.732700000000001</v>
      </c>
      <c r="EZ40" s="167">
        <v>-27.099900000000002</v>
      </c>
      <c r="FA40" s="167">
        <v>3.0743999999999998</v>
      </c>
      <c r="FB40" s="167">
        <v>-38.661999999999999</v>
      </c>
      <c r="FC40" s="167">
        <v>0</v>
      </c>
      <c r="FD40" s="167">
        <v>16.754200000000001</v>
      </c>
      <c r="FE40" s="168"/>
      <c r="FF40" s="167">
        <v>16.524999999999999</v>
      </c>
      <c r="FG40" s="167">
        <v>22.5181</v>
      </c>
      <c r="FH40" s="167">
        <v>22.423999999999999</v>
      </c>
      <c r="FI40" s="167">
        <v>22.042400000000001</v>
      </c>
      <c r="FJ40" s="167">
        <v>10.8847</v>
      </c>
      <c r="FK40" s="167">
        <v>11.052099999999999</v>
      </c>
      <c r="FL40" s="167">
        <v>106.1673</v>
      </c>
      <c r="FM40" s="167">
        <v>-19.718299999999999</v>
      </c>
      <c r="FN40" s="167">
        <v>-19.432300000000001</v>
      </c>
      <c r="FO40" s="167">
        <v>71.884299999999996</v>
      </c>
      <c r="FP40" s="167">
        <v>76.231300000000005</v>
      </c>
      <c r="FQ40" s="167">
        <v>30.104800000000001</v>
      </c>
      <c r="FR40" s="167">
        <v>13.34</v>
      </c>
      <c r="FS40" s="167">
        <v>7.3541999999999996</v>
      </c>
      <c r="FT40" s="167">
        <v>0.89270000000000005</v>
      </c>
      <c r="FU40" s="167">
        <v>-4.0599999999999996</v>
      </c>
      <c r="FV40" s="167">
        <v>11.67</v>
      </c>
      <c r="FW40" s="167">
        <v>29.273499999999999</v>
      </c>
      <c r="FX40" s="168"/>
      <c r="FY40" s="167">
        <v>-0.28399999999999997</v>
      </c>
      <c r="FZ40" s="167">
        <v>4.3659999999999997</v>
      </c>
      <c r="GA40" s="168"/>
      <c r="GB40" s="167">
        <v>46.26</v>
      </c>
      <c r="GC40" s="167">
        <v>-76.666700000000006</v>
      </c>
      <c r="GD40" s="167">
        <v>-70.823899999999995</v>
      </c>
      <c r="GE40" s="167">
        <v>15.87</v>
      </c>
      <c r="GF40" s="167">
        <v>91.123500000000007</v>
      </c>
      <c r="GG40" s="167">
        <v>27.3</v>
      </c>
      <c r="GH40" s="167">
        <v>-21.838699999999999</v>
      </c>
      <c r="GI40" s="167">
        <v>-7.6791999999999998</v>
      </c>
      <c r="GJ40" s="167">
        <v>-7.8739999999999997</v>
      </c>
      <c r="GK40" s="167">
        <v>2.1326000000000001</v>
      </c>
      <c r="GL40" s="168"/>
      <c r="GM40" s="168"/>
      <c r="GN40" s="167">
        <v>-13.4579</v>
      </c>
      <c r="GO40" s="167">
        <v>-44.349699999999999</v>
      </c>
      <c r="GP40" s="167">
        <v>17.5031</v>
      </c>
      <c r="GQ40" s="167">
        <v>46.968000000000004</v>
      </c>
      <c r="GR40" s="167">
        <v>60.177199999999999</v>
      </c>
      <c r="GS40" s="167">
        <v>61.2742</v>
      </c>
      <c r="GT40" s="167">
        <v>-143.76759999999999</v>
      </c>
      <c r="GU40" s="167">
        <v>-28.674499999999998</v>
      </c>
      <c r="GV40" s="167">
        <v>35.984699999999997</v>
      </c>
      <c r="GW40" s="167">
        <v>-77.066599999999994</v>
      </c>
      <c r="GX40" s="167">
        <v>10.899699999999999</v>
      </c>
      <c r="GY40" s="167">
        <v>14.5341</v>
      </c>
      <c r="GZ40" s="167">
        <v>14.1675</v>
      </c>
      <c r="HA40" s="167">
        <v>12.152100000000001</v>
      </c>
      <c r="HB40" s="167">
        <v>234.6498</v>
      </c>
      <c r="HC40" s="167">
        <v>230.92009999999999</v>
      </c>
      <c r="HD40" s="167">
        <v>133.30000000000001</v>
      </c>
      <c r="HE40" s="167">
        <v>-133.0607</v>
      </c>
      <c r="HF40" s="167">
        <v>-217.57910000000001</v>
      </c>
      <c r="HG40" s="167">
        <v>221.7671</v>
      </c>
      <c r="HH40" s="167">
        <v>221.48150000000001</v>
      </c>
      <c r="HI40" s="167">
        <v>-220.9246</v>
      </c>
      <c r="HJ40" s="167">
        <v>-215.9545</v>
      </c>
      <c r="HK40" s="167">
        <v>-14.1599</v>
      </c>
      <c r="HL40" s="168"/>
      <c r="HM40" s="167">
        <v>75.561700000000002</v>
      </c>
      <c r="HN40" s="167">
        <v>73.735299999999995</v>
      </c>
      <c r="HO40" s="167">
        <v>-115.7653</v>
      </c>
      <c r="HP40" s="167">
        <v>-131.3039</v>
      </c>
      <c r="HQ40" s="167">
        <v>9.8905999999999992</v>
      </c>
      <c r="HR40" s="167">
        <v>9.8137000000000008</v>
      </c>
      <c r="HS40" s="167">
        <v>-59.603900000000003</v>
      </c>
      <c r="HT40" s="167">
        <v>-59.484200000000001</v>
      </c>
      <c r="HU40" s="167">
        <v>151.38999999999999</v>
      </c>
      <c r="HV40" s="167">
        <v>150.63999999999999</v>
      </c>
      <c r="HW40" s="167">
        <v>67.900000000000006</v>
      </c>
      <c r="HX40" s="167">
        <v>67.2</v>
      </c>
      <c r="HY40" s="168"/>
      <c r="HZ40" s="167">
        <v>6.48</v>
      </c>
      <c r="IA40" s="167">
        <v>-256.2697</v>
      </c>
      <c r="IB40" s="167">
        <v>66.211100000000002</v>
      </c>
      <c r="IC40" s="167">
        <v>66.016000000000005</v>
      </c>
      <c r="ID40" s="167">
        <v>16.8</v>
      </c>
      <c r="IE40" s="167">
        <v>51.9</v>
      </c>
      <c r="IF40" s="167">
        <v>-7.9</v>
      </c>
      <c r="IG40" s="167">
        <v>-7.2</v>
      </c>
      <c r="IH40" s="168"/>
      <c r="II40" s="167">
        <v>1.1137999999999999</v>
      </c>
      <c r="IJ40" s="167">
        <v>-221.44800000000001</v>
      </c>
      <c r="IK40" s="167">
        <v>-54.570300000000003</v>
      </c>
      <c r="IL40" s="167">
        <v>697.66589999999997</v>
      </c>
      <c r="IM40" s="168">
        <v>0</v>
      </c>
      <c r="IN40" s="167">
        <v>164.08150000000001</v>
      </c>
      <c r="IO40" s="168"/>
      <c r="IP40" s="168"/>
      <c r="IQ40" s="167">
        <v>145.55340000000001</v>
      </c>
      <c r="IR40" s="167">
        <v>-351.62079999999997</v>
      </c>
      <c r="IS40" s="168">
        <v>0</v>
      </c>
      <c r="IT40" s="167">
        <v>78.190700000000007</v>
      </c>
      <c r="IU40" s="167">
        <v>79.565700000000007</v>
      </c>
      <c r="IV40" s="167">
        <v>-141.23150000000001</v>
      </c>
      <c r="IW40" s="167">
        <v>-661.32889999999998</v>
      </c>
      <c r="IX40" s="167">
        <v>360.2681</v>
      </c>
      <c r="IY40" s="167">
        <v>-305.90269999999998</v>
      </c>
      <c r="IZ40" s="167">
        <v>305.44310000000002</v>
      </c>
      <c r="JA40" s="167">
        <v>-4.6925999999999997</v>
      </c>
      <c r="JB40" s="168"/>
      <c r="JC40" s="167">
        <v>30.4</v>
      </c>
      <c r="JD40" s="167">
        <v>6.5339999999999998</v>
      </c>
      <c r="JE40" s="167">
        <v>6.4649999999999999</v>
      </c>
      <c r="JF40" s="167">
        <v>-28.96</v>
      </c>
      <c r="JG40" s="167">
        <v>6.96</v>
      </c>
      <c r="JH40" s="168"/>
      <c r="JI40" s="167">
        <v>-7.4112999999999998</v>
      </c>
      <c r="JJ40" s="167">
        <v>-30.089300000000001</v>
      </c>
      <c r="JK40" s="167">
        <v>-1.6403000000000001</v>
      </c>
      <c r="JL40" s="167">
        <v>15.4</v>
      </c>
      <c r="JM40" s="167">
        <v>49.292999999999999</v>
      </c>
      <c r="JN40" s="167">
        <v>50.417000000000002</v>
      </c>
      <c r="JO40" s="168"/>
      <c r="JP40" s="168"/>
      <c r="JQ40" s="167">
        <v>48.874600000000001</v>
      </c>
      <c r="JR40" s="167">
        <v>48.504199999999997</v>
      </c>
      <c r="JS40" s="167">
        <v>48.483400000000003</v>
      </c>
      <c r="JT40" s="168"/>
      <c r="JU40" s="167">
        <v>-51.1</v>
      </c>
      <c r="JV40" s="167">
        <v>12.884499999999999</v>
      </c>
      <c r="JW40" s="167">
        <v>7.03</v>
      </c>
      <c r="JX40" s="168"/>
      <c r="JY40" s="167">
        <v>0</v>
      </c>
      <c r="JZ40" s="167">
        <v>45.256599999999999</v>
      </c>
      <c r="KA40" s="167">
        <v>14.328200000000001</v>
      </c>
      <c r="KB40" s="167">
        <v>-1.1716</v>
      </c>
      <c r="KC40" s="167">
        <v>-44.6355</v>
      </c>
      <c r="KD40" s="167">
        <v>0</v>
      </c>
      <c r="KE40" s="167">
        <v>43.346499999999999</v>
      </c>
      <c r="KF40" s="167">
        <v>43.1</v>
      </c>
      <c r="KG40" s="167">
        <v>-41.7</v>
      </c>
      <c r="KH40" s="168"/>
      <c r="KI40" s="167">
        <v>46.478999999999999</v>
      </c>
    </row>
    <row r="41" spans="1:295" ht="18" customHeight="1" x14ac:dyDescent="0.3">
      <c r="A41" s="162" t="s">
        <v>42</v>
      </c>
      <c r="B41" s="162" t="s">
        <v>750</v>
      </c>
      <c r="C41" s="163">
        <v>0</v>
      </c>
      <c r="D41" s="163">
        <v>21.324100000000001</v>
      </c>
      <c r="E41" s="163">
        <v>-25.0153</v>
      </c>
      <c r="F41" s="163">
        <v>9.9504000000000001</v>
      </c>
      <c r="G41" s="163">
        <v>10.3249</v>
      </c>
      <c r="H41" s="164"/>
      <c r="I41" s="163">
        <v>43.991100000000003</v>
      </c>
      <c r="J41" s="163">
        <v>-80.895399999999995</v>
      </c>
      <c r="K41" s="163">
        <v>60.381700000000002</v>
      </c>
      <c r="L41" s="163">
        <v>30.4451</v>
      </c>
      <c r="M41" s="163">
        <v>29.424900000000001</v>
      </c>
      <c r="N41" s="163">
        <v>0</v>
      </c>
      <c r="O41" s="163">
        <v>-54.201000000000001</v>
      </c>
      <c r="P41" s="163">
        <v>48.4</v>
      </c>
      <c r="Q41" s="163">
        <v>22.356000000000002</v>
      </c>
      <c r="R41" s="163">
        <v>-48.4</v>
      </c>
      <c r="S41" s="163">
        <v>9.2967999999999993</v>
      </c>
      <c r="T41" s="163">
        <v>165.851</v>
      </c>
      <c r="U41" s="163">
        <v>17.712299999999999</v>
      </c>
      <c r="V41" s="163">
        <v>17.797999999999998</v>
      </c>
      <c r="W41" s="163">
        <v>30.241099999999999</v>
      </c>
      <c r="X41" s="163">
        <v>16.368300000000001</v>
      </c>
      <c r="Y41" s="163">
        <v>5.8414999999999999</v>
      </c>
      <c r="Z41" s="163">
        <v>7.9455999999999998</v>
      </c>
      <c r="AA41" s="164"/>
      <c r="AB41" s="164"/>
      <c r="AC41" s="163">
        <v>-46.95</v>
      </c>
      <c r="AD41" s="163">
        <v>-47.15</v>
      </c>
      <c r="AE41" s="164"/>
      <c r="AF41" s="163">
        <v>0</v>
      </c>
      <c r="AG41" s="163">
        <v>52.8</v>
      </c>
      <c r="AH41" s="163">
        <v>26.497</v>
      </c>
      <c r="AI41" s="163">
        <v>0.20699999999999999</v>
      </c>
      <c r="AJ41" s="163">
        <v>-44.43</v>
      </c>
      <c r="AK41" s="163">
        <v>-44.51</v>
      </c>
      <c r="AL41" s="163">
        <v>-48.46</v>
      </c>
      <c r="AM41" s="163">
        <v>43.69</v>
      </c>
      <c r="AN41" s="163">
        <v>44.73</v>
      </c>
      <c r="AO41" s="163">
        <v>20.094799999999999</v>
      </c>
      <c r="AP41" s="163">
        <v>-3.8849999999999998</v>
      </c>
      <c r="AQ41" s="163">
        <v>61.590200000000003</v>
      </c>
      <c r="AR41" s="163">
        <v>63.985900000000001</v>
      </c>
      <c r="AS41" s="163">
        <v>43.908000000000001</v>
      </c>
      <c r="AT41" s="163">
        <v>-48.225299999999997</v>
      </c>
      <c r="AU41" s="163">
        <v>-47.3384</v>
      </c>
      <c r="AV41" s="163">
        <v>29.388200000000001</v>
      </c>
      <c r="AW41" s="163">
        <v>30.095099999999999</v>
      </c>
      <c r="AX41" s="163">
        <v>66.711699999999993</v>
      </c>
      <c r="AY41" s="163">
        <v>68.453199999999995</v>
      </c>
      <c r="AZ41" s="163">
        <v>9.9619999999999997</v>
      </c>
      <c r="BA41" s="163">
        <v>51.901299999999999</v>
      </c>
      <c r="BB41" s="163">
        <v>-561.38840000000005</v>
      </c>
      <c r="BC41" s="163">
        <v>-9.9522999999999993</v>
      </c>
      <c r="BD41" s="163">
        <v>-11.2</v>
      </c>
      <c r="BE41" s="163">
        <v>-12.9</v>
      </c>
      <c r="BF41" s="163">
        <v>52.524299999999997</v>
      </c>
      <c r="BG41" s="163">
        <v>52.8245</v>
      </c>
      <c r="BH41" s="163">
        <v>-3.3132000000000001</v>
      </c>
      <c r="BI41" s="164"/>
      <c r="BJ41" s="163">
        <v>-96.019000000000005</v>
      </c>
      <c r="BK41" s="163">
        <v>5.7394999999999996</v>
      </c>
      <c r="BL41" s="163">
        <v>6.8384</v>
      </c>
      <c r="BM41" s="163">
        <v>4.7112999999999996</v>
      </c>
      <c r="BN41" s="163">
        <v>605.73119999999994</v>
      </c>
      <c r="BO41" s="163">
        <v>112.125</v>
      </c>
      <c r="BP41" s="163">
        <v>111.88079999999999</v>
      </c>
      <c r="BQ41" s="163">
        <v>-597.95429999999999</v>
      </c>
      <c r="BR41" s="163">
        <v>500.56630000000001</v>
      </c>
      <c r="BS41" s="164"/>
      <c r="BT41" s="163">
        <v>-79.289299999999997</v>
      </c>
      <c r="BU41" s="163">
        <v>81.235100000000003</v>
      </c>
      <c r="BV41" s="163">
        <v>77.271699999999996</v>
      </c>
      <c r="BW41" s="163">
        <v>25.91</v>
      </c>
      <c r="BX41" s="163">
        <v>24.48</v>
      </c>
      <c r="BY41" s="163">
        <v>63.77</v>
      </c>
      <c r="BZ41" s="164"/>
      <c r="CA41" s="163">
        <v>7.9077000000000002</v>
      </c>
      <c r="CB41" s="163">
        <v>3.2191999999999998</v>
      </c>
      <c r="CC41" s="163">
        <v>55.583300000000001</v>
      </c>
      <c r="CD41" s="163">
        <v>56.1297</v>
      </c>
      <c r="CE41" s="163">
        <v>32.709499999999998</v>
      </c>
      <c r="CF41" s="163">
        <v>-62.760899999999999</v>
      </c>
      <c r="CG41" s="163">
        <v>-62.386000000000003</v>
      </c>
      <c r="CH41" s="163">
        <v>14.452400000000001</v>
      </c>
      <c r="CI41" s="163">
        <v>-79.562799999999996</v>
      </c>
      <c r="CJ41" s="164"/>
      <c r="CK41" s="164"/>
      <c r="CL41" s="163">
        <v>30</v>
      </c>
      <c r="CM41" s="163">
        <v>158</v>
      </c>
      <c r="CN41" s="163">
        <v>-16.79</v>
      </c>
      <c r="CO41" s="163">
        <v>46.448399999999999</v>
      </c>
      <c r="CP41" s="163">
        <v>45.838299999999997</v>
      </c>
      <c r="CQ41" s="163">
        <v>45.964199999999998</v>
      </c>
      <c r="CR41" s="163">
        <v>-53.864100000000001</v>
      </c>
      <c r="CS41" s="163">
        <v>-53.374299999999998</v>
      </c>
      <c r="CT41" s="163">
        <v>74.930999999999997</v>
      </c>
      <c r="CU41" s="163">
        <v>-67.021699999999996</v>
      </c>
      <c r="CV41" s="163">
        <v>86.307000000000002</v>
      </c>
      <c r="CW41" s="163">
        <v>13.5222</v>
      </c>
      <c r="CX41" s="163">
        <v>66.7</v>
      </c>
      <c r="CY41" s="163">
        <v>50.33</v>
      </c>
      <c r="CZ41" s="163">
        <v>47.819800000000001</v>
      </c>
      <c r="DA41" s="163">
        <v>45.707700000000003</v>
      </c>
      <c r="DB41" s="163">
        <v>-29.87</v>
      </c>
      <c r="DC41" s="163">
        <v>-3.8935</v>
      </c>
      <c r="DD41" s="163">
        <v>80.134799999999998</v>
      </c>
      <c r="DE41" s="163">
        <v>78.757900000000006</v>
      </c>
      <c r="DF41" s="163">
        <v>-181.00729999999999</v>
      </c>
      <c r="DG41" s="163">
        <v>0</v>
      </c>
      <c r="DH41" s="163">
        <v>-17.946899999999999</v>
      </c>
      <c r="DI41" s="163">
        <v>-95.9</v>
      </c>
      <c r="DJ41" s="163">
        <v>-95.7</v>
      </c>
      <c r="DK41" s="163">
        <v>26.078800000000001</v>
      </c>
      <c r="DL41" s="164"/>
      <c r="DM41" s="163">
        <v>69.991900000000001</v>
      </c>
      <c r="DN41" s="164"/>
      <c r="DO41" s="163">
        <v>52.39</v>
      </c>
      <c r="DP41" s="163">
        <v>-11.07</v>
      </c>
      <c r="DQ41" s="163">
        <v>62.263500000000001</v>
      </c>
      <c r="DR41" s="163">
        <v>178.4051</v>
      </c>
      <c r="DS41" s="164"/>
      <c r="DT41" s="163">
        <v>-35.56</v>
      </c>
      <c r="DU41" s="163">
        <v>56.94</v>
      </c>
      <c r="DV41" s="163">
        <v>84.53</v>
      </c>
      <c r="DW41" s="163">
        <v>179.49090000000001</v>
      </c>
      <c r="DX41" s="163">
        <v>177.8</v>
      </c>
      <c r="DY41" s="163">
        <v>37.661299999999997</v>
      </c>
      <c r="DZ41" s="163">
        <v>36.827300000000001</v>
      </c>
      <c r="EA41" s="163">
        <v>275.3134</v>
      </c>
      <c r="EB41" s="163">
        <v>230.44470000000001</v>
      </c>
      <c r="EC41" s="163">
        <v>222.2123</v>
      </c>
      <c r="ED41" s="163">
        <v>225.5189</v>
      </c>
      <c r="EE41" s="163">
        <v>53.768900000000002</v>
      </c>
      <c r="EF41" s="163">
        <v>38.920499999999997</v>
      </c>
      <c r="EG41" s="163">
        <v>-26.324000000000002</v>
      </c>
      <c r="EH41" s="163">
        <v>609.33119999999997</v>
      </c>
      <c r="EI41" s="163">
        <v>142.16739999999999</v>
      </c>
      <c r="EJ41" s="164"/>
      <c r="EK41" s="163">
        <v>-27.0762</v>
      </c>
      <c r="EL41" s="163">
        <v>-25.4358</v>
      </c>
      <c r="EM41" s="163">
        <v>35.104399999999998</v>
      </c>
      <c r="EN41" s="163">
        <v>-43.228099999999998</v>
      </c>
      <c r="EO41" s="163">
        <v>-40.456600000000002</v>
      </c>
      <c r="EP41" s="163">
        <v>36.911999999999999</v>
      </c>
      <c r="EQ41" s="163">
        <v>-11.7622</v>
      </c>
      <c r="ER41" s="163">
        <v>-12.1737</v>
      </c>
      <c r="ES41" s="163">
        <v>0.1037</v>
      </c>
      <c r="ET41" s="163">
        <v>0</v>
      </c>
      <c r="EU41" s="163">
        <v>-9.9499999999999993</v>
      </c>
      <c r="EV41" s="164"/>
      <c r="EW41" s="163">
        <v>10.35</v>
      </c>
      <c r="EX41" s="163">
        <v>-127.0936</v>
      </c>
      <c r="EY41" s="163">
        <v>-29.654399999999999</v>
      </c>
      <c r="EZ41" s="163">
        <v>-28.441600000000001</v>
      </c>
      <c r="FA41" s="163">
        <v>0.69359999999999999</v>
      </c>
      <c r="FB41" s="163">
        <v>-37.028300000000002</v>
      </c>
      <c r="FC41" s="163">
        <v>0</v>
      </c>
      <c r="FD41" s="163">
        <v>19.609500000000001</v>
      </c>
      <c r="FE41" s="164"/>
      <c r="FF41" s="163">
        <v>19.201899999999998</v>
      </c>
      <c r="FG41" s="163">
        <v>25.488299999999999</v>
      </c>
      <c r="FH41" s="163">
        <v>26.090800000000002</v>
      </c>
      <c r="FI41" s="163">
        <v>24.619299999999999</v>
      </c>
      <c r="FJ41" s="163">
        <v>-4.3539000000000003</v>
      </c>
      <c r="FK41" s="163">
        <v>-4.3539000000000003</v>
      </c>
      <c r="FL41" s="163">
        <v>152.55269999999999</v>
      </c>
      <c r="FM41" s="163">
        <v>-35.708199999999998</v>
      </c>
      <c r="FN41" s="163">
        <v>-35.3735</v>
      </c>
      <c r="FO41" s="163">
        <v>112.7807</v>
      </c>
      <c r="FP41" s="163">
        <v>123.9055</v>
      </c>
      <c r="FQ41" s="163">
        <v>25.637</v>
      </c>
      <c r="FR41" s="163">
        <v>21.91</v>
      </c>
      <c r="FS41" s="163">
        <v>10.979799999999999</v>
      </c>
      <c r="FT41" s="163">
        <v>1.0207999999999999</v>
      </c>
      <c r="FU41" s="163">
        <v>-7.13</v>
      </c>
      <c r="FV41" s="163">
        <v>11.61</v>
      </c>
      <c r="FW41" s="163">
        <v>24.678999999999998</v>
      </c>
      <c r="FX41" s="164"/>
      <c r="FY41" s="163">
        <v>-0.17100000000000001</v>
      </c>
      <c r="FZ41" s="163">
        <v>4.3460000000000001</v>
      </c>
      <c r="GA41" s="164"/>
      <c r="GB41" s="163">
        <v>41.77</v>
      </c>
      <c r="GC41" s="163">
        <v>-123.7123</v>
      </c>
      <c r="GD41" s="163">
        <v>-109.3462</v>
      </c>
      <c r="GE41" s="163">
        <v>16.75</v>
      </c>
      <c r="GF41" s="163">
        <v>80.480800000000002</v>
      </c>
      <c r="GG41" s="163">
        <v>26.2</v>
      </c>
      <c r="GH41" s="163">
        <v>-18.6523</v>
      </c>
      <c r="GI41" s="163">
        <v>-6.7891000000000004</v>
      </c>
      <c r="GJ41" s="163">
        <v>-7.7125000000000004</v>
      </c>
      <c r="GK41" s="163">
        <v>2.0785</v>
      </c>
      <c r="GL41" s="164"/>
      <c r="GM41" s="164"/>
      <c r="GN41" s="163">
        <v>-14.001099999999999</v>
      </c>
      <c r="GO41" s="163">
        <v>-41.405900000000003</v>
      </c>
      <c r="GP41" s="163">
        <v>15.4016</v>
      </c>
      <c r="GQ41" s="163">
        <v>43.0319</v>
      </c>
      <c r="GR41" s="163">
        <v>63.548000000000002</v>
      </c>
      <c r="GS41" s="163">
        <v>64.739900000000006</v>
      </c>
      <c r="GT41" s="163">
        <v>-123.63330000000001</v>
      </c>
      <c r="GU41" s="163">
        <v>-27.8521</v>
      </c>
      <c r="GV41" s="163">
        <v>31.117599999999999</v>
      </c>
      <c r="GW41" s="163">
        <v>-74.056799999999996</v>
      </c>
      <c r="GX41" s="164"/>
      <c r="GY41" s="163">
        <v>14.4658</v>
      </c>
      <c r="GZ41" s="163">
        <v>13.9671</v>
      </c>
      <c r="HA41" s="163">
        <v>12</v>
      </c>
      <c r="HB41" s="163">
        <v>210.8108</v>
      </c>
      <c r="HC41" s="163">
        <v>211.21119999999999</v>
      </c>
      <c r="HD41" s="163">
        <v>147.9</v>
      </c>
      <c r="HE41" s="163">
        <v>-149.33189999999999</v>
      </c>
      <c r="HF41" s="163">
        <v>-275.05900000000003</v>
      </c>
      <c r="HG41" s="163">
        <v>279.17680000000001</v>
      </c>
      <c r="HH41" s="163">
        <v>280.1848</v>
      </c>
      <c r="HI41" s="163">
        <v>-200.69929999999999</v>
      </c>
      <c r="HJ41" s="163">
        <v>-198.04679999999999</v>
      </c>
      <c r="HK41" s="163">
        <v>-14.108700000000001</v>
      </c>
      <c r="HL41" s="164"/>
      <c r="HM41" s="163">
        <v>74.490600000000001</v>
      </c>
      <c r="HN41" s="163">
        <v>73.843699999999998</v>
      </c>
      <c r="HO41" s="163">
        <v>-134.11279999999999</v>
      </c>
      <c r="HP41" s="164"/>
      <c r="HQ41" s="163">
        <v>9.0227000000000004</v>
      </c>
      <c r="HR41" s="163">
        <v>8.1107999999999993</v>
      </c>
      <c r="HS41" s="163">
        <v>-66.468599999999995</v>
      </c>
      <c r="HT41" s="163">
        <v>-64.849100000000007</v>
      </c>
      <c r="HU41" s="163">
        <v>99.52</v>
      </c>
      <c r="HV41" s="163">
        <v>99.43</v>
      </c>
      <c r="HW41" s="163">
        <v>71.900000000000006</v>
      </c>
      <c r="HX41" s="163">
        <v>70.2</v>
      </c>
      <c r="HY41" s="163">
        <v>21.739699999999999</v>
      </c>
      <c r="HZ41" s="163">
        <v>15.52</v>
      </c>
      <c r="IA41" s="163">
        <v>-262.3535</v>
      </c>
      <c r="IB41" s="163">
        <v>67.315799999999996</v>
      </c>
      <c r="IC41" s="163">
        <v>66.530500000000004</v>
      </c>
      <c r="ID41" s="163">
        <v>17.899999999999999</v>
      </c>
      <c r="IE41" s="163">
        <v>51.4</v>
      </c>
      <c r="IF41" s="163">
        <v>-7.9</v>
      </c>
      <c r="IG41" s="163">
        <v>-7.9</v>
      </c>
      <c r="IH41" s="164"/>
      <c r="II41" s="164"/>
      <c r="IJ41" s="163">
        <v>-278.24220000000003</v>
      </c>
      <c r="IK41" s="163">
        <v>-111.5352</v>
      </c>
      <c r="IL41" s="163">
        <v>491.25819999999999</v>
      </c>
      <c r="IM41" s="163">
        <v>316.46550000000002</v>
      </c>
      <c r="IN41" s="163">
        <v>162.4469</v>
      </c>
      <c r="IO41" s="163">
        <v>-305.33879999999999</v>
      </c>
      <c r="IP41" s="163">
        <v>304.91480000000001</v>
      </c>
      <c r="IQ41" s="163">
        <v>-55.545699999999997</v>
      </c>
      <c r="IR41" s="163">
        <v>-215.73310000000001</v>
      </c>
      <c r="IS41" s="163">
        <v>-298.50459999999998</v>
      </c>
      <c r="IT41" s="163">
        <v>127.398</v>
      </c>
      <c r="IU41" s="163">
        <v>126.0749</v>
      </c>
      <c r="IV41" s="163">
        <v>57.813099999999999</v>
      </c>
      <c r="IW41" s="163">
        <v>-470.97680000000003</v>
      </c>
      <c r="IX41" s="163">
        <v>222.80170000000001</v>
      </c>
      <c r="IY41" s="163">
        <v>-256.029</v>
      </c>
      <c r="IZ41" s="163">
        <v>255.78280000000001</v>
      </c>
      <c r="JA41" s="163">
        <v>-4.6650999999999998</v>
      </c>
      <c r="JB41" s="164"/>
      <c r="JC41" s="163">
        <v>30.24</v>
      </c>
      <c r="JD41" s="163">
        <v>6.5949999999999998</v>
      </c>
      <c r="JE41" s="163">
        <v>6.6059999999999999</v>
      </c>
      <c r="JF41" s="163">
        <v>-27.6</v>
      </c>
      <c r="JG41" s="163">
        <v>6</v>
      </c>
      <c r="JH41" s="164"/>
      <c r="JI41" s="163">
        <v>-7.2923</v>
      </c>
      <c r="JJ41" s="163">
        <v>-26.982500000000002</v>
      </c>
      <c r="JK41" s="163">
        <v>-2.5467</v>
      </c>
      <c r="JL41" s="163">
        <v>14.3</v>
      </c>
      <c r="JM41" s="163">
        <v>50.97</v>
      </c>
      <c r="JN41" s="163">
        <v>53.832999999999998</v>
      </c>
      <c r="JO41" s="163">
        <v>11.376799999999999</v>
      </c>
      <c r="JP41" s="163">
        <v>13.517799999999999</v>
      </c>
      <c r="JQ41" s="163">
        <v>48.988799999999998</v>
      </c>
      <c r="JR41" s="163">
        <v>48.978400000000001</v>
      </c>
      <c r="JS41" s="163">
        <v>49.604500000000002</v>
      </c>
      <c r="JT41" s="164"/>
      <c r="JU41" s="163">
        <v>-51.4</v>
      </c>
      <c r="JV41" s="163">
        <v>12.297700000000001</v>
      </c>
      <c r="JW41" s="163">
        <v>6.95</v>
      </c>
      <c r="JX41" s="164"/>
      <c r="JY41" s="163">
        <v>0</v>
      </c>
      <c r="JZ41" s="163">
        <v>44.7395</v>
      </c>
      <c r="KA41" s="163">
        <v>14.0312</v>
      </c>
      <c r="KB41" s="163">
        <v>0</v>
      </c>
      <c r="KC41" s="163">
        <v>-44.679200000000002</v>
      </c>
      <c r="KD41" s="163">
        <v>0</v>
      </c>
      <c r="KE41" s="163">
        <v>43.526000000000003</v>
      </c>
      <c r="KF41" s="163">
        <v>44.1</v>
      </c>
      <c r="KG41" s="163">
        <v>-43.2</v>
      </c>
      <c r="KH41" s="164"/>
      <c r="KI41" s="163">
        <v>38.860300000000002</v>
      </c>
    </row>
    <row r="42" spans="1:295" ht="18" customHeight="1" x14ac:dyDescent="0.3">
      <c r="A42" s="162" t="s">
        <v>42</v>
      </c>
      <c r="B42" s="162" t="s">
        <v>751</v>
      </c>
      <c r="C42" s="165">
        <v>0</v>
      </c>
      <c r="D42" s="165">
        <v>20.945799999999998</v>
      </c>
      <c r="E42" s="165">
        <v>-24.549800000000001</v>
      </c>
      <c r="F42" s="165">
        <v>9.9140999999999995</v>
      </c>
      <c r="G42" s="165">
        <v>11.4131</v>
      </c>
      <c r="H42" s="166"/>
      <c r="I42" s="165">
        <v>40.8962</v>
      </c>
      <c r="J42" s="165">
        <v>-75.562600000000003</v>
      </c>
      <c r="K42" s="165">
        <v>57.900300000000001</v>
      </c>
      <c r="L42" s="165">
        <v>29.385100000000001</v>
      </c>
      <c r="M42" s="165">
        <v>28.8462</v>
      </c>
      <c r="N42" s="165">
        <v>2.2200000000000002</v>
      </c>
      <c r="O42" s="165">
        <v>-56.555</v>
      </c>
      <c r="P42" s="165">
        <v>50.6</v>
      </c>
      <c r="Q42" s="165">
        <v>20.7</v>
      </c>
      <c r="R42" s="165">
        <v>-50.6</v>
      </c>
      <c r="S42" s="165">
        <v>9.3138000000000005</v>
      </c>
      <c r="T42" s="165">
        <v>154.26400000000001</v>
      </c>
      <c r="U42" s="165">
        <v>16.567299999999999</v>
      </c>
      <c r="V42" s="165">
        <v>17.058800000000002</v>
      </c>
      <c r="W42" s="165">
        <v>28.511700000000001</v>
      </c>
      <c r="X42" s="165">
        <v>14.112500000000001</v>
      </c>
      <c r="Y42" s="165">
        <v>6.0297000000000001</v>
      </c>
      <c r="Z42" s="165">
        <v>7.7431000000000001</v>
      </c>
      <c r="AA42" s="166"/>
      <c r="AB42" s="166"/>
      <c r="AC42" s="165">
        <v>-46.84</v>
      </c>
      <c r="AD42" s="165">
        <v>-46.32</v>
      </c>
      <c r="AE42" s="166"/>
      <c r="AF42" s="165">
        <v>-2.2200000000000002</v>
      </c>
      <c r="AG42" s="165">
        <v>55</v>
      </c>
      <c r="AH42" s="165">
        <v>26.292000000000002</v>
      </c>
      <c r="AI42" s="165">
        <v>0.20499999999999999</v>
      </c>
      <c r="AJ42" s="165">
        <v>-41.77</v>
      </c>
      <c r="AK42" s="165">
        <v>-42.78</v>
      </c>
      <c r="AL42" s="165">
        <v>-51.65</v>
      </c>
      <c r="AM42" s="165">
        <v>42.7</v>
      </c>
      <c r="AN42" s="165">
        <v>43.05</v>
      </c>
      <c r="AO42" s="165">
        <v>19.9269</v>
      </c>
      <c r="AP42" s="165">
        <v>-3.8673999999999999</v>
      </c>
      <c r="AQ42" s="165">
        <v>61.653100000000002</v>
      </c>
      <c r="AR42" s="165">
        <v>63.767899999999997</v>
      </c>
      <c r="AS42" s="165">
        <v>40.215699999999998</v>
      </c>
      <c r="AT42" s="165">
        <v>-45.278199999999998</v>
      </c>
      <c r="AU42" s="165">
        <v>-44.866</v>
      </c>
      <c r="AV42" s="165">
        <v>30.4511</v>
      </c>
      <c r="AW42" s="165">
        <v>33.830399999999997</v>
      </c>
      <c r="AX42" s="165">
        <v>64.836299999999994</v>
      </c>
      <c r="AY42" s="165">
        <v>66.845600000000005</v>
      </c>
      <c r="AZ42" s="165">
        <v>9.4385999999999992</v>
      </c>
      <c r="BA42" s="165">
        <v>53.169400000000003</v>
      </c>
      <c r="BB42" s="165">
        <v>-559.51700000000005</v>
      </c>
      <c r="BC42" s="165">
        <v>-4.5457999999999998</v>
      </c>
      <c r="BD42" s="165">
        <v>-11.1</v>
      </c>
      <c r="BE42" s="165">
        <v>-13.1</v>
      </c>
      <c r="BF42" s="165">
        <v>49.274900000000002</v>
      </c>
      <c r="BG42" s="165">
        <v>48.932400000000001</v>
      </c>
      <c r="BH42" s="165">
        <v>-3.3656000000000001</v>
      </c>
      <c r="BI42" s="166"/>
      <c r="BJ42" s="165">
        <v>-95.612499999999997</v>
      </c>
      <c r="BK42" s="165">
        <v>4.3441000000000001</v>
      </c>
      <c r="BL42" s="165">
        <v>7.0060000000000002</v>
      </c>
      <c r="BM42" s="165">
        <v>4.8433999999999999</v>
      </c>
      <c r="BN42" s="165">
        <v>601.00080000000003</v>
      </c>
      <c r="BO42" s="165">
        <v>118.0761</v>
      </c>
      <c r="BP42" s="165">
        <v>117.2216</v>
      </c>
      <c r="BQ42" s="165">
        <v>-598.44460000000004</v>
      </c>
      <c r="BR42" s="165">
        <v>500.19659999999999</v>
      </c>
      <c r="BS42" s="166"/>
      <c r="BT42" s="165">
        <v>-57.526699999999998</v>
      </c>
      <c r="BU42" s="165">
        <v>59.053199999999997</v>
      </c>
      <c r="BV42" s="165">
        <v>74.2179</v>
      </c>
      <c r="BW42" s="165">
        <v>26.15</v>
      </c>
      <c r="BX42" s="165">
        <v>24.36</v>
      </c>
      <c r="BY42" s="165">
        <v>63.11</v>
      </c>
      <c r="BZ42" s="166"/>
      <c r="CA42" s="165">
        <v>9.1133000000000006</v>
      </c>
      <c r="CB42" s="165">
        <v>10.051</v>
      </c>
      <c r="CC42" s="165">
        <v>43.4816</v>
      </c>
      <c r="CD42" s="165">
        <v>44.1614</v>
      </c>
      <c r="CE42" s="165">
        <v>28.346800000000002</v>
      </c>
      <c r="CF42" s="165">
        <v>-71.6691</v>
      </c>
      <c r="CG42" s="165">
        <v>-71.636200000000002</v>
      </c>
      <c r="CH42" s="165">
        <v>11.671900000000001</v>
      </c>
      <c r="CI42" s="165">
        <v>-82.771199999999993</v>
      </c>
      <c r="CJ42" s="166"/>
      <c r="CK42" s="166"/>
      <c r="CL42" s="165">
        <v>21.4</v>
      </c>
      <c r="CM42" s="165">
        <v>165.2</v>
      </c>
      <c r="CN42" s="165">
        <v>-16.649999999999999</v>
      </c>
      <c r="CO42" s="165">
        <v>39.5608</v>
      </c>
      <c r="CP42" s="165">
        <v>39.0672</v>
      </c>
      <c r="CQ42" s="165">
        <v>38.7988</v>
      </c>
      <c r="CR42" s="165">
        <v>-67.556100000000001</v>
      </c>
      <c r="CS42" s="165">
        <v>-67.5304</v>
      </c>
      <c r="CT42" s="165">
        <v>78.883700000000005</v>
      </c>
      <c r="CU42" s="165">
        <v>-54.7744</v>
      </c>
      <c r="CV42" s="165">
        <v>89.08</v>
      </c>
      <c r="CW42" s="165">
        <v>13.6288</v>
      </c>
      <c r="CX42" s="165">
        <v>70.5</v>
      </c>
      <c r="CY42" s="165">
        <v>52.38</v>
      </c>
      <c r="CZ42" s="165">
        <v>49.226100000000002</v>
      </c>
      <c r="DA42" s="165">
        <v>46.293599999999998</v>
      </c>
      <c r="DB42" s="165">
        <v>-30.56</v>
      </c>
      <c r="DC42" s="165">
        <v>-3.8935</v>
      </c>
      <c r="DD42" s="165">
        <v>83.397599999999997</v>
      </c>
      <c r="DE42" s="165">
        <v>82.669200000000004</v>
      </c>
      <c r="DF42" s="165">
        <v>-192.00380000000001</v>
      </c>
      <c r="DG42" s="165">
        <v>0</v>
      </c>
      <c r="DH42" s="165">
        <v>-18.407</v>
      </c>
      <c r="DI42" s="165">
        <v>-93.5</v>
      </c>
      <c r="DJ42" s="165">
        <v>-93.2</v>
      </c>
      <c r="DK42" s="165">
        <v>24.782399999999999</v>
      </c>
      <c r="DL42" s="165">
        <v>53.036499999999997</v>
      </c>
      <c r="DM42" s="165">
        <v>71.870500000000007</v>
      </c>
      <c r="DN42" s="166"/>
      <c r="DO42" s="165">
        <v>52.94</v>
      </c>
      <c r="DP42" s="165">
        <v>-11.99</v>
      </c>
      <c r="DQ42" s="165">
        <v>62.991999999999997</v>
      </c>
      <c r="DR42" s="165">
        <v>190.7208</v>
      </c>
      <c r="DS42" s="166"/>
      <c r="DT42" s="165">
        <v>-34.76</v>
      </c>
      <c r="DU42" s="165">
        <v>56.33</v>
      </c>
      <c r="DV42" s="165">
        <v>83.64</v>
      </c>
      <c r="DW42" s="165">
        <v>191.7636</v>
      </c>
      <c r="DX42" s="165">
        <v>187.1455</v>
      </c>
      <c r="DY42" s="165">
        <v>48.189700000000002</v>
      </c>
      <c r="DZ42" s="165">
        <v>46.418199999999999</v>
      </c>
      <c r="EA42" s="165">
        <v>289.74040000000002</v>
      </c>
      <c r="EB42" s="165">
        <v>243.05459999999999</v>
      </c>
      <c r="EC42" s="165">
        <v>234.79820000000001</v>
      </c>
      <c r="ED42" s="165">
        <v>238.44550000000001</v>
      </c>
      <c r="EE42" s="165">
        <v>58.613799999999998</v>
      </c>
      <c r="EF42" s="165">
        <v>42.432699999999997</v>
      </c>
      <c r="EG42" s="165">
        <v>-26.399000000000001</v>
      </c>
      <c r="EH42" s="165">
        <v>611.82680000000005</v>
      </c>
      <c r="EI42" s="165">
        <v>184.39340000000001</v>
      </c>
      <c r="EJ42" s="166"/>
      <c r="EK42" s="165">
        <v>-26.346699999999998</v>
      </c>
      <c r="EL42" s="165">
        <v>-24.718499999999999</v>
      </c>
      <c r="EM42" s="165">
        <v>30.883500000000002</v>
      </c>
      <c r="EN42" s="165">
        <v>-43.802199999999999</v>
      </c>
      <c r="EO42" s="165">
        <v>-41.602200000000003</v>
      </c>
      <c r="EP42" s="165">
        <v>39.984000000000002</v>
      </c>
      <c r="EQ42" s="165">
        <v>-6.3868</v>
      </c>
      <c r="ER42" s="165">
        <v>-6.6768000000000001</v>
      </c>
      <c r="ES42" s="165">
        <v>-3.9045999999999998</v>
      </c>
      <c r="ET42" s="166"/>
      <c r="EU42" s="165">
        <v>-14.57</v>
      </c>
      <c r="EV42" s="166"/>
      <c r="EW42" s="165">
        <v>9.8938000000000006</v>
      </c>
      <c r="EX42" s="165">
        <v>-126.23090000000001</v>
      </c>
      <c r="EY42" s="165">
        <v>-32.135199999999998</v>
      </c>
      <c r="EZ42" s="165">
        <v>-31.262499999999999</v>
      </c>
      <c r="FA42" s="165">
        <v>4.7176999999999998</v>
      </c>
      <c r="FB42" s="165">
        <v>-40.674500000000002</v>
      </c>
      <c r="FC42" s="165">
        <v>4.2957000000000001</v>
      </c>
      <c r="FD42" s="165">
        <v>19.585000000000001</v>
      </c>
      <c r="FE42" s="166"/>
      <c r="FF42" s="165">
        <v>19.292400000000001</v>
      </c>
      <c r="FG42" s="165">
        <v>31.215299999999999</v>
      </c>
      <c r="FH42" s="165">
        <v>31.258199999999999</v>
      </c>
      <c r="FI42" s="165">
        <v>30.6587</v>
      </c>
      <c r="FJ42" s="165">
        <v>-10.2148</v>
      </c>
      <c r="FK42" s="165">
        <v>-10.8847</v>
      </c>
      <c r="FL42" s="165">
        <v>155.39949999999999</v>
      </c>
      <c r="FM42" s="165">
        <v>-46.689500000000002</v>
      </c>
      <c r="FN42" s="165">
        <v>-46.705399999999997</v>
      </c>
      <c r="FO42" s="165">
        <v>109.34099999999999</v>
      </c>
      <c r="FP42" s="165">
        <v>118.554</v>
      </c>
      <c r="FQ42" s="165">
        <v>33.034599999999998</v>
      </c>
      <c r="FR42" s="165">
        <v>18.87</v>
      </c>
      <c r="FS42" s="165">
        <v>8.2454000000000001</v>
      </c>
      <c r="FT42" s="165">
        <v>0.97440000000000004</v>
      </c>
      <c r="FU42" s="165">
        <v>-4.66</v>
      </c>
      <c r="FV42" s="165">
        <v>11.73</v>
      </c>
      <c r="FW42" s="165">
        <v>32.255200000000002</v>
      </c>
      <c r="FX42" s="165">
        <v>0</v>
      </c>
      <c r="FY42" s="165">
        <v>-0.154</v>
      </c>
      <c r="FZ42" s="165">
        <v>4.5810000000000004</v>
      </c>
      <c r="GA42" s="166"/>
      <c r="GB42" s="165">
        <v>42.15</v>
      </c>
      <c r="GC42" s="165">
        <v>-118.11020000000001</v>
      </c>
      <c r="GD42" s="165">
        <v>-108.23699999999999</v>
      </c>
      <c r="GE42" s="165">
        <v>16.14</v>
      </c>
      <c r="GF42" s="165">
        <v>78.693399999999997</v>
      </c>
      <c r="GG42" s="165">
        <v>26</v>
      </c>
      <c r="GH42" s="165">
        <v>-22.217700000000001</v>
      </c>
      <c r="GI42" s="165">
        <v>-5.9477000000000002</v>
      </c>
      <c r="GJ42" s="165">
        <v>-6.2858999999999998</v>
      </c>
      <c r="GK42" s="165">
        <v>2.1015999999999999</v>
      </c>
      <c r="GL42" s="166"/>
      <c r="GM42" s="166"/>
      <c r="GN42" s="165">
        <v>-12.5822</v>
      </c>
      <c r="GO42" s="165">
        <v>-39.217399999999998</v>
      </c>
      <c r="GP42" s="165">
        <v>16.101600000000001</v>
      </c>
      <c r="GQ42" s="165">
        <v>41.338700000000003</v>
      </c>
      <c r="GR42" s="165">
        <v>61.008400000000002</v>
      </c>
      <c r="GS42" s="165">
        <v>62.137300000000003</v>
      </c>
      <c r="GT42" s="165">
        <v>-120.5543</v>
      </c>
      <c r="GU42" s="165">
        <v>-27.697099999999999</v>
      </c>
      <c r="GV42" s="165">
        <v>32.974499999999999</v>
      </c>
      <c r="GW42" s="165">
        <v>-72.151799999999994</v>
      </c>
      <c r="GX42" s="165">
        <v>11.5679</v>
      </c>
      <c r="GY42" s="165">
        <v>14.9834</v>
      </c>
      <c r="GZ42" s="165">
        <v>14.5261</v>
      </c>
      <c r="HA42" s="165">
        <v>13</v>
      </c>
      <c r="HB42" s="165">
        <v>211.6891</v>
      </c>
      <c r="HC42" s="165">
        <v>209.42060000000001</v>
      </c>
      <c r="HD42" s="166"/>
      <c r="HE42" s="165">
        <v>-148.97280000000001</v>
      </c>
      <c r="HF42" s="165">
        <v>-288.20429999999999</v>
      </c>
      <c r="HG42" s="165">
        <v>286.66390000000001</v>
      </c>
      <c r="HH42" s="165">
        <v>286.94220000000001</v>
      </c>
      <c r="HI42" s="165">
        <v>-199.81450000000001</v>
      </c>
      <c r="HJ42" s="165">
        <v>-197.72200000000001</v>
      </c>
      <c r="HK42" s="165">
        <v>-15.914899999999999</v>
      </c>
      <c r="HL42" s="166"/>
      <c r="HM42" s="165">
        <v>74.604900000000001</v>
      </c>
      <c r="HN42" s="165">
        <v>75.428700000000006</v>
      </c>
      <c r="HO42" s="165">
        <v>-113.3314</v>
      </c>
      <c r="HP42" s="165">
        <v>-114.2979</v>
      </c>
      <c r="HQ42" s="165">
        <v>9.1654999999999998</v>
      </c>
      <c r="HR42" s="165">
        <v>8.5722000000000005</v>
      </c>
      <c r="HS42" s="165">
        <v>-70.476500000000001</v>
      </c>
      <c r="HT42" s="165">
        <v>-69.934200000000004</v>
      </c>
      <c r="HU42" s="165">
        <v>101.46</v>
      </c>
      <c r="HV42" s="165">
        <v>101.25</v>
      </c>
      <c r="HW42" s="165">
        <v>65.3</v>
      </c>
      <c r="HX42" s="165">
        <v>64.900000000000006</v>
      </c>
      <c r="HY42" s="165">
        <v>21.782399999999999</v>
      </c>
      <c r="HZ42" s="165">
        <v>23.28</v>
      </c>
      <c r="IA42" s="165">
        <v>-272.91849999999999</v>
      </c>
      <c r="IB42" s="165">
        <v>77.035700000000006</v>
      </c>
      <c r="IC42" s="165">
        <v>76.034899999999993</v>
      </c>
      <c r="ID42" s="165">
        <v>18.5</v>
      </c>
      <c r="IE42" s="165">
        <v>48.5</v>
      </c>
      <c r="IF42" s="165">
        <v>-5.5</v>
      </c>
      <c r="IG42" s="165">
        <v>-5.3</v>
      </c>
      <c r="IH42" s="165">
        <v>1.3606</v>
      </c>
      <c r="II42" s="165">
        <v>1.2431000000000001</v>
      </c>
      <c r="IJ42" s="165">
        <v>-283.44529999999997</v>
      </c>
      <c r="IK42" s="165">
        <v>-153.2004</v>
      </c>
      <c r="IL42" s="165">
        <v>469.16079999999999</v>
      </c>
      <c r="IM42" s="165">
        <v>376.91520000000003</v>
      </c>
      <c r="IN42" s="165">
        <v>161.0342</v>
      </c>
      <c r="IO42" s="165">
        <v>-363.40289999999999</v>
      </c>
      <c r="IP42" s="165">
        <v>364.25580000000002</v>
      </c>
      <c r="IQ42" s="165">
        <v>-109.61020000000001</v>
      </c>
      <c r="IR42" s="165">
        <v>-188.4956</v>
      </c>
      <c r="IS42" s="165">
        <v>-357.35199999999998</v>
      </c>
      <c r="IT42" s="165">
        <v>121.2856</v>
      </c>
      <c r="IU42" s="165">
        <v>123.31</v>
      </c>
      <c r="IV42" s="165">
        <v>116.8156</v>
      </c>
      <c r="IW42" s="165">
        <v>-446.2278</v>
      </c>
      <c r="IX42" s="165">
        <v>199.31399999999999</v>
      </c>
      <c r="IY42" s="165">
        <v>-255.452</v>
      </c>
      <c r="IZ42" s="165">
        <v>258.80020000000002</v>
      </c>
      <c r="JA42" s="165">
        <v>-5.2995999999999999</v>
      </c>
      <c r="JB42" s="166"/>
      <c r="JC42" s="165">
        <v>26.08</v>
      </c>
      <c r="JD42" s="165">
        <v>6.6749999999999998</v>
      </c>
      <c r="JE42" s="165">
        <v>6.64</v>
      </c>
      <c r="JF42" s="165">
        <v>-26</v>
      </c>
      <c r="JG42" s="165">
        <v>5.28</v>
      </c>
      <c r="JH42" s="166"/>
      <c r="JI42" s="165">
        <v>-4.8905000000000003</v>
      </c>
      <c r="JJ42" s="165">
        <v>-26.3081</v>
      </c>
      <c r="JK42" s="165">
        <v>-6.6788999999999996</v>
      </c>
      <c r="JL42" s="165">
        <v>11.6</v>
      </c>
      <c r="JM42" s="165">
        <v>48.268000000000001</v>
      </c>
      <c r="JN42" s="165">
        <v>49.494999999999997</v>
      </c>
      <c r="JO42" s="165">
        <v>11.3752</v>
      </c>
      <c r="JP42" s="166"/>
      <c r="JQ42" s="165">
        <v>49.738500000000002</v>
      </c>
      <c r="JR42" s="165">
        <v>50.132300000000001</v>
      </c>
      <c r="JS42" s="165">
        <v>50.264899999999997</v>
      </c>
      <c r="JT42" s="166"/>
      <c r="JU42" s="165">
        <v>-47.6</v>
      </c>
      <c r="JV42" s="165">
        <v>21.727</v>
      </c>
      <c r="JW42" s="165">
        <v>7.15</v>
      </c>
      <c r="JX42" s="166"/>
      <c r="JY42" s="165">
        <v>0</v>
      </c>
      <c r="JZ42" s="165">
        <v>46.457099999999997</v>
      </c>
      <c r="KA42" s="165">
        <v>15.7272</v>
      </c>
      <c r="KB42" s="165">
        <v>-1.7965</v>
      </c>
      <c r="KC42" s="165">
        <v>-45.761899999999997</v>
      </c>
      <c r="KD42" s="165">
        <v>0</v>
      </c>
      <c r="KE42" s="165">
        <v>43.084699999999998</v>
      </c>
      <c r="KF42" s="165">
        <v>39.299999999999997</v>
      </c>
      <c r="KG42" s="165">
        <v>-38.9</v>
      </c>
      <c r="KH42" s="166"/>
      <c r="KI42" s="165">
        <v>30.092400000000001</v>
      </c>
    </row>
    <row r="43" spans="1:295" ht="18" customHeight="1" x14ac:dyDescent="0.3">
      <c r="A43" s="162" t="s">
        <v>42</v>
      </c>
      <c r="B43" s="162" t="s">
        <v>752</v>
      </c>
      <c r="C43" s="165">
        <v>0</v>
      </c>
      <c r="D43" s="165">
        <v>20.486899999999999</v>
      </c>
      <c r="E43" s="165">
        <v>-23.883500000000002</v>
      </c>
      <c r="F43" s="165">
        <v>10.041700000000001</v>
      </c>
      <c r="G43" s="165">
        <v>12.1493</v>
      </c>
      <c r="H43" s="166"/>
      <c r="I43" s="165">
        <v>39.315800000000003</v>
      </c>
      <c r="J43" s="165">
        <v>-70.379000000000005</v>
      </c>
      <c r="K43" s="165">
        <v>57.316899999999997</v>
      </c>
      <c r="L43" s="165">
        <v>29.043099999999999</v>
      </c>
      <c r="M43" s="165">
        <v>28.232500000000002</v>
      </c>
      <c r="N43" s="165">
        <v>2.2200000000000002</v>
      </c>
      <c r="O43" s="165">
        <v>-53.555999999999997</v>
      </c>
      <c r="P43" s="165">
        <v>48.4</v>
      </c>
      <c r="Q43" s="165">
        <v>19.872</v>
      </c>
      <c r="R43" s="165">
        <v>-48.4</v>
      </c>
      <c r="S43" s="165">
        <v>9.3533000000000008</v>
      </c>
      <c r="T43" s="165">
        <v>144.91480000000001</v>
      </c>
      <c r="U43" s="165">
        <v>17.096800000000002</v>
      </c>
      <c r="V43" s="165">
        <v>17.067499999999999</v>
      </c>
      <c r="W43" s="165">
        <v>28.378900000000002</v>
      </c>
      <c r="X43" s="165">
        <v>15.4862</v>
      </c>
      <c r="Y43" s="165">
        <v>6.7154999999999996</v>
      </c>
      <c r="Z43" s="165">
        <v>7.8129999999999997</v>
      </c>
      <c r="AA43" s="166"/>
      <c r="AB43" s="166"/>
      <c r="AC43" s="165">
        <v>-45.97</v>
      </c>
      <c r="AD43" s="165">
        <v>-45.92</v>
      </c>
      <c r="AE43" s="166"/>
      <c r="AF43" s="165">
        <v>-2.2200000000000002</v>
      </c>
      <c r="AG43" s="165">
        <v>52.8</v>
      </c>
      <c r="AH43" s="165">
        <v>26.542999999999999</v>
      </c>
      <c r="AI43" s="165">
        <v>0.20899999999999999</v>
      </c>
      <c r="AJ43" s="165">
        <v>-41.61</v>
      </c>
      <c r="AK43" s="165">
        <v>-42.13</v>
      </c>
      <c r="AL43" s="165">
        <v>-51.06</v>
      </c>
      <c r="AM43" s="165">
        <v>42.26</v>
      </c>
      <c r="AN43" s="165">
        <v>42.68</v>
      </c>
      <c r="AO43" s="165">
        <v>19.3901</v>
      </c>
      <c r="AP43" s="165">
        <v>-3.9662000000000002</v>
      </c>
      <c r="AQ43" s="165">
        <v>62.214799999999997</v>
      </c>
      <c r="AR43" s="165">
        <v>64.472700000000003</v>
      </c>
      <c r="AS43" s="165">
        <v>40.254800000000003</v>
      </c>
      <c r="AT43" s="165">
        <v>-43.670699999999997</v>
      </c>
      <c r="AU43" s="165">
        <v>-42.979399999999998</v>
      </c>
      <c r="AV43" s="165">
        <v>35.458199999999998</v>
      </c>
      <c r="AW43" s="165">
        <v>33.758699999999997</v>
      </c>
      <c r="AX43" s="165">
        <v>65.907899999999998</v>
      </c>
      <c r="AY43" s="165">
        <v>67.7834</v>
      </c>
      <c r="AZ43" s="165">
        <v>10.4855</v>
      </c>
      <c r="BA43" s="165">
        <v>54.067</v>
      </c>
      <c r="BB43" s="165">
        <v>-546.83140000000003</v>
      </c>
      <c r="BC43" s="165">
        <v>1.8062</v>
      </c>
      <c r="BD43" s="165">
        <v>-12.6</v>
      </c>
      <c r="BE43" s="165">
        <v>-13.5</v>
      </c>
      <c r="BF43" s="165">
        <v>49.073099999999997</v>
      </c>
      <c r="BG43" s="165">
        <v>47.407200000000003</v>
      </c>
      <c r="BH43" s="165">
        <v>-3.6114000000000002</v>
      </c>
      <c r="BI43" s="166"/>
      <c r="BJ43" s="165">
        <v>-96.841499999999996</v>
      </c>
      <c r="BK43" s="165">
        <v>5.1548999999999996</v>
      </c>
      <c r="BL43" s="165">
        <v>7.0476999999999999</v>
      </c>
      <c r="BM43" s="165">
        <v>4.8404999999999996</v>
      </c>
      <c r="BN43" s="165">
        <v>597.79639999999995</v>
      </c>
      <c r="BO43" s="165">
        <v>119.7546</v>
      </c>
      <c r="BP43" s="165">
        <v>119.93770000000001</v>
      </c>
      <c r="BQ43" s="165">
        <v>-596.06290000000001</v>
      </c>
      <c r="BR43" s="165">
        <v>503.6062</v>
      </c>
      <c r="BS43" s="166"/>
      <c r="BT43" s="165">
        <v>-54.351399999999998</v>
      </c>
      <c r="BU43" s="165">
        <v>55.518700000000003</v>
      </c>
      <c r="BV43" s="165">
        <v>84.397099999999995</v>
      </c>
      <c r="BW43" s="165">
        <v>28.22</v>
      </c>
      <c r="BX43" s="165">
        <v>27.72</v>
      </c>
      <c r="BY43" s="165">
        <v>64.31</v>
      </c>
      <c r="BZ43" s="165">
        <v>78.5</v>
      </c>
      <c r="CA43" s="165">
        <v>9.7830999999999992</v>
      </c>
      <c r="CB43" s="165">
        <v>9.5151000000000003</v>
      </c>
      <c r="CC43" s="165">
        <v>42.316499999999998</v>
      </c>
      <c r="CD43" s="165">
        <v>43.645600000000002</v>
      </c>
      <c r="CE43" s="165">
        <v>28.444800000000001</v>
      </c>
      <c r="CF43" s="165">
        <v>-70.519199999999998</v>
      </c>
      <c r="CG43" s="165">
        <v>-70.869500000000002</v>
      </c>
      <c r="CH43" s="165">
        <v>12.2461</v>
      </c>
      <c r="CI43" s="165">
        <v>-84.061599999999999</v>
      </c>
      <c r="CJ43" s="166"/>
      <c r="CK43" s="166"/>
      <c r="CL43" s="165">
        <v>22.9</v>
      </c>
      <c r="CM43" s="165">
        <v>167.6</v>
      </c>
      <c r="CN43" s="165">
        <v>-16.2</v>
      </c>
      <c r="CO43" s="165">
        <v>38.216000000000001</v>
      </c>
      <c r="CP43" s="165">
        <v>37.8962</v>
      </c>
      <c r="CQ43" s="165">
        <v>37.822000000000003</v>
      </c>
      <c r="CR43" s="165">
        <v>-69.394599999999997</v>
      </c>
      <c r="CS43" s="165">
        <v>-69.542500000000004</v>
      </c>
      <c r="CT43" s="165">
        <v>77.930700000000002</v>
      </c>
      <c r="CU43" s="165">
        <v>-55.707900000000002</v>
      </c>
      <c r="CV43" s="165">
        <v>87.202200000000005</v>
      </c>
      <c r="CW43" s="165">
        <v>13.062900000000001</v>
      </c>
      <c r="CX43" s="165">
        <v>71.28</v>
      </c>
      <c r="CY43" s="165">
        <v>52.86</v>
      </c>
      <c r="CZ43" s="165">
        <v>49.226100000000002</v>
      </c>
      <c r="DA43" s="165">
        <v>46.879600000000003</v>
      </c>
      <c r="DB43" s="165">
        <v>-30.8</v>
      </c>
      <c r="DC43" s="165">
        <v>-3.8935</v>
      </c>
      <c r="DD43" s="165">
        <v>83.814899999999994</v>
      </c>
      <c r="DE43" s="165">
        <v>83.229799999999997</v>
      </c>
      <c r="DF43" s="165">
        <v>-195.69309999999999</v>
      </c>
      <c r="DG43" s="165">
        <v>1E-4</v>
      </c>
      <c r="DH43" s="165">
        <v>-18.613600000000002</v>
      </c>
      <c r="DI43" s="165">
        <v>-92.6</v>
      </c>
      <c r="DJ43" s="165">
        <v>-94.1</v>
      </c>
      <c r="DK43" s="165">
        <v>24.5078</v>
      </c>
      <c r="DL43" s="166"/>
      <c r="DM43" s="165">
        <v>72.809799999999996</v>
      </c>
      <c r="DN43" s="166"/>
      <c r="DO43" s="165">
        <v>52.9</v>
      </c>
      <c r="DP43" s="165">
        <v>-12.11</v>
      </c>
      <c r="DQ43" s="165">
        <v>62.418500000000002</v>
      </c>
      <c r="DR43" s="165">
        <v>192.80090000000001</v>
      </c>
      <c r="DS43" s="166"/>
      <c r="DT43" s="165">
        <v>-29.18</v>
      </c>
      <c r="DU43" s="165">
        <v>59.71</v>
      </c>
      <c r="DV43" s="165">
        <v>78.98</v>
      </c>
      <c r="DW43" s="165">
        <v>192.96360000000001</v>
      </c>
      <c r="DX43" s="165">
        <v>189.6</v>
      </c>
      <c r="DY43" s="165">
        <v>51.108899999999998</v>
      </c>
      <c r="DZ43" s="165">
        <v>49.009099999999997</v>
      </c>
      <c r="EA43" s="166"/>
      <c r="EB43" s="165">
        <v>245.89660000000001</v>
      </c>
      <c r="EC43" s="165">
        <v>237.11500000000001</v>
      </c>
      <c r="ED43" s="165">
        <v>240.4179</v>
      </c>
      <c r="EE43" s="165">
        <v>61.502400000000002</v>
      </c>
      <c r="EF43" s="165">
        <v>44.672800000000002</v>
      </c>
      <c r="EG43" s="165">
        <v>-26.053000000000001</v>
      </c>
      <c r="EH43" s="165">
        <v>604.58600000000001</v>
      </c>
      <c r="EI43" s="165">
        <v>187.8526</v>
      </c>
      <c r="EJ43" s="166"/>
      <c r="EK43" s="165">
        <v>-26.0609</v>
      </c>
      <c r="EL43" s="165">
        <v>-24.5595</v>
      </c>
      <c r="EM43" s="165">
        <v>24.5868</v>
      </c>
      <c r="EN43" s="165">
        <v>-37.849800000000002</v>
      </c>
      <c r="EO43" s="165">
        <v>-35.1205</v>
      </c>
      <c r="EP43" s="165">
        <v>39.984000000000002</v>
      </c>
      <c r="EQ43" s="165">
        <v>-5.7263999999999999</v>
      </c>
      <c r="ER43" s="165">
        <v>-6.5526999999999997</v>
      </c>
      <c r="ES43" s="165">
        <v>-6.5229999999999997</v>
      </c>
      <c r="ET43" s="166"/>
      <c r="EU43" s="165">
        <v>-14.49</v>
      </c>
      <c r="EV43" s="166"/>
      <c r="EW43" s="165">
        <v>9.3279999999999994</v>
      </c>
      <c r="EX43" s="165">
        <v>-113.116</v>
      </c>
      <c r="EY43" s="165">
        <v>-30.245699999999999</v>
      </c>
      <c r="EZ43" s="165">
        <v>-29.169699999999999</v>
      </c>
      <c r="FA43" s="165">
        <v>-3.1399999999999997E-2</v>
      </c>
      <c r="FB43" s="165">
        <v>-42.957799999999999</v>
      </c>
      <c r="FC43" s="165">
        <v>9.9063999999999997</v>
      </c>
      <c r="FD43" s="165">
        <v>20.289200000000001</v>
      </c>
      <c r="FE43" s="166"/>
      <c r="FF43" s="165">
        <v>19.895</v>
      </c>
      <c r="FG43" s="165">
        <v>34.686399999999999</v>
      </c>
      <c r="FH43" s="165">
        <v>34.603700000000003</v>
      </c>
      <c r="FI43" s="165">
        <v>33.395499999999998</v>
      </c>
      <c r="FJ43" s="165">
        <v>-10.5497</v>
      </c>
      <c r="FK43" s="165">
        <v>-11.387</v>
      </c>
      <c r="FL43" s="165">
        <v>151.21299999999999</v>
      </c>
      <c r="FM43" s="165">
        <v>-48.152999999999999</v>
      </c>
      <c r="FN43" s="165">
        <v>-48.630200000000002</v>
      </c>
      <c r="FO43" s="165">
        <v>106.14019999999999</v>
      </c>
      <c r="FP43" s="165">
        <v>117.7469</v>
      </c>
      <c r="FQ43" s="165">
        <v>31.430499999999999</v>
      </c>
      <c r="FR43" s="165">
        <v>19.149999999999999</v>
      </c>
      <c r="FS43" s="165">
        <v>8.1477000000000004</v>
      </c>
      <c r="FT43" s="165">
        <v>1.022</v>
      </c>
      <c r="FU43" s="165">
        <v>-4.59</v>
      </c>
      <c r="FV43" s="165">
        <v>10.63</v>
      </c>
      <c r="FW43" s="165">
        <v>31.072700000000001</v>
      </c>
      <c r="FX43" s="166"/>
      <c r="FY43" s="165">
        <v>0.13500000000000001</v>
      </c>
      <c r="FZ43" s="165">
        <v>4.4580000000000002</v>
      </c>
      <c r="GA43" s="166"/>
      <c r="GB43" s="165">
        <v>42.1</v>
      </c>
      <c r="GC43" s="165">
        <v>-117.9268</v>
      </c>
      <c r="GD43" s="165">
        <v>-103.57559999999999</v>
      </c>
      <c r="GE43" s="165">
        <v>15.77</v>
      </c>
      <c r="GF43" s="165">
        <v>79.504999999999995</v>
      </c>
      <c r="GG43" s="165">
        <v>25</v>
      </c>
      <c r="GH43" s="165">
        <v>-21.3447</v>
      </c>
      <c r="GI43" s="165">
        <v>-5.6726999999999999</v>
      </c>
      <c r="GJ43" s="165">
        <v>-6.0251999999999999</v>
      </c>
      <c r="GK43" s="165">
        <v>2.1699000000000002</v>
      </c>
      <c r="GL43" s="166"/>
      <c r="GM43" s="166"/>
      <c r="GN43" s="165">
        <v>-12.541600000000001</v>
      </c>
      <c r="GO43" s="165">
        <v>-39.262999999999998</v>
      </c>
      <c r="GP43" s="165">
        <v>15.691000000000001</v>
      </c>
      <c r="GQ43" s="165">
        <v>41.034700000000001</v>
      </c>
      <c r="GR43" s="165">
        <v>60.063099999999999</v>
      </c>
      <c r="GS43" s="165">
        <v>62.307899999999997</v>
      </c>
      <c r="GT43" s="165">
        <v>-119.6238</v>
      </c>
      <c r="GU43" s="165">
        <v>-27.7241</v>
      </c>
      <c r="GV43" s="165">
        <v>31.714600000000001</v>
      </c>
      <c r="GW43" s="165">
        <v>-71.344399999999993</v>
      </c>
      <c r="GX43" s="166"/>
      <c r="GY43" s="165">
        <v>15.521699999999999</v>
      </c>
      <c r="GZ43" s="165">
        <v>15.232799999999999</v>
      </c>
      <c r="HA43" s="165">
        <v>12.732100000000001</v>
      </c>
      <c r="HB43" s="165">
        <v>213.14449999999999</v>
      </c>
      <c r="HC43" s="165">
        <v>212.4315</v>
      </c>
      <c r="HD43" s="166"/>
      <c r="HE43" s="165">
        <v>-148.90199999999999</v>
      </c>
      <c r="HF43" s="165">
        <v>-286.49790000000002</v>
      </c>
      <c r="HG43" s="165">
        <v>289.71949999999998</v>
      </c>
      <c r="HH43" s="165">
        <v>287.07729999999998</v>
      </c>
      <c r="HI43" s="165">
        <v>-201.31890000000001</v>
      </c>
      <c r="HJ43" s="165">
        <v>-198.77430000000001</v>
      </c>
      <c r="HK43" s="165">
        <v>-15.6113</v>
      </c>
      <c r="HL43" s="166"/>
      <c r="HM43" s="165">
        <v>78.882900000000006</v>
      </c>
      <c r="HN43" s="165">
        <v>76.133600000000001</v>
      </c>
      <c r="HO43" s="166"/>
      <c r="HP43" s="166"/>
      <c r="HQ43" s="165">
        <v>10.582700000000001</v>
      </c>
      <c r="HR43" s="165">
        <v>9.8026999999999997</v>
      </c>
      <c r="HS43" s="165">
        <v>-75.260599999999997</v>
      </c>
      <c r="HT43" s="165">
        <v>-74.9405</v>
      </c>
      <c r="HU43" s="165">
        <v>102.38</v>
      </c>
      <c r="HV43" s="165">
        <v>102.37</v>
      </c>
      <c r="HW43" s="165">
        <v>60.5</v>
      </c>
      <c r="HX43" s="165">
        <v>59.9</v>
      </c>
      <c r="HY43" s="165">
        <v>22.149799999999999</v>
      </c>
      <c r="HZ43" s="165">
        <v>30.16</v>
      </c>
      <c r="IA43" s="165">
        <v>-275.69970000000001</v>
      </c>
      <c r="IB43" s="165">
        <v>78.746099999999998</v>
      </c>
      <c r="IC43" s="165">
        <v>78.604799999999997</v>
      </c>
      <c r="ID43" s="165">
        <v>18.5</v>
      </c>
      <c r="IE43" s="165">
        <v>43.4</v>
      </c>
      <c r="IF43" s="165">
        <v>-9.6</v>
      </c>
      <c r="IG43" s="165">
        <v>-8.8000000000000007</v>
      </c>
      <c r="IH43" s="165">
        <v>1.5722</v>
      </c>
      <c r="II43" s="165">
        <v>1.2279</v>
      </c>
      <c r="IJ43" s="165">
        <v>-285.58730000000003</v>
      </c>
      <c r="IK43" s="165">
        <v>-153.7543</v>
      </c>
      <c r="IL43" s="165">
        <v>478.1891</v>
      </c>
      <c r="IM43" s="165">
        <v>383.14519999999999</v>
      </c>
      <c r="IN43" s="165">
        <v>161.18539999999999</v>
      </c>
      <c r="IO43" s="165">
        <v>-372.42520000000002</v>
      </c>
      <c r="IP43" s="165">
        <v>370.83120000000002</v>
      </c>
      <c r="IQ43" s="165">
        <v>-109.9198</v>
      </c>
      <c r="IR43" s="165">
        <v>-193.60079999999999</v>
      </c>
      <c r="IS43" s="165">
        <v>-362.39449999999999</v>
      </c>
      <c r="IT43" s="165">
        <v>123.0993</v>
      </c>
      <c r="IU43" s="165">
        <v>120.40689999999999</v>
      </c>
      <c r="IV43" s="165">
        <v>121.86320000000001</v>
      </c>
      <c r="IW43" s="165">
        <v>-452.34230000000002</v>
      </c>
      <c r="IX43" s="165">
        <v>203.06489999999999</v>
      </c>
      <c r="IY43" s="165">
        <v>-260.03440000000001</v>
      </c>
      <c r="IZ43" s="165">
        <v>258.4067</v>
      </c>
      <c r="JA43" s="165">
        <v>-5.2721</v>
      </c>
      <c r="JB43" s="166"/>
      <c r="JC43" s="165">
        <v>24</v>
      </c>
      <c r="JD43" s="165">
        <v>6.5190000000000001</v>
      </c>
      <c r="JE43" s="165">
        <v>6.5590000000000002</v>
      </c>
      <c r="JF43" s="165">
        <v>-24.16</v>
      </c>
      <c r="JG43" s="165">
        <v>2.4</v>
      </c>
      <c r="JH43" s="166"/>
      <c r="JI43" s="165">
        <v>-3.3096999999999999</v>
      </c>
      <c r="JJ43" s="165">
        <v>-24.6082</v>
      </c>
      <c r="JK43" s="165">
        <v>-9.1691000000000003</v>
      </c>
      <c r="JL43" s="165">
        <v>10.7</v>
      </c>
      <c r="JM43" s="165">
        <v>52.014000000000003</v>
      </c>
      <c r="JN43" s="165">
        <v>50.853999999999999</v>
      </c>
      <c r="JO43" s="165">
        <v>11.325200000000001</v>
      </c>
      <c r="JP43" s="165">
        <v>13.6225</v>
      </c>
      <c r="JQ43" s="165">
        <v>48.725000000000001</v>
      </c>
      <c r="JR43" s="165">
        <v>48.514699999999998</v>
      </c>
      <c r="JS43" s="165">
        <v>48.851599999999998</v>
      </c>
      <c r="JT43" s="166"/>
      <c r="JU43" s="165">
        <v>-41.9</v>
      </c>
      <c r="JV43" s="165">
        <v>21.221499999999999</v>
      </c>
      <c r="JW43" s="165">
        <v>7.88</v>
      </c>
      <c r="JX43" s="166"/>
      <c r="JY43" s="165">
        <v>0</v>
      </c>
      <c r="JZ43" s="165">
        <v>46.4833</v>
      </c>
      <c r="KA43" s="165">
        <v>14.877599999999999</v>
      </c>
      <c r="KB43" s="165">
        <v>-1.88</v>
      </c>
      <c r="KC43" s="165">
        <v>-46.1755</v>
      </c>
      <c r="KD43" s="165">
        <v>0</v>
      </c>
      <c r="KE43" s="165">
        <v>43.263500000000001</v>
      </c>
      <c r="KF43" s="165">
        <v>39.5</v>
      </c>
      <c r="KG43" s="165">
        <v>-39.1</v>
      </c>
      <c r="KH43" s="166"/>
      <c r="KI43" s="165">
        <v>32.2896</v>
      </c>
    </row>
    <row r="44" spans="1:295" ht="18" customHeight="1" x14ac:dyDescent="0.3">
      <c r="A44" s="162" t="s">
        <v>42</v>
      </c>
      <c r="B44" s="162" t="s">
        <v>753</v>
      </c>
      <c r="C44" s="165">
        <v>0</v>
      </c>
      <c r="D44" s="165">
        <v>20.204899999999999</v>
      </c>
      <c r="E44" s="165">
        <v>-23.560400000000001</v>
      </c>
      <c r="F44" s="165">
        <v>10.1738</v>
      </c>
      <c r="G44" s="165">
        <v>11.276199999999999</v>
      </c>
      <c r="H44" s="166"/>
      <c r="I44" s="165">
        <v>36.570799999999998</v>
      </c>
      <c r="J44" s="165">
        <v>-63.8934</v>
      </c>
      <c r="K44" s="165">
        <v>55.054900000000004</v>
      </c>
      <c r="L44" s="165">
        <v>28.1111</v>
      </c>
      <c r="M44" s="165">
        <v>27.426300000000001</v>
      </c>
      <c r="N44" s="165">
        <v>8.8800000000000008</v>
      </c>
      <c r="O44" s="165">
        <v>-53.11</v>
      </c>
      <c r="P44" s="165">
        <v>48.4</v>
      </c>
      <c r="Q44" s="165">
        <v>17.388000000000002</v>
      </c>
      <c r="R44" s="165">
        <v>-48.4</v>
      </c>
      <c r="S44" s="165">
        <v>10.4885</v>
      </c>
      <c r="T44" s="165">
        <v>31.583600000000001</v>
      </c>
      <c r="U44" s="165">
        <v>14.5604</v>
      </c>
      <c r="V44" s="165">
        <v>14.372</v>
      </c>
      <c r="W44" s="165">
        <v>24.217700000000001</v>
      </c>
      <c r="X44" s="165">
        <v>15.1717</v>
      </c>
      <c r="Y44" s="165">
        <v>1.01</v>
      </c>
      <c r="Z44" s="165">
        <v>4.0030000000000001</v>
      </c>
      <c r="AA44" s="166"/>
      <c r="AB44" s="166"/>
      <c r="AC44" s="165">
        <v>-43.63</v>
      </c>
      <c r="AD44" s="165">
        <v>-43.68</v>
      </c>
      <c r="AE44" s="166"/>
      <c r="AF44" s="165">
        <v>-8.8800000000000008</v>
      </c>
      <c r="AG44" s="165">
        <v>50.6</v>
      </c>
      <c r="AH44" s="165">
        <v>29.286999999999999</v>
      </c>
      <c r="AI44" s="165">
        <v>0.224</v>
      </c>
      <c r="AJ44" s="165">
        <v>-41.57</v>
      </c>
      <c r="AK44" s="165">
        <v>-41.81</v>
      </c>
      <c r="AL44" s="165">
        <v>-48.11</v>
      </c>
      <c r="AM44" s="165">
        <v>41.66</v>
      </c>
      <c r="AN44" s="165">
        <v>41.97</v>
      </c>
      <c r="AO44" s="165">
        <v>20.162600000000001</v>
      </c>
      <c r="AP44" s="165">
        <v>-4.4104000000000001</v>
      </c>
      <c r="AQ44" s="165">
        <v>62.8643</v>
      </c>
      <c r="AR44" s="165">
        <v>65.405199999999994</v>
      </c>
      <c r="AS44" s="165">
        <v>31.114899999999999</v>
      </c>
      <c r="AT44" s="165">
        <v>-42.331099999999999</v>
      </c>
      <c r="AU44" s="165">
        <v>-41.603099999999998</v>
      </c>
      <c r="AV44" s="165">
        <v>29.036100000000001</v>
      </c>
      <c r="AW44" s="165">
        <v>30.860099999999999</v>
      </c>
      <c r="AX44" s="165">
        <v>62.826900000000002</v>
      </c>
      <c r="AY44" s="165">
        <v>64.300399999999996</v>
      </c>
      <c r="AZ44" s="165">
        <v>10.4855</v>
      </c>
      <c r="BA44" s="165">
        <v>58.045200000000001</v>
      </c>
      <c r="BB44" s="165">
        <v>-553.65150000000006</v>
      </c>
      <c r="BC44" s="165">
        <v>3.8885999999999998</v>
      </c>
      <c r="BD44" s="165">
        <v>-13.3</v>
      </c>
      <c r="BE44" s="165">
        <v>-14.4</v>
      </c>
      <c r="BF44" s="165">
        <v>48.3215</v>
      </c>
      <c r="BG44" s="165">
        <v>47.439</v>
      </c>
      <c r="BH44" s="165">
        <v>-3.8296000000000001</v>
      </c>
      <c r="BI44" s="166"/>
      <c r="BJ44" s="165">
        <v>-96.259</v>
      </c>
      <c r="BK44" s="165">
        <v>6.1577000000000002</v>
      </c>
      <c r="BL44" s="165">
        <v>7.2843</v>
      </c>
      <c r="BM44" s="165">
        <v>4.8490000000000002</v>
      </c>
      <c r="BN44" s="165">
        <v>602.09950000000003</v>
      </c>
      <c r="BO44" s="165">
        <v>123.72199999999999</v>
      </c>
      <c r="BP44" s="165">
        <v>123.783</v>
      </c>
      <c r="BQ44" s="165">
        <v>-592.54250000000002</v>
      </c>
      <c r="BR44" s="165">
        <v>521.64689999999996</v>
      </c>
      <c r="BS44" s="166"/>
      <c r="BT44" s="165">
        <v>-69.000699999999995</v>
      </c>
      <c r="BU44" s="165">
        <v>69.871099999999998</v>
      </c>
      <c r="BV44" s="165">
        <v>88.608400000000003</v>
      </c>
      <c r="BW44" s="165">
        <v>29.82</v>
      </c>
      <c r="BX44" s="165">
        <v>30.19</v>
      </c>
      <c r="BY44" s="165">
        <v>67.81</v>
      </c>
      <c r="BZ44" s="165">
        <v>81.12</v>
      </c>
      <c r="CA44" s="165">
        <v>9.6491000000000007</v>
      </c>
      <c r="CB44" s="165">
        <v>8.9793000000000003</v>
      </c>
      <c r="CC44" s="165">
        <v>45.040999999999997</v>
      </c>
      <c r="CD44" s="165">
        <v>44.776800000000001</v>
      </c>
      <c r="CE44" s="165">
        <v>24.196000000000002</v>
      </c>
      <c r="CF44" s="165">
        <v>-82.059200000000004</v>
      </c>
      <c r="CG44" s="165">
        <v>-82.149900000000002</v>
      </c>
      <c r="CH44" s="165">
        <v>13.840299999999999</v>
      </c>
      <c r="CI44" s="165">
        <v>-86.376599999999996</v>
      </c>
      <c r="CJ44" s="166"/>
      <c r="CK44" s="166"/>
      <c r="CL44" s="165">
        <v>19.899999999999999</v>
      </c>
      <c r="CM44" s="165">
        <v>172.1</v>
      </c>
      <c r="CN44" s="165">
        <v>-16.940000000000001</v>
      </c>
      <c r="CO44" s="165">
        <v>35.5548</v>
      </c>
      <c r="CP44" s="165">
        <v>35.088500000000003</v>
      </c>
      <c r="CQ44" s="165">
        <v>35.242100000000001</v>
      </c>
      <c r="CR44" s="165">
        <v>-71.745900000000006</v>
      </c>
      <c r="CS44" s="165">
        <v>-71.439700000000002</v>
      </c>
      <c r="CT44" s="165">
        <v>75.818399999999997</v>
      </c>
      <c r="CU44" s="165">
        <v>-54.645899999999997</v>
      </c>
      <c r="CV44" s="165">
        <v>86.3245</v>
      </c>
      <c r="CW44" s="165">
        <v>15.3089</v>
      </c>
      <c r="CX44" s="165">
        <v>76.86</v>
      </c>
      <c r="CY44" s="165">
        <v>57.58</v>
      </c>
      <c r="CZ44" s="165">
        <v>52.038600000000002</v>
      </c>
      <c r="DA44" s="165">
        <v>49.223300000000002</v>
      </c>
      <c r="DB44" s="165">
        <v>-32.94</v>
      </c>
      <c r="DC44" s="165">
        <v>-3.8935</v>
      </c>
      <c r="DD44" s="165">
        <v>86.448400000000007</v>
      </c>
      <c r="DE44" s="165">
        <v>85.892300000000006</v>
      </c>
      <c r="DF44" s="165">
        <v>-198.31399999999999</v>
      </c>
      <c r="DG44" s="165">
        <v>1E-4</v>
      </c>
      <c r="DH44" s="165">
        <v>-19.827200000000001</v>
      </c>
      <c r="DI44" s="165">
        <v>-98.2</v>
      </c>
      <c r="DJ44" s="165">
        <v>-99.1</v>
      </c>
      <c r="DK44" s="165">
        <v>24.573699999999999</v>
      </c>
      <c r="DL44" s="165">
        <v>56.552100000000003</v>
      </c>
      <c r="DM44" s="165">
        <v>80.324200000000005</v>
      </c>
      <c r="DN44" s="165">
        <v>79.705799999999996</v>
      </c>
      <c r="DO44" s="165">
        <v>55.73</v>
      </c>
      <c r="DP44" s="165">
        <v>-13.68</v>
      </c>
      <c r="DQ44" s="165">
        <v>61.69</v>
      </c>
      <c r="DR44" s="165">
        <v>196.5762</v>
      </c>
      <c r="DS44" s="166"/>
      <c r="DT44" s="165">
        <v>-3.71</v>
      </c>
      <c r="DU44" s="165">
        <v>67.62</v>
      </c>
      <c r="DV44" s="165">
        <v>64.680000000000007</v>
      </c>
      <c r="DW44" s="165">
        <v>198</v>
      </c>
      <c r="DX44" s="165">
        <v>193.98179999999999</v>
      </c>
      <c r="DY44" s="165">
        <v>48.884799999999998</v>
      </c>
      <c r="DZ44" s="165">
        <v>47.7</v>
      </c>
      <c r="EA44" s="165">
        <v>288.6277</v>
      </c>
      <c r="EB44" s="165">
        <v>248.40819999999999</v>
      </c>
      <c r="EC44" s="165">
        <v>239.137</v>
      </c>
      <c r="ED44" s="165">
        <v>242.38759999999999</v>
      </c>
      <c r="EE44" s="165">
        <v>57.693800000000003</v>
      </c>
      <c r="EF44" s="165">
        <v>39.613300000000002</v>
      </c>
      <c r="EG44" s="165">
        <v>-26.888999999999999</v>
      </c>
      <c r="EH44" s="165">
        <v>606.09540000000004</v>
      </c>
      <c r="EI44" s="165">
        <v>186.00380000000001</v>
      </c>
      <c r="EJ44" s="166"/>
      <c r="EK44" s="165">
        <v>-20.411300000000001</v>
      </c>
      <c r="EL44" s="165">
        <v>-18.546099999999999</v>
      </c>
      <c r="EM44" s="165">
        <v>31.828600000000002</v>
      </c>
      <c r="EN44" s="165">
        <v>-42.142499999999998</v>
      </c>
      <c r="EO44" s="165">
        <v>-39.067300000000003</v>
      </c>
      <c r="EP44" s="165">
        <v>38.448</v>
      </c>
      <c r="EQ44" s="165">
        <v>-4.4583000000000004</v>
      </c>
      <c r="ER44" s="165">
        <v>-4.883</v>
      </c>
      <c r="ES44" s="165">
        <v>-0.2427</v>
      </c>
      <c r="ET44" s="166"/>
      <c r="EU44" s="165">
        <v>-13.16</v>
      </c>
      <c r="EV44" s="166"/>
      <c r="EW44" s="165">
        <v>10.0642</v>
      </c>
      <c r="EX44" s="165">
        <v>-124.36750000000001</v>
      </c>
      <c r="EY44" s="165">
        <v>-31.060700000000001</v>
      </c>
      <c r="EZ44" s="165">
        <v>-30.317299999999999</v>
      </c>
      <c r="FA44" s="165">
        <v>1.9254</v>
      </c>
      <c r="FB44" s="165">
        <v>-37.929299999999998</v>
      </c>
      <c r="FC44" s="165">
        <v>4.0869999999999997</v>
      </c>
      <c r="FD44" s="165">
        <v>20.026800000000001</v>
      </c>
      <c r="FE44" s="166"/>
      <c r="FF44" s="165">
        <v>19.4694</v>
      </c>
      <c r="FG44" s="165">
        <v>37.4129</v>
      </c>
      <c r="FH44" s="165">
        <v>36.957299999999996</v>
      </c>
      <c r="FI44" s="165">
        <v>35.924500000000002</v>
      </c>
      <c r="FJ44" s="165">
        <v>-9.2101000000000006</v>
      </c>
      <c r="FK44" s="165">
        <v>-9.8798999999999992</v>
      </c>
      <c r="FL44" s="165">
        <v>148.7012</v>
      </c>
      <c r="FM44" s="165">
        <v>-47.623899999999999</v>
      </c>
      <c r="FN44" s="165">
        <v>-47.691699999999997</v>
      </c>
      <c r="FO44" s="165">
        <v>106.6827</v>
      </c>
      <c r="FP44" s="165">
        <v>119.1354</v>
      </c>
      <c r="FQ44" s="165">
        <v>26.7576</v>
      </c>
      <c r="FR44" s="165">
        <v>22.37</v>
      </c>
      <c r="FS44" s="165">
        <v>9.7786000000000008</v>
      </c>
      <c r="FT44" s="165">
        <v>1.42</v>
      </c>
      <c r="FU44" s="165">
        <v>-5.78</v>
      </c>
      <c r="FV44" s="165">
        <v>9.59</v>
      </c>
      <c r="FW44" s="165">
        <v>27.0199</v>
      </c>
      <c r="FX44" s="166"/>
      <c r="FY44" s="165">
        <v>1.224</v>
      </c>
      <c r="FZ44" s="165">
        <v>4.3070000000000004</v>
      </c>
      <c r="GA44" s="166"/>
      <c r="GB44" s="165">
        <v>41.6</v>
      </c>
      <c r="GC44" s="165">
        <v>-119.1917</v>
      </c>
      <c r="GD44" s="165">
        <v>-105.4843</v>
      </c>
      <c r="GE44" s="166"/>
      <c r="GF44" s="165">
        <v>79.696299999999994</v>
      </c>
      <c r="GG44" s="165">
        <v>24.7</v>
      </c>
      <c r="GH44" s="165">
        <v>-20.778199999999998</v>
      </c>
      <c r="GI44" s="165">
        <v>-5.2976999999999999</v>
      </c>
      <c r="GJ44" s="165">
        <v>-5.6748000000000003</v>
      </c>
      <c r="GK44" s="165">
        <v>2.4335</v>
      </c>
      <c r="GL44" s="166"/>
      <c r="GM44" s="166"/>
      <c r="GN44" s="165">
        <v>-12.889099999999999</v>
      </c>
      <c r="GO44" s="165">
        <v>-40.958799999999997</v>
      </c>
      <c r="GP44" s="165">
        <v>16.092700000000001</v>
      </c>
      <c r="GQ44" s="165">
        <v>42.849600000000002</v>
      </c>
      <c r="GR44" s="165">
        <v>60.787799999999997</v>
      </c>
      <c r="GS44" s="165">
        <v>61.427399999999999</v>
      </c>
      <c r="GT44" s="165">
        <v>-117.6564</v>
      </c>
      <c r="GU44" s="165">
        <v>-29.188300000000002</v>
      </c>
      <c r="GV44" s="165">
        <v>30.307099999999998</v>
      </c>
      <c r="GW44" s="165">
        <v>-74.144300000000001</v>
      </c>
      <c r="GX44" s="165">
        <v>11.333299999999999</v>
      </c>
      <c r="GY44" s="165">
        <v>17.670200000000001</v>
      </c>
      <c r="GZ44" s="165">
        <v>17.216999999999999</v>
      </c>
      <c r="HA44" s="165">
        <v>13.159000000000001</v>
      </c>
      <c r="HB44" s="165">
        <v>218.47290000000001</v>
      </c>
      <c r="HC44" s="165">
        <v>216.6439</v>
      </c>
      <c r="HD44" s="165">
        <v>186.9</v>
      </c>
      <c r="HE44" s="165">
        <v>-185.55609999999999</v>
      </c>
      <c r="HF44" s="165">
        <v>-326.7176</v>
      </c>
      <c r="HG44" s="165">
        <v>328.08280000000002</v>
      </c>
      <c r="HH44" s="165">
        <v>326.48790000000002</v>
      </c>
      <c r="HI44" s="165">
        <v>-208.67869999999999</v>
      </c>
      <c r="HJ44" s="165">
        <v>-205.57259999999999</v>
      </c>
      <c r="HK44" s="165">
        <v>-16.413799999999998</v>
      </c>
      <c r="HL44" s="165">
        <v>0</v>
      </c>
      <c r="HM44" s="165">
        <v>74.2988</v>
      </c>
      <c r="HN44" s="165">
        <v>73.784400000000005</v>
      </c>
      <c r="HO44" s="166"/>
      <c r="HP44" s="166"/>
      <c r="HQ44" s="165">
        <v>12.911899999999999</v>
      </c>
      <c r="HR44" s="165">
        <v>13.208500000000001</v>
      </c>
      <c r="HS44" s="165">
        <v>-80.386899999999997</v>
      </c>
      <c r="HT44" s="165">
        <v>-78.883300000000006</v>
      </c>
      <c r="HU44" s="165">
        <v>107.55</v>
      </c>
      <c r="HV44" s="165">
        <v>107.42</v>
      </c>
      <c r="HW44" s="165">
        <v>58.1</v>
      </c>
      <c r="HX44" s="165">
        <v>59.1</v>
      </c>
      <c r="HY44" s="165">
        <v>22.028099999999998</v>
      </c>
      <c r="HZ44" s="165">
        <v>35.119999999999997</v>
      </c>
      <c r="IA44" s="165">
        <v>-298.13889999999998</v>
      </c>
      <c r="IB44" s="165">
        <v>85.128699999999995</v>
      </c>
      <c r="IC44" s="165">
        <v>86.777500000000003</v>
      </c>
      <c r="ID44" s="165">
        <v>18.399999999999999</v>
      </c>
      <c r="IE44" s="165">
        <v>50.2</v>
      </c>
      <c r="IF44" s="165">
        <v>-10.5</v>
      </c>
      <c r="IG44" s="165">
        <v>-10.3</v>
      </c>
      <c r="IH44" s="166"/>
      <c r="II44" s="165">
        <v>1.3499000000000001</v>
      </c>
      <c r="IJ44" s="165">
        <v>-324.66269999999997</v>
      </c>
      <c r="IK44" s="165">
        <v>-154.3134</v>
      </c>
      <c r="IL44" s="165">
        <v>498.40589999999997</v>
      </c>
      <c r="IM44" s="165">
        <v>398.96559999999999</v>
      </c>
      <c r="IN44" s="165">
        <v>164.85079999999999</v>
      </c>
      <c r="IO44" s="165">
        <v>-383.88490000000002</v>
      </c>
      <c r="IP44" s="165">
        <v>386.77870000000001</v>
      </c>
      <c r="IQ44" s="165">
        <v>-122.3779</v>
      </c>
      <c r="IR44" s="165">
        <v>-208.77629999999999</v>
      </c>
      <c r="IS44" s="165">
        <v>-378.79969999999997</v>
      </c>
      <c r="IT44" s="165">
        <v>122.75790000000001</v>
      </c>
      <c r="IU44" s="165">
        <v>120.0112</v>
      </c>
      <c r="IV44" s="165">
        <v>130.512</v>
      </c>
      <c r="IW44" s="165">
        <v>-475.85140000000001</v>
      </c>
      <c r="IX44" s="165">
        <v>213.37360000000001</v>
      </c>
      <c r="IY44" s="165">
        <v>-264.96460000000002</v>
      </c>
      <c r="IZ44" s="165">
        <v>264.41950000000003</v>
      </c>
      <c r="JA44" s="165">
        <v>-5.5084</v>
      </c>
      <c r="JB44" s="166"/>
      <c r="JC44" s="165">
        <v>23.92</v>
      </c>
      <c r="JD44" s="165">
        <v>5.5369999999999999</v>
      </c>
      <c r="JE44" s="165">
        <v>5.5330000000000004</v>
      </c>
      <c r="JF44" s="165">
        <v>-23.2</v>
      </c>
      <c r="JG44" s="165">
        <v>3.04</v>
      </c>
      <c r="JH44" s="166"/>
      <c r="JI44" s="165">
        <v>-3.4561999999999999</v>
      </c>
      <c r="JJ44" s="165">
        <v>-25.957100000000001</v>
      </c>
      <c r="JK44" s="165">
        <v>-8.2597000000000005</v>
      </c>
      <c r="JL44" s="165">
        <v>10.1</v>
      </c>
      <c r="JM44" s="165">
        <v>52.295000000000002</v>
      </c>
      <c r="JN44" s="165">
        <v>52.661000000000001</v>
      </c>
      <c r="JO44" s="165">
        <v>0</v>
      </c>
      <c r="JP44" s="165">
        <v>0</v>
      </c>
      <c r="JQ44" s="165">
        <v>47.693899999999999</v>
      </c>
      <c r="JR44" s="165">
        <v>47.5715</v>
      </c>
      <c r="JS44" s="165">
        <v>47.601100000000002</v>
      </c>
      <c r="JT44" s="166"/>
      <c r="JU44" s="165">
        <v>-47.9</v>
      </c>
      <c r="JV44" s="165">
        <v>23.135899999999999</v>
      </c>
      <c r="JW44" s="165">
        <v>9.3699999999999992</v>
      </c>
      <c r="JX44" s="166"/>
      <c r="JY44" s="165">
        <v>-3.3056999999999999</v>
      </c>
      <c r="JZ44" s="165">
        <v>46.764899999999997</v>
      </c>
      <c r="KA44" s="165">
        <v>16.142900000000001</v>
      </c>
      <c r="KB44" s="165">
        <v>-4.0353000000000003</v>
      </c>
      <c r="KC44" s="165">
        <v>-46.110900000000001</v>
      </c>
      <c r="KD44" s="165">
        <v>2.4518</v>
      </c>
      <c r="KE44" s="165">
        <v>42.659799999999997</v>
      </c>
      <c r="KF44" s="165">
        <v>40.4</v>
      </c>
      <c r="KG44" s="165">
        <v>-40.1</v>
      </c>
      <c r="KH44" s="166"/>
      <c r="KI44" s="165">
        <v>42.584699999999998</v>
      </c>
    </row>
    <row r="45" spans="1:295" ht="18" customHeight="1" x14ac:dyDescent="0.3">
      <c r="A45" s="162" t="s">
        <v>42</v>
      </c>
      <c r="B45" s="162" t="s">
        <v>754</v>
      </c>
      <c r="C45" s="165">
        <v>0</v>
      </c>
      <c r="D45" s="165">
        <v>21.581600000000002</v>
      </c>
      <c r="E45" s="165">
        <v>-25.466000000000001</v>
      </c>
      <c r="F45" s="165">
        <v>11.485200000000001</v>
      </c>
      <c r="G45" s="165">
        <v>13.164099999999999</v>
      </c>
      <c r="H45" s="166"/>
      <c r="I45" s="165">
        <v>39.860199999999999</v>
      </c>
      <c r="J45" s="165">
        <v>-74.349199999999996</v>
      </c>
      <c r="K45" s="165">
        <v>62.370800000000003</v>
      </c>
      <c r="L45" s="165">
        <v>31.369</v>
      </c>
      <c r="M45" s="165">
        <v>30.987200000000001</v>
      </c>
      <c r="N45" s="165">
        <v>0</v>
      </c>
      <c r="O45" s="165">
        <v>-61.283000000000001</v>
      </c>
      <c r="P45" s="165">
        <v>52.8</v>
      </c>
      <c r="Q45" s="165">
        <v>17.388000000000002</v>
      </c>
      <c r="R45" s="165">
        <v>-52.8</v>
      </c>
      <c r="S45" s="165">
        <v>9.3001000000000005</v>
      </c>
      <c r="T45" s="165">
        <v>32.851599999999998</v>
      </c>
      <c r="U45" s="165">
        <v>11.962199999999999</v>
      </c>
      <c r="V45" s="165">
        <v>11.855399999999999</v>
      </c>
      <c r="W45" s="165">
        <v>19.698799999999999</v>
      </c>
      <c r="X45" s="165">
        <v>15.0829</v>
      </c>
      <c r="Y45" s="165">
        <v>0.26629999999999998</v>
      </c>
      <c r="Z45" s="165">
        <v>2.3439999999999999</v>
      </c>
      <c r="AA45" s="166"/>
      <c r="AB45" s="166"/>
      <c r="AC45" s="165">
        <v>-51.07</v>
      </c>
      <c r="AD45" s="165">
        <v>-51.07</v>
      </c>
      <c r="AE45" s="166"/>
      <c r="AF45" s="165">
        <v>0</v>
      </c>
      <c r="AG45" s="165">
        <v>59.4</v>
      </c>
      <c r="AH45" s="165">
        <v>31.826000000000001</v>
      </c>
      <c r="AI45" s="165">
        <v>0.24399999999999999</v>
      </c>
      <c r="AJ45" s="165">
        <v>-51</v>
      </c>
      <c r="AK45" s="165">
        <v>-50.62</v>
      </c>
      <c r="AL45" s="165">
        <v>-49.93</v>
      </c>
      <c r="AM45" s="165">
        <v>50.81</v>
      </c>
      <c r="AN45" s="165">
        <v>51.55</v>
      </c>
      <c r="AO45" s="165">
        <v>22.805299999999999</v>
      </c>
      <c r="AP45" s="165">
        <v>-6.5364000000000004</v>
      </c>
      <c r="AQ45" s="165">
        <v>69.360900000000001</v>
      </c>
      <c r="AR45" s="165">
        <v>72.165800000000004</v>
      </c>
      <c r="AS45" s="165">
        <v>33.480400000000003</v>
      </c>
      <c r="AT45" s="165">
        <v>-49.0291</v>
      </c>
      <c r="AU45" s="165">
        <v>-48.427799999999998</v>
      </c>
      <c r="AV45" s="165">
        <v>28.3432</v>
      </c>
      <c r="AW45" s="165">
        <v>30.532699999999998</v>
      </c>
      <c r="AX45" s="165">
        <v>68.989000000000004</v>
      </c>
      <c r="AY45" s="165">
        <v>70.730500000000006</v>
      </c>
      <c r="AZ45" s="165">
        <v>11.008900000000001</v>
      </c>
      <c r="BA45" s="165">
        <v>56.093200000000003</v>
      </c>
      <c r="BB45" s="165">
        <v>-605.81600000000003</v>
      </c>
      <c r="BC45" s="165">
        <v>1.4063000000000001</v>
      </c>
      <c r="BD45" s="165">
        <v>-12.4</v>
      </c>
      <c r="BE45" s="165">
        <v>-13.5</v>
      </c>
      <c r="BF45" s="165">
        <v>54.173000000000002</v>
      </c>
      <c r="BG45" s="165">
        <v>54.134300000000003</v>
      </c>
      <c r="BH45" s="165">
        <v>-4.4663000000000004</v>
      </c>
      <c r="BI45" s="166"/>
      <c r="BJ45" s="165">
        <v>-105.8455</v>
      </c>
      <c r="BK45" s="165">
        <v>6.9390999999999998</v>
      </c>
      <c r="BL45" s="165">
        <v>9.2731999999999992</v>
      </c>
      <c r="BM45" s="165">
        <v>6.2245999999999997</v>
      </c>
      <c r="BN45" s="165">
        <v>649.83040000000005</v>
      </c>
      <c r="BO45" s="165">
        <v>123.9661</v>
      </c>
      <c r="BP45" s="165">
        <v>124.9427</v>
      </c>
      <c r="BQ45" s="165">
        <v>-624.03750000000002</v>
      </c>
      <c r="BR45" s="165">
        <v>547.48680000000002</v>
      </c>
      <c r="BS45" s="166"/>
      <c r="BT45" s="165">
        <v>-82.116399999999999</v>
      </c>
      <c r="BU45" s="165">
        <v>82.550899999999999</v>
      </c>
      <c r="BV45" s="165">
        <v>98.218800000000002</v>
      </c>
      <c r="BW45" s="165">
        <v>33.659999999999997</v>
      </c>
      <c r="BX45" s="165">
        <v>33.880000000000003</v>
      </c>
      <c r="BY45" s="165">
        <v>72.23</v>
      </c>
      <c r="BZ45" s="165">
        <v>88.35</v>
      </c>
      <c r="CA45" s="165">
        <v>10.854699999999999</v>
      </c>
      <c r="CB45" s="165">
        <v>10.4528</v>
      </c>
      <c r="CC45" s="165">
        <v>51.454700000000003</v>
      </c>
      <c r="CD45" s="165">
        <v>51.584899999999998</v>
      </c>
      <c r="CE45" s="165">
        <v>34.293700000000001</v>
      </c>
      <c r="CF45" s="165">
        <v>-92.448499999999996</v>
      </c>
      <c r="CG45" s="165">
        <v>-92.123599999999996</v>
      </c>
      <c r="CH45" s="165">
        <v>13.185600000000001</v>
      </c>
      <c r="CI45" s="165">
        <v>-94.934799999999996</v>
      </c>
      <c r="CJ45" s="166"/>
      <c r="CK45" s="166"/>
      <c r="CL45" s="165">
        <v>14.2</v>
      </c>
      <c r="CM45" s="165">
        <v>192.2</v>
      </c>
      <c r="CN45" s="165">
        <v>-17.7</v>
      </c>
      <c r="CO45" s="165">
        <v>33.169699999999999</v>
      </c>
      <c r="CP45" s="165">
        <v>32.779899999999998</v>
      </c>
      <c r="CQ45" s="165">
        <v>33.114199999999997</v>
      </c>
      <c r="CR45" s="165">
        <v>-71.081299999999999</v>
      </c>
      <c r="CS45" s="165">
        <v>-69.492800000000003</v>
      </c>
      <c r="CT45" s="165">
        <v>86.7911</v>
      </c>
      <c r="CU45" s="165">
        <v>-74.054100000000005</v>
      </c>
      <c r="CV45" s="165">
        <v>99.357299999999995</v>
      </c>
      <c r="CW45" s="165">
        <v>17.2563</v>
      </c>
      <c r="CX45" s="165">
        <v>79.63</v>
      </c>
      <c r="CY45" s="165">
        <v>60.72</v>
      </c>
      <c r="CZ45" s="165">
        <v>52.038600000000002</v>
      </c>
      <c r="DA45" s="165">
        <v>49.8093</v>
      </c>
      <c r="DB45" s="165">
        <v>-33.31</v>
      </c>
      <c r="DC45" s="166"/>
      <c r="DD45" s="165">
        <v>96.136099999999999</v>
      </c>
      <c r="DE45" s="165">
        <v>94.662999999999997</v>
      </c>
      <c r="DF45" s="165">
        <v>-208.89320000000001</v>
      </c>
      <c r="DG45" s="165">
        <v>1E-4</v>
      </c>
      <c r="DH45" s="165">
        <v>-20.098400000000002</v>
      </c>
      <c r="DI45" s="165">
        <v>-104.9</v>
      </c>
      <c r="DJ45" s="165">
        <v>-103.7</v>
      </c>
      <c r="DK45" s="165">
        <v>27.248799999999999</v>
      </c>
      <c r="DL45" s="165">
        <v>57.723999999999997</v>
      </c>
      <c r="DM45" s="165">
        <v>81.263499999999993</v>
      </c>
      <c r="DN45" s="165">
        <v>82.049599999999998</v>
      </c>
      <c r="DO45" s="165">
        <v>56.95</v>
      </c>
      <c r="DP45" s="165">
        <v>-13.17</v>
      </c>
      <c r="DQ45" s="165">
        <v>63.643000000000001</v>
      </c>
      <c r="DR45" s="165">
        <v>207.24680000000001</v>
      </c>
      <c r="DS45" s="166"/>
      <c r="DT45" s="165">
        <v>-3.1</v>
      </c>
      <c r="DU45" s="165">
        <v>70.27</v>
      </c>
      <c r="DV45" s="165">
        <v>65.47</v>
      </c>
      <c r="DW45" s="165">
        <v>208.01820000000001</v>
      </c>
      <c r="DX45" s="165">
        <v>203.8545</v>
      </c>
      <c r="DY45" s="165">
        <v>51.775700000000001</v>
      </c>
      <c r="DZ45" s="165">
        <v>50.172699999999999</v>
      </c>
      <c r="EA45" s="165">
        <v>298.53280000000001</v>
      </c>
      <c r="EB45" s="165">
        <v>256.13639999999998</v>
      </c>
      <c r="EC45" s="165">
        <v>247.5908</v>
      </c>
      <c r="ED45" s="165">
        <v>251.1712</v>
      </c>
      <c r="EE45" s="165">
        <v>61.525599999999997</v>
      </c>
      <c r="EF45" s="165">
        <v>40.728000000000002</v>
      </c>
      <c r="EG45" s="165">
        <v>-27.477</v>
      </c>
      <c r="EH45" s="165">
        <v>635.53790000000004</v>
      </c>
      <c r="EI45" s="165">
        <v>133.2148</v>
      </c>
      <c r="EJ45" s="166"/>
      <c r="EK45" s="165">
        <v>-18.258900000000001</v>
      </c>
      <c r="EL45" s="165">
        <v>-15.9168</v>
      </c>
      <c r="EM45" s="165">
        <v>32.498899999999999</v>
      </c>
      <c r="EN45" s="165">
        <v>-36.313699999999997</v>
      </c>
      <c r="EO45" s="165">
        <v>-34.069499999999998</v>
      </c>
      <c r="EP45" s="165">
        <v>41.52</v>
      </c>
      <c r="EQ45" s="165">
        <v>-9.1151999999999997</v>
      </c>
      <c r="ER45" s="165">
        <v>-9.6881000000000004</v>
      </c>
      <c r="ES45" s="165">
        <v>0.60880000000000001</v>
      </c>
      <c r="ET45" s="166"/>
      <c r="EU45" s="165">
        <v>-12.98</v>
      </c>
      <c r="EV45" s="166"/>
      <c r="EW45" s="165">
        <v>11.4414</v>
      </c>
      <c r="EX45" s="165">
        <v>-118.3539</v>
      </c>
      <c r="EY45" s="165">
        <v>-32.308199999999999</v>
      </c>
      <c r="EZ45" s="165">
        <v>-31.226500000000001</v>
      </c>
      <c r="FA45" s="165">
        <v>3.7216</v>
      </c>
      <c r="FB45" s="165">
        <v>-39.482900000000001</v>
      </c>
      <c r="FC45" s="165">
        <v>6.7209000000000003</v>
      </c>
      <c r="FD45" s="165">
        <v>20.194800000000001</v>
      </c>
      <c r="FE45" s="166"/>
      <c r="FF45" s="165">
        <v>19.998200000000001</v>
      </c>
      <c r="FG45" s="165">
        <v>40.393500000000003</v>
      </c>
      <c r="FH45" s="165">
        <v>41.472200000000001</v>
      </c>
      <c r="FI45" s="165">
        <v>38.989400000000003</v>
      </c>
      <c r="FJ45" s="165">
        <v>-11.2196</v>
      </c>
      <c r="FK45" s="165">
        <v>-11.8894</v>
      </c>
      <c r="FL45" s="165">
        <v>161.59530000000001</v>
      </c>
      <c r="FM45" s="165">
        <v>-49.052700000000002</v>
      </c>
      <c r="FN45" s="165">
        <v>-48.992199999999997</v>
      </c>
      <c r="FO45" s="165">
        <v>121.08839999999999</v>
      </c>
      <c r="FP45" s="165">
        <v>134.7612</v>
      </c>
      <c r="FQ45" s="165">
        <v>27.526700000000002</v>
      </c>
      <c r="FR45" s="165">
        <v>27.1</v>
      </c>
      <c r="FS45" s="165">
        <v>10.271800000000001</v>
      </c>
      <c r="FT45" s="165">
        <v>1.5494000000000001</v>
      </c>
      <c r="FU45" s="165">
        <v>-6.04</v>
      </c>
      <c r="FV45" s="165">
        <v>8.24</v>
      </c>
      <c r="FW45" s="165">
        <v>27.1052</v>
      </c>
      <c r="FX45" s="166"/>
      <c r="FY45" s="165">
        <v>1.968</v>
      </c>
      <c r="FZ45" s="165">
        <v>4.4960000000000004</v>
      </c>
      <c r="GA45" s="166"/>
      <c r="GB45" s="165">
        <v>42.93</v>
      </c>
      <c r="GC45" s="165">
        <v>-134.4271</v>
      </c>
      <c r="GD45" s="165">
        <v>-119.0313</v>
      </c>
      <c r="GE45" s="165">
        <v>16.600000000000001</v>
      </c>
      <c r="GF45" s="165">
        <v>81.716700000000003</v>
      </c>
      <c r="GG45" s="165">
        <v>22.8</v>
      </c>
      <c r="GH45" s="165">
        <v>-24.879200000000001</v>
      </c>
      <c r="GI45" s="165">
        <v>-7.1428000000000003</v>
      </c>
      <c r="GJ45" s="165">
        <v>-7.6105999999999998</v>
      </c>
      <c r="GK45" s="165">
        <v>2.9693000000000001</v>
      </c>
      <c r="GL45" s="166"/>
      <c r="GM45" s="166"/>
      <c r="GN45" s="166"/>
      <c r="GO45" s="165">
        <v>-48.948900000000002</v>
      </c>
      <c r="GP45" s="165">
        <v>14.780799999999999</v>
      </c>
      <c r="GQ45" s="165">
        <v>51.611400000000003</v>
      </c>
      <c r="GR45" s="165">
        <v>60.423699999999997</v>
      </c>
      <c r="GS45" s="165">
        <v>61.6479</v>
      </c>
      <c r="GT45" s="165">
        <v>-132.38470000000001</v>
      </c>
      <c r="GU45" s="165">
        <v>-31.8413</v>
      </c>
      <c r="GV45" s="165">
        <v>36.286499999999997</v>
      </c>
      <c r="GW45" s="165">
        <v>-84.536100000000005</v>
      </c>
      <c r="GX45" s="165">
        <v>10.5261</v>
      </c>
      <c r="GY45" s="165">
        <v>19.515999999999998</v>
      </c>
      <c r="GZ45" s="165">
        <v>18.988900000000001</v>
      </c>
      <c r="HA45" s="165">
        <v>13</v>
      </c>
      <c r="HB45" s="165">
        <v>206.74100000000001</v>
      </c>
      <c r="HC45" s="165">
        <v>205.34950000000001</v>
      </c>
      <c r="HD45" s="165">
        <v>189</v>
      </c>
      <c r="HE45" s="165">
        <v>-189.1422</v>
      </c>
      <c r="HF45" s="165">
        <v>-312.3168</v>
      </c>
      <c r="HG45" s="165">
        <v>315.7559</v>
      </c>
      <c r="HH45" s="165">
        <v>312.3186</v>
      </c>
      <c r="HI45" s="165">
        <v>-193.89869999999999</v>
      </c>
      <c r="HJ45" s="165">
        <v>-194.13720000000001</v>
      </c>
      <c r="HK45" s="165">
        <v>-15.154</v>
      </c>
      <c r="HL45" s="166"/>
      <c r="HM45" s="165">
        <v>73.332700000000003</v>
      </c>
      <c r="HN45" s="165">
        <v>74.390600000000006</v>
      </c>
      <c r="HO45" s="165">
        <v>-123.89919999999999</v>
      </c>
      <c r="HP45" s="165">
        <v>-118.67789999999999</v>
      </c>
      <c r="HQ45" s="165">
        <v>16.548400000000001</v>
      </c>
      <c r="HR45" s="165">
        <v>16.471499999999999</v>
      </c>
      <c r="HS45" s="165">
        <v>-58.337499999999999</v>
      </c>
      <c r="HT45" s="165">
        <v>-58.100900000000003</v>
      </c>
      <c r="HU45" s="165">
        <v>108.39</v>
      </c>
      <c r="HV45" s="165">
        <v>109.04</v>
      </c>
      <c r="HW45" s="165">
        <v>48.8</v>
      </c>
      <c r="HX45" s="165">
        <v>48.5</v>
      </c>
      <c r="HY45" s="165">
        <v>22.130600000000001</v>
      </c>
      <c r="HZ45" s="165">
        <v>35.68</v>
      </c>
      <c r="IA45" s="165">
        <v>-283.71350000000001</v>
      </c>
      <c r="IB45" s="165">
        <v>85.701999999999998</v>
      </c>
      <c r="IC45" s="165">
        <v>85.717500000000001</v>
      </c>
      <c r="ID45" s="165">
        <v>18.5</v>
      </c>
      <c r="IE45" s="165">
        <v>41.1</v>
      </c>
      <c r="IF45" s="165">
        <v>-15.6</v>
      </c>
      <c r="IG45" s="165">
        <v>-15.6</v>
      </c>
      <c r="IH45" s="165">
        <v>1.4959</v>
      </c>
      <c r="II45" s="165">
        <v>1.2816000000000001</v>
      </c>
      <c r="IJ45" s="165">
        <v>-309.02699999999999</v>
      </c>
      <c r="IK45" s="165">
        <v>-99.278599999999997</v>
      </c>
      <c r="IL45" s="165">
        <v>460.92290000000003</v>
      </c>
      <c r="IM45" s="165">
        <v>371.10160000000002</v>
      </c>
      <c r="IN45" s="165">
        <v>165.6318</v>
      </c>
      <c r="IO45" s="165">
        <v>-363.75420000000003</v>
      </c>
      <c r="IP45" s="165">
        <v>360.08620000000002</v>
      </c>
      <c r="IQ45" s="165">
        <v>-118.7529</v>
      </c>
      <c r="IR45" s="165">
        <v>-200.40350000000001</v>
      </c>
      <c r="IS45" s="165">
        <v>-353.32769999999999</v>
      </c>
      <c r="IT45" s="165">
        <v>112.22150000000001</v>
      </c>
      <c r="IU45" s="165">
        <v>109.5087</v>
      </c>
      <c r="IV45" s="165">
        <v>118.82380000000001</v>
      </c>
      <c r="IW45" s="165">
        <v>-439.66449999999998</v>
      </c>
      <c r="IX45" s="165">
        <v>211.21260000000001</v>
      </c>
      <c r="IY45" s="165">
        <v>-237.4006</v>
      </c>
      <c r="IZ45" s="165">
        <v>238.0333</v>
      </c>
      <c r="JA45" s="165">
        <v>-5.8791000000000002</v>
      </c>
      <c r="JB45" s="166"/>
      <c r="JC45" s="165">
        <v>26.88</v>
      </c>
      <c r="JD45" s="165">
        <v>6.4539999999999997</v>
      </c>
      <c r="JE45" s="165">
        <v>6.4960000000000004</v>
      </c>
      <c r="JF45" s="165">
        <v>-26.72</v>
      </c>
      <c r="JG45" s="165">
        <v>3.92</v>
      </c>
      <c r="JH45" s="166"/>
      <c r="JI45" s="165">
        <v>-3.7766000000000002</v>
      </c>
      <c r="JJ45" s="165">
        <v>-19.9786</v>
      </c>
      <c r="JK45" s="165">
        <v>-14.207700000000001</v>
      </c>
      <c r="JL45" s="165">
        <v>10.6</v>
      </c>
      <c r="JM45" s="165">
        <v>48.862000000000002</v>
      </c>
      <c r="JN45" s="165">
        <v>49.247999999999998</v>
      </c>
      <c r="JO45" s="166"/>
      <c r="JP45" s="166"/>
      <c r="JQ45" s="165">
        <v>48.657699999999998</v>
      </c>
      <c r="JR45" s="165">
        <v>48.387599999999999</v>
      </c>
      <c r="JS45" s="165">
        <v>48.217399999999998</v>
      </c>
      <c r="JT45" s="166"/>
      <c r="JU45" s="165">
        <v>-40.5</v>
      </c>
      <c r="JV45" s="165">
        <v>37.051499999999997</v>
      </c>
      <c r="JW45" s="165">
        <v>9.3699999999999992</v>
      </c>
      <c r="JX45" s="166"/>
      <c r="JY45" s="165">
        <v>-3.9639000000000002</v>
      </c>
      <c r="JZ45" s="165">
        <v>46.623199999999997</v>
      </c>
      <c r="KA45" s="165">
        <v>15.249700000000001</v>
      </c>
      <c r="KB45" s="165">
        <v>-4.4615</v>
      </c>
      <c r="KC45" s="165">
        <v>-45.995699999999999</v>
      </c>
      <c r="KD45" s="165">
        <v>0</v>
      </c>
      <c r="KE45" s="165">
        <v>43.835000000000001</v>
      </c>
      <c r="KF45" s="165">
        <v>31.8</v>
      </c>
      <c r="KG45" s="165">
        <v>-31.8</v>
      </c>
      <c r="KH45" s="166"/>
      <c r="KI45" s="165">
        <v>41.031799999999997</v>
      </c>
    </row>
    <row r="46" spans="1:295" ht="18" customHeight="1" x14ac:dyDescent="0.3">
      <c r="A46" s="162" t="s">
        <v>42</v>
      </c>
      <c r="B46" s="162" t="s">
        <v>755</v>
      </c>
      <c r="C46" s="165">
        <v>0</v>
      </c>
      <c r="D46" s="165">
        <v>22.697900000000001</v>
      </c>
      <c r="E46" s="165">
        <v>-26.847899999999999</v>
      </c>
      <c r="F46" s="165">
        <v>12.750999999999999</v>
      </c>
      <c r="G46" s="165">
        <v>13.66</v>
      </c>
      <c r="H46" s="166"/>
      <c r="I46" s="165">
        <v>44.5107</v>
      </c>
      <c r="J46" s="165">
        <v>-84.314800000000005</v>
      </c>
      <c r="K46" s="165">
        <v>66.212500000000006</v>
      </c>
      <c r="L46" s="165">
        <v>33.604999999999997</v>
      </c>
      <c r="M46" s="165">
        <v>32.642400000000002</v>
      </c>
      <c r="N46" s="165">
        <v>-4.4400000000000004</v>
      </c>
      <c r="O46" s="165">
        <v>-63.418999999999997</v>
      </c>
      <c r="P46" s="165">
        <v>55</v>
      </c>
      <c r="Q46" s="165">
        <v>19.044</v>
      </c>
      <c r="R46" s="165">
        <v>-55</v>
      </c>
      <c r="S46" s="165">
        <v>9.6715999999999998</v>
      </c>
      <c r="T46" s="165">
        <v>39.080800000000004</v>
      </c>
      <c r="U46" s="165">
        <v>13.1388</v>
      </c>
      <c r="V46" s="165">
        <v>12.819800000000001</v>
      </c>
      <c r="W46" s="165">
        <v>21.613900000000001</v>
      </c>
      <c r="X46" s="165">
        <v>15.3421</v>
      </c>
      <c r="Y46" s="165">
        <v>0.26719999999999999</v>
      </c>
      <c r="Z46" s="165">
        <v>2.3898999999999999</v>
      </c>
      <c r="AA46" s="166"/>
      <c r="AB46" s="166"/>
      <c r="AC46" s="165">
        <v>-56.03</v>
      </c>
      <c r="AD46" s="165">
        <v>-56.05</v>
      </c>
      <c r="AE46" s="166"/>
      <c r="AF46" s="165">
        <v>4.4400000000000004</v>
      </c>
      <c r="AG46" s="165">
        <v>61.6</v>
      </c>
      <c r="AH46" s="165">
        <v>32.436</v>
      </c>
      <c r="AI46" s="165">
        <v>0.247</v>
      </c>
      <c r="AJ46" s="165">
        <v>-56.66</v>
      </c>
      <c r="AK46" s="165">
        <v>-57.17</v>
      </c>
      <c r="AL46" s="165">
        <v>-47.3</v>
      </c>
      <c r="AM46" s="165">
        <v>57.05</v>
      </c>
      <c r="AN46" s="165">
        <v>57.06</v>
      </c>
      <c r="AO46" s="165">
        <v>24.136600000000001</v>
      </c>
      <c r="AP46" s="165">
        <v>-7.2617000000000003</v>
      </c>
      <c r="AQ46" s="165">
        <v>71.852400000000003</v>
      </c>
      <c r="AR46" s="165">
        <v>73.701999999999998</v>
      </c>
      <c r="AS46" s="165">
        <v>38.864400000000003</v>
      </c>
      <c r="AT46" s="165">
        <v>-54.119500000000002</v>
      </c>
      <c r="AU46" s="165">
        <v>-55.058100000000003</v>
      </c>
      <c r="AV46" s="165">
        <v>28.307400000000001</v>
      </c>
      <c r="AW46" s="165">
        <v>28.863099999999999</v>
      </c>
      <c r="AX46" s="165">
        <v>74.883200000000002</v>
      </c>
      <c r="AY46" s="165">
        <v>76.490700000000004</v>
      </c>
      <c r="AZ46" s="165">
        <v>11.532400000000001</v>
      </c>
      <c r="BA46" s="165">
        <v>62.769500000000001</v>
      </c>
      <c r="BB46" s="165">
        <v>-633.88260000000002</v>
      </c>
      <c r="BC46" s="165">
        <v>-2.9727000000000001</v>
      </c>
      <c r="BD46" s="165">
        <v>-13.1</v>
      </c>
      <c r="BE46" s="165">
        <v>-14.5</v>
      </c>
      <c r="BF46" s="165">
        <v>61.765500000000003</v>
      </c>
      <c r="BG46" s="165">
        <v>60.762500000000003</v>
      </c>
      <c r="BH46" s="165">
        <v>-4.6711999999999998</v>
      </c>
      <c r="BI46" s="166"/>
      <c r="BJ46" s="165">
        <v>-111.3819</v>
      </c>
      <c r="BK46" s="165">
        <v>6.6234999999999999</v>
      </c>
      <c r="BL46" s="165">
        <v>9.6584000000000003</v>
      </c>
      <c r="BM46" s="165">
        <v>6.4424000000000001</v>
      </c>
      <c r="BN46" s="165">
        <v>684.04169999999999</v>
      </c>
      <c r="BO46" s="165">
        <v>124.7901</v>
      </c>
      <c r="BP46" s="165">
        <v>124.3629</v>
      </c>
      <c r="BQ46" s="165">
        <v>-633.38340000000005</v>
      </c>
      <c r="BR46" s="165">
        <v>570.83969999999999</v>
      </c>
      <c r="BS46" s="166"/>
      <c r="BT46" s="165">
        <v>-84.349900000000005</v>
      </c>
      <c r="BU46" s="165">
        <v>86.383700000000005</v>
      </c>
      <c r="BV46" s="165">
        <v>98.168899999999994</v>
      </c>
      <c r="BW46" s="165">
        <v>34.020000000000003</v>
      </c>
      <c r="BX46" s="165">
        <v>35.950000000000003</v>
      </c>
      <c r="BY46" s="165">
        <v>72.19</v>
      </c>
      <c r="BZ46" s="165">
        <v>86.29</v>
      </c>
      <c r="CA46" s="165">
        <v>9.3811999999999998</v>
      </c>
      <c r="CB46" s="165">
        <v>9.9169999999999998</v>
      </c>
      <c r="CC46" s="165">
        <v>50.599899999999998</v>
      </c>
      <c r="CD46" s="165">
        <v>51.128999999999998</v>
      </c>
      <c r="CE46" s="165">
        <v>32.931600000000003</v>
      </c>
      <c r="CF46" s="165">
        <v>-93.200400000000002</v>
      </c>
      <c r="CG46" s="165">
        <v>-92.663600000000002</v>
      </c>
      <c r="CH46" s="165">
        <v>19.5321</v>
      </c>
      <c r="CI46" s="165">
        <v>-95.361000000000004</v>
      </c>
      <c r="CJ46" s="166"/>
      <c r="CK46" s="166"/>
      <c r="CL46" s="165">
        <v>17.100000000000001</v>
      </c>
      <c r="CM46" s="165">
        <v>190.9</v>
      </c>
      <c r="CN46" s="165">
        <v>-17.41</v>
      </c>
      <c r="CO46" s="165">
        <v>31.9817</v>
      </c>
      <c r="CP46" s="165">
        <v>31.4285</v>
      </c>
      <c r="CQ46" s="165">
        <v>31.953099999999999</v>
      </c>
      <c r="CR46" s="165">
        <v>-73.7042</v>
      </c>
      <c r="CS46" s="165">
        <v>-73.692499999999995</v>
      </c>
      <c r="CT46" s="165">
        <v>94.510199999999998</v>
      </c>
      <c r="CU46" s="165">
        <v>-77.659899999999993</v>
      </c>
      <c r="CV46" s="165">
        <v>106.6326</v>
      </c>
      <c r="CW46" s="165">
        <v>17.709299999999999</v>
      </c>
      <c r="CX46" s="165">
        <v>76.33</v>
      </c>
      <c r="CY46" s="165">
        <v>58.78</v>
      </c>
      <c r="CZ46" s="165">
        <v>52.038600000000002</v>
      </c>
      <c r="DA46" s="165">
        <v>49.223300000000002</v>
      </c>
      <c r="DB46" s="165">
        <v>-33.630000000000003</v>
      </c>
      <c r="DC46" s="166"/>
      <c r="DD46" s="165">
        <v>96.362899999999996</v>
      </c>
      <c r="DE46" s="165">
        <v>95.398499999999999</v>
      </c>
      <c r="DF46" s="165">
        <v>-206.5701</v>
      </c>
      <c r="DG46" s="165">
        <v>0</v>
      </c>
      <c r="DH46" s="165">
        <v>-20.3324</v>
      </c>
      <c r="DI46" s="165">
        <v>-101.1</v>
      </c>
      <c r="DJ46" s="165">
        <v>-100.9</v>
      </c>
      <c r="DK46" s="165">
        <v>27.1829</v>
      </c>
      <c r="DL46" s="166"/>
      <c r="DM46" s="165">
        <v>82.202699999999993</v>
      </c>
      <c r="DN46" s="165">
        <v>80.877700000000004</v>
      </c>
      <c r="DO46" s="166"/>
      <c r="DP46" s="165">
        <v>-13.13</v>
      </c>
      <c r="DQ46" s="165">
        <v>63.612000000000002</v>
      </c>
      <c r="DR46" s="165">
        <v>205.29669999999999</v>
      </c>
      <c r="DS46" s="166"/>
      <c r="DT46" s="165">
        <v>-3.19</v>
      </c>
      <c r="DU46" s="165">
        <v>75.75</v>
      </c>
      <c r="DV46" s="165">
        <v>66.34</v>
      </c>
      <c r="DW46" s="165">
        <v>205.7636</v>
      </c>
      <c r="DX46" s="165">
        <v>203.89089999999999</v>
      </c>
      <c r="DY46" s="165">
        <v>50.387799999999999</v>
      </c>
      <c r="DZ46" s="165">
        <v>49.781799999999997</v>
      </c>
      <c r="EA46" s="165">
        <v>298.60059999999999</v>
      </c>
      <c r="EB46" s="165">
        <v>255.95670000000001</v>
      </c>
      <c r="EC46" s="165">
        <v>247.12139999999999</v>
      </c>
      <c r="ED46" s="165">
        <v>249.5966</v>
      </c>
      <c r="EE46" s="165">
        <v>59.868499999999997</v>
      </c>
      <c r="EF46" s="165">
        <v>40.0608</v>
      </c>
      <c r="EG46" s="165">
        <v>-28.07</v>
      </c>
      <c r="EH46" s="165">
        <v>645.47299999999996</v>
      </c>
      <c r="EI46" s="165">
        <v>113.9966</v>
      </c>
      <c r="EJ46" s="166"/>
      <c r="EK46" s="165">
        <v>-18.151299999999999</v>
      </c>
      <c r="EL46" s="165">
        <v>-15.7121</v>
      </c>
      <c r="EM46" s="165">
        <v>33.648200000000003</v>
      </c>
      <c r="EN46" s="165">
        <v>-36.364199999999997</v>
      </c>
      <c r="EO46" s="165">
        <v>-34.155000000000001</v>
      </c>
      <c r="EP46" s="165">
        <v>38.448</v>
      </c>
      <c r="EQ46" s="165">
        <v>-9.6041000000000007</v>
      </c>
      <c r="ER46" s="165">
        <v>-10.2349</v>
      </c>
      <c r="ES46" s="165">
        <v>1.7592000000000001</v>
      </c>
      <c r="ET46" s="166"/>
      <c r="EU46" s="165">
        <v>-13.19</v>
      </c>
      <c r="EV46" s="166"/>
      <c r="EW46" s="165">
        <v>11.3536</v>
      </c>
      <c r="EX46" s="165">
        <v>-118.5014</v>
      </c>
      <c r="EY46" s="165">
        <v>-31.138400000000001</v>
      </c>
      <c r="EZ46" s="165">
        <v>-30.210599999999999</v>
      </c>
      <c r="FA46" s="165">
        <v>2.2974999999999999</v>
      </c>
      <c r="FB46" s="165">
        <v>-38.084299999999999</v>
      </c>
      <c r="FC46" s="165">
        <v>5.5164</v>
      </c>
      <c r="FD46" s="165">
        <v>19.809000000000001</v>
      </c>
      <c r="FE46" s="166"/>
      <c r="FF46" s="165">
        <v>19.8155</v>
      </c>
      <c r="FG46" s="165">
        <v>40.877800000000001</v>
      </c>
      <c r="FH46" s="165">
        <v>41.330199999999998</v>
      </c>
      <c r="FI46" s="165">
        <v>39.893599999999999</v>
      </c>
      <c r="FJ46" s="165">
        <v>-10.382300000000001</v>
      </c>
      <c r="FK46" s="165">
        <v>-11.2196</v>
      </c>
      <c r="FL46" s="165">
        <v>167.95869999999999</v>
      </c>
      <c r="FM46" s="165">
        <v>-48.5471</v>
      </c>
      <c r="FN46" s="165">
        <v>-48.461500000000001</v>
      </c>
      <c r="FO46" s="165">
        <v>123.645</v>
      </c>
      <c r="FP46" s="165">
        <v>139.72489999999999</v>
      </c>
      <c r="FQ46" s="165">
        <v>23.4617</v>
      </c>
      <c r="FR46" s="165">
        <v>28.06</v>
      </c>
      <c r="FS46" s="165">
        <v>12.3665</v>
      </c>
      <c r="FT46" s="165">
        <v>1.5726</v>
      </c>
      <c r="FU46" s="165">
        <v>-7.67</v>
      </c>
      <c r="FV46" s="165">
        <v>9.06</v>
      </c>
      <c r="FW46" s="165">
        <v>23.298100000000002</v>
      </c>
      <c r="FX46" s="166"/>
      <c r="FY46" s="165">
        <v>1.9810000000000001</v>
      </c>
      <c r="FZ46" s="165">
        <v>4.3079999999999998</v>
      </c>
      <c r="GA46" s="166"/>
      <c r="GB46" s="165">
        <v>41.62</v>
      </c>
      <c r="GC46" s="165">
        <v>-139.05500000000001</v>
      </c>
      <c r="GD46" s="165">
        <v>-121.8582</v>
      </c>
      <c r="GE46" s="165">
        <v>17.13</v>
      </c>
      <c r="GF46" s="165">
        <v>81.185100000000006</v>
      </c>
      <c r="GG46" s="165">
        <v>23</v>
      </c>
      <c r="GH46" s="165">
        <v>-26.3978</v>
      </c>
      <c r="GI46" s="165">
        <v>-8.0251999999999999</v>
      </c>
      <c r="GJ46" s="165">
        <v>-8.4274000000000004</v>
      </c>
      <c r="GK46" s="165">
        <v>3.0924999999999998</v>
      </c>
      <c r="GL46" s="166"/>
      <c r="GM46" s="166"/>
      <c r="GN46" s="165">
        <v>-12.3126</v>
      </c>
      <c r="GO46" s="165">
        <v>-50.873199999999997</v>
      </c>
      <c r="GP46" s="165">
        <v>14.4846</v>
      </c>
      <c r="GQ46" s="165">
        <v>53.603700000000003</v>
      </c>
      <c r="GR46" s="165">
        <v>58.1723</v>
      </c>
      <c r="GS46" s="165">
        <v>60.219700000000003</v>
      </c>
      <c r="GT46" s="165">
        <v>-134.36320000000001</v>
      </c>
      <c r="GU46" s="165">
        <v>-31.204499999999999</v>
      </c>
      <c r="GV46" s="165">
        <v>38.6526</v>
      </c>
      <c r="GW46" s="165">
        <v>-85.461100000000002</v>
      </c>
      <c r="GX46" s="165">
        <v>9.8071999999999999</v>
      </c>
      <c r="GY46" s="165">
        <v>19.730799999999999</v>
      </c>
      <c r="GZ46" s="165">
        <v>19.2104</v>
      </c>
      <c r="HA46" s="165">
        <v>12</v>
      </c>
      <c r="HB46" s="165">
        <v>200.29409999999999</v>
      </c>
      <c r="HC46" s="165">
        <v>198.96629999999999</v>
      </c>
      <c r="HD46" s="166"/>
      <c r="HE46" s="166"/>
      <c r="HF46" s="165">
        <v>-309.02109999999999</v>
      </c>
      <c r="HG46" s="165">
        <v>307.12459999999999</v>
      </c>
      <c r="HH46" s="165">
        <v>308.22370000000001</v>
      </c>
      <c r="HI46" s="165">
        <v>-191.21969999999999</v>
      </c>
      <c r="HJ46" s="165">
        <v>-190.99189999999999</v>
      </c>
      <c r="HK46" s="165">
        <v>-14.9968</v>
      </c>
      <c r="HL46" s="166"/>
      <c r="HM46" s="165">
        <v>77.066400000000002</v>
      </c>
      <c r="HN46" s="165">
        <v>77.350300000000004</v>
      </c>
      <c r="HO46" s="165">
        <v>-115.0004</v>
      </c>
      <c r="HP46" s="166"/>
      <c r="HQ46" s="165">
        <v>17.394400000000001</v>
      </c>
      <c r="HR46" s="165">
        <v>16.6143</v>
      </c>
      <c r="HS46" s="165">
        <v>-58.133899999999997</v>
      </c>
      <c r="HT46" s="165">
        <v>-56.824599999999997</v>
      </c>
      <c r="HU46" s="165">
        <v>101.18</v>
      </c>
      <c r="HV46" s="165">
        <v>102.16</v>
      </c>
      <c r="HW46" s="165">
        <v>48.7</v>
      </c>
      <c r="HX46" s="165">
        <v>49.7</v>
      </c>
      <c r="HY46" s="165">
        <v>21.904199999999999</v>
      </c>
      <c r="HZ46" s="165">
        <v>35.28</v>
      </c>
      <c r="IA46" s="165">
        <v>-276.73050000000001</v>
      </c>
      <c r="IB46" s="165">
        <v>83.284000000000006</v>
      </c>
      <c r="IC46" s="165">
        <v>83.178899999999999</v>
      </c>
      <c r="ID46" s="165">
        <v>18.5</v>
      </c>
      <c r="IE46" s="165">
        <v>42.2</v>
      </c>
      <c r="IF46" s="165">
        <v>-14.7</v>
      </c>
      <c r="IG46" s="165">
        <v>-14.8</v>
      </c>
      <c r="IH46" s="166"/>
      <c r="II46" s="166"/>
      <c r="IJ46" s="165">
        <v>-307.63720000000001</v>
      </c>
      <c r="IK46" s="165">
        <v>-78.156000000000006</v>
      </c>
      <c r="IL46" s="165">
        <v>449.38909999999998</v>
      </c>
      <c r="IM46" s="165">
        <v>365.1121</v>
      </c>
      <c r="IN46" s="165">
        <v>165.38740000000001</v>
      </c>
      <c r="IO46" s="165">
        <v>-353.08640000000003</v>
      </c>
      <c r="IP46" s="165">
        <v>352.32420000000002</v>
      </c>
      <c r="IQ46" s="165">
        <v>-110.6623</v>
      </c>
      <c r="IR46" s="165">
        <v>-196.32390000000001</v>
      </c>
      <c r="IS46" s="165">
        <v>-344.52910000000003</v>
      </c>
      <c r="IT46" s="165">
        <v>110.20010000000001</v>
      </c>
      <c r="IU46" s="165">
        <v>109.5288</v>
      </c>
      <c r="IV46" s="165">
        <v>117.9175</v>
      </c>
      <c r="IW46" s="165">
        <v>-428.76389999999998</v>
      </c>
      <c r="IX46" s="165">
        <v>204.01320000000001</v>
      </c>
      <c r="IY46" s="165">
        <v>-230.21039999999999</v>
      </c>
      <c r="IZ46" s="165">
        <v>230.8184</v>
      </c>
      <c r="JA46" s="165">
        <v>-5.6677</v>
      </c>
      <c r="JB46" s="166"/>
      <c r="JC46" s="165">
        <v>27.44</v>
      </c>
      <c r="JD46" s="165">
        <v>6.4539999999999997</v>
      </c>
      <c r="JE46" s="165">
        <v>6.4429999999999996</v>
      </c>
      <c r="JF46" s="165">
        <v>-26.8</v>
      </c>
      <c r="JG46" s="165">
        <v>3.92</v>
      </c>
      <c r="JH46" s="166"/>
      <c r="JI46" s="165">
        <v>-3.7766000000000002</v>
      </c>
      <c r="JJ46" s="165">
        <v>-18.748799999999999</v>
      </c>
      <c r="JK46" s="165">
        <v>-14.3847</v>
      </c>
      <c r="JL46" s="165">
        <v>9.6</v>
      </c>
      <c r="JM46" s="165">
        <v>47.326999999999998</v>
      </c>
      <c r="JN46" s="165">
        <v>51.456000000000003</v>
      </c>
      <c r="JO46" s="166"/>
      <c r="JP46" s="166"/>
      <c r="JQ46" s="165">
        <v>50.2303</v>
      </c>
      <c r="JR46" s="165">
        <v>50.069499999999998</v>
      </c>
      <c r="JS46" s="165">
        <v>50.381100000000004</v>
      </c>
      <c r="JT46" s="166"/>
      <c r="JU46" s="165">
        <v>-40.6</v>
      </c>
      <c r="JV46" s="165">
        <v>37.679200000000002</v>
      </c>
      <c r="JW46" s="166"/>
      <c r="JX46" s="166"/>
      <c r="JY46" s="165">
        <v>-4.4198000000000004</v>
      </c>
      <c r="JZ46" s="165">
        <v>46.3977</v>
      </c>
      <c r="KA46" s="165">
        <v>15.184799999999999</v>
      </c>
      <c r="KB46" s="165">
        <v>-4.1916000000000002</v>
      </c>
      <c r="KC46" s="165">
        <v>-45.947299999999998</v>
      </c>
      <c r="KD46" s="165">
        <v>0</v>
      </c>
      <c r="KE46" s="165">
        <v>43.583799999999997</v>
      </c>
      <c r="KF46" s="165">
        <v>32</v>
      </c>
      <c r="KG46" s="165">
        <v>-31.9</v>
      </c>
      <c r="KH46" s="166"/>
      <c r="KI46" s="165">
        <v>51.110399999999998</v>
      </c>
    </row>
    <row r="47" spans="1:295" ht="18" customHeight="1" x14ac:dyDescent="0.3">
      <c r="A47" s="162" t="s">
        <v>42</v>
      </c>
      <c r="B47" s="162" t="s">
        <v>756</v>
      </c>
      <c r="C47" s="165">
        <v>0</v>
      </c>
      <c r="D47" s="165">
        <v>23.238499999999998</v>
      </c>
      <c r="E47" s="165">
        <v>-27.281700000000001</v>
      </c>
      <c r="F47" s="165">
        <v>12.5722</v>
      </c>
      <c r="G47" s="165">
        <v>13.0609</v>
      </c>
      <c r="H47" s="166"/>
      <c r="I47" s="165">
        <v>45.183599999999998</v>
      </c>
      <c r="J47" s="165">
        <v>-84.684899999999999</v>
      </c>
      <c r="K47" s="165">
        <v>66.967399999999998</v>
      </c>
      <c r="L47" s="165">
        <v>33.646999999999998</v>
      </c>
      <c r="M47" s="165">
        <v>33.122799999999998</v>
      </c>
      <c r="N47" s="165">
        <v>-6.66</v>
      </c>
      <c r="O47" s="165">
        <v>-63.188000000000002</v>
      </c>
      <c r="P47" s="166"/>
      <c r="Q47" s="165">
        <v>19.044</v>
      </c>
      <c r="R47" s="166"/>
      <c r="S47" s="165">
        <v>11.920299999999999</v>
      </c>
      <c r="T47" s="165">
        <v>38.714799999999997</v>
      </c>
      <c r="U47" s="165">
        <v>13.0494</v>
      </c>
      <c r="V47" s="165">
        <v>13.174200000000001</v>
      </c>
      <c r="W47" s="165">
        <v>21.691400000000002</v>
      </c>
      <c r="X47" s="165">
        <v>15.5542</v>
      </c>
      <c r="Y47" s="165">
        <v>0.27089999999999997</v>
      </c>
      <c r="Z47" s="165">
        <v>2.4575999999999998</v>
      </c>
      <c r="AA47" s="166"/>
      <c r="AB47" s="166"/>
      <c r="AC47" s="165">
        <v>-57.3</v>
      </c>
      <c r="AD47" s="165">
        <v>-57.1</v>
      </c>
      <c r="AE47" s="166"/>
      <c r="AF47" s="165">
        <v>6.66</v>
      </c>
      <c r="AG47" s="166"/>
      <c r="AH47" s="165">
        <v>34.021000000000001</v>
      </c>
      <c r="AI47" s="165">
        <v>0.25800000000000001</v>
      </c>
      <c r="AJ47" s="165">
        <v>-53.74</v>
      </c>
      <c r="AK47" s="165">
        <v>-54.41</v>
      </c>
      <c r="AL47" s="165">
        <v>-54.87</v>
      </c>
      <c r="AM47" s="165">
        <v>54.31</v>
      </c>
      <c r="AN47" s="165">
        <v>54.82</v>
      </c>
      <c r="AO47" s="165">
        <v>24.720300000000002</v>
      </c>
      <c r="AP47" s="165">
        <v>-7.4175000000000004</v>
      </c>
      <c r="AQ47" s="165">
        <v>72.185199999999995</v>
      </c>
      <c r="AR47" s="165">
        <v>75.346500000000006</v>
      </c>
      <c r="AS47" s="165">
        <v>40.546599999999998</v>
      </c>
      <c r="AT47" s="165">
        <v>-53.985500000000002</v>
      </c>
      <c r="AU47" s="165">
        <v>-53.590299999999999</v>
      </c>
      <c r="AV47" s="165">
        <v>10.164199999999999</v>
      </c>
      <c r="AW47" s="165">
        <v>9.8628</v>
      </c>
      <c r="AX47" s="165">
        <v>79.035899999999998</v>
      </c>
      <c r="AY47" s="165">
        <v>80.509500000000003</v>
      </c>
      <c r="AZ47" s="165">
        <v>8.9151000000000007</v>
      </c>
      <c r="BA47" s="165">
        <v>47.468200000000003</v>
      </c>
      <c r="BB47" s="165">
        <v>-612.13080000000002</v>
      </c>
      <c r="BC47" s="165">
        <v>-19.8002</v>
      </c>
      <c r="BD47" s="165">
        <v>-5.6</v>
      </c>
      <c r="BE47" s="165">
        <v>-6.1</v>
      </c>
      <c r="BF47" s="165">
        <v>60.947400000000002</v>
      </c>
      <c r="BG47" s="165">
        <v>59.550600000000003</v>
      </c>
      <c r="BH47" s="165">
        <v>-4.9619999999999997</v>
      </c>
      <c r="BI47" s="166"/>
      <c r="BJ47" s="165">
        <v>-106.49079999999999</v>
      </c>
      <c r="BK47" s="165">
        <v>6.7916999999999996</v>
      </c>
      <c r="BL47" s="165">
        <v>8.9395000000000007</v>
      </c>
      <c r="BM47" s="165">
        <v>6.1025</v>
      </c>
      <c r="BN47" s="165">
        <v>663.3501</v>
      </c>
      <c r="BO47" s="165">
        <v>123.1422</v>
      </c>
      <c r="BP47" s="165">
        <v>123.1116</v>
      </c>
      <c r="BQ47" s="165">
        <v>-626.72080000000005</v>
      </c>
      <c r="BR47" s="165">
        <v>558.23350000000005</v>
      </c>
      <c r="BS47" s="166"/>
      <c r="BT47" s="165">
        <v>-75.294399999999996</v>
      </c>
      <c r="BU47" s="165">
        <v>76.615899999999996</v>
      </c>
      <c r="BV47" s="165">
        <v>98.108999999999995</v>
      </c>
      <c r="BW47" s="165">
        <v>33.229999999999997</v>
      </c>
      <c r="BX47" s="165">
        <v>36.72</v>
      </c>
      <c r="BY47" s="166"/>
      <c r="BZ47" s="165">
        <v>81.83</v>
      </c>
      <c r="CA47" s="165">
        <v>9.2471999999999994</v>
      </c>
      <c r="CB47" s="165">
        <v>9.2471999999999994</v>
      </c>
      <c r="CC47" s="165">
        <v>47.959299999999999</v>
      </c>
      <c r="CD47" s="165">
        <v>48.387999999999998</v>
      </c>
      <c r="CE47" s="165">
        <v>30.445699999999999</v>
      </c>
      <c r="CF47" s="165">
        <v>-87.519000000000005</v>
      </c>
      <c r="CG47" s="165">
        <v>-87.183199999999999</v>
      </c>
      <c r="CH47" s="165">
        <v>18.724799999999998</v>
      </c>
      <c r="CI47" s="165">
        <v>-92.924400000000006</v>
      </c>
      <c r="CJ47" s="166"/>
      <c r="CK47" s="166"/>
      <c r="CL47" s="165">
        <v>20</v>
      </c>
      <c r="CM47" s="165">
        <v>186.7</v>
      </c>
      <c r="CN47" s="165">
        <v>-17.420000000000002</v>
      </c>
      <c r="CO47" s="165">
        <v>34.939799999999998</v>
      </c>
      <c r="CP47" s="165">
        <v>34.0824</v>
      </c>
      <c r="CQ47" s="165">
        <v>34.674999999999997</v>
      </c>
      <c r="CR47" s="165">
        <v>-70.293000000000006</v>
      </c>
      <c r="CS47" s="165">
        <v>-70.334299999999999</v>
      </c>
      <c r="CT47" s="165">
        <v>86.755399999999995</v>
      </c>
      <c r="CU47" s="165">
        <v>-73.130200000000002</v>
      </c>
      <c r="CV47" s="165">
        <v>99.803700000000006</v>
      </c>
      <c r="CW47" s="165">
        <v>17.641300000000001</v>
      </c>
      <c r="CX47" s="165">
        <v>78.239999999999995</v>
      </c>
      <c r="CY47" s="165">
        <v>59.23</v>
      </c>
      <c r="CZ47" s="165">
        <v>52.038600000000002</v>
      </c>
      <c r="DA47" s="165">
        <v>49.223300000000002</v>
      </c>
      <c r="DB47" s="165">
        <v>-34.049999999999997</v>
      </c>
      <c r="DC47" s="166"/>
      <c r="DD47" s="165">
        <v>94.646000000000001</v>
      </c>
      <c r="DE47" s="165">
        <v>92.454700000000003</v>
      </c>
      <c r="DF47" s="165">
        <v>-208.7715</v>
      </c>
      <c r="DG47" s="165">
        <v>0</v>
      </c>
      <c r="DH47" s="165">
        <v>-20.581399999999999</v>
      </c>
      <c r="DI47" s="165">
        <v>-102.4</v>
      </c>
      <c r="DJ47" s="165">
        <v>-100.6</v>
      </c>
      <c r="DK47" s="165">
        <v>26.249099999999999</v>
      </c>
      <c r="DL47" s="165">
        <v>57.138100000000001</v>
      </c>
      <c r="DM47" s="165">
        <v>83.141999999999996</v>
      </c>
      <c r="DN47" s="166"/>
      <c r="DO47" s="166"/>
      <c r="DP47" s="165">
        <v>-13.31</v>
      </c>
      <c r="DQ47" s="165">
        <v>64.108000000000004</v>
      </c>
      <c r="DR47" s="165">
        <v>204.58160000000001</v>
      </c>
      <c r="DS47" s="166"/>
      <c r="DT47" s="165">
        <v>-3.31</v>
      </c>
      <c r="DU47" s="165">
        <v>74.56</v>
      </c>
      <c r="DV47" s="165">
        <v>66.180000000000007</v>
      </c>
      <c r="DW47" s="165">
        <v>206.50909999999999</v>
      </c>
      <c r="DX47" s="165">
        <v>204.89089999999999</v>
      </c>
      <c r="DY47" s="165">
        <v>52.199399999999997</v>
      </c>
      <c r="DZ47" s="165">
        <v>50.709099999999999</v>
      </c>
      <c r="EA47" s="165">
        <v>301.75170000000003</v>
      </c>
      <c r="EB47" s="165">
        <v>258.56869999999998</v>
      </c>
      <c r="EC47" s="165">
        <v>247.5959</v>
      </c>
      <c r="ED47" s="165">
        <v>252.60390000000001</v>
      </c>
      <c r="EE47" s="165">
        <v>60.499600000000001</v>
      </c>
      <c r="EF47" s="165">
        <v>41.5854</v>
      </c>
      <c r="EG47" s="165">
        <v>-28.026</v>
      </c>
      <c r="EH47" s="165">
        <v>638.53340000000003</v>
      </c>
      <c r="EI47" s="165">
        <v>126.2663</v>
      </c>
      <c r="EJ47" s="166"/>
      <c r="EK47" s="165">
        <v>-18.216999999999999</v>
      </c>
      <c r="EL47" s="165">
        <v>-15.9879</v>
      </c>
      <c r="EM47" s="165">
        <v>34.424700000000001</v>
      </c>
      <c r="EN47" s="165">
        <v>-36.236699999999999</v>
      </c>
      <c r="EO47" s="165">
        <v>-33.931100000000001</v>
      </c>
      <c r="EP47" s="165">
        <v>35.375999999999998</v>
      </c>
      <c r="EQ47" s="165">
        <v>-7.5244999999999997</v>
      </c>
      <c r="ER47" s="165">
        <v>-8.0840999999999994</v>
      </c>
      <c r="ES47" s="165">
        <v>0.71819999999999995</v>
      </c>
      <c r="ET47" s="166"/>
      <c r="EU47" s="165">
        <v>-12.83</v>
      </c>
      <c r="EV47" s="166"/>
      <c r="EW47" s="165">
        <v>11.588900000000001</v>
      </c>
      <c r="EX47" s="165">
        <v>-118.8535</v>
      </c>
      <c r="EY47" s="165">
        <v>-31.774100000000001</v>
      </c>
      <c r="EZ47" s="165">
        <v>-30.8993</v>
      </c>
      <c r="FA47" s="165">
        <v>3.1311</v>
      </c>
      <c r="FB47" s="165">
        <v>-39.496499999999997</v>
      </c>
      <c r="FC47" s="165">
        <v>6.4372999999999996</v>
      </c>
      <c r="FD47" s="165">
        <v>20.316500000000001</v>
      </c>
      <c r="FE47" s="166"/>
      <c r="FF47" s="165">
        <v>19.646599999999999</v>
      </c>
      <c r="FG47" s="165">
        <v>40.246899999999997</v>
      </c>
      <c r="FH47" s="165">
        <v>40.8245</v>
      </c>
      <c r="FI47" s="165">
        <v>39.220500000000001</v>
      </c>
      <c r="FJ47" s="165">
        <v>-10.0474</v>
      </c>
      <c r="FK47" s="165">
        <v>-10.2148</v>
      </c>
      <c r="FL47" s="165">
        <v>162.43260000000001</v>
      </c>
      <c r="FM47" s="165">
        <v>-49.861199999999997</v>
      </c>
      <c r="FN47" s="165">
        <v>-49.526200000000003</v>
      </c>
      <c r="FO47" s="165">
        <v>120.1527</v>
      </c>
      <c r="FP47" s="165">
        <v>136.03100000000001</v>
      </c>
      <c r="FQ47" s="165">
        <v>23.8352</v>
      </c>
      <c r="FR47" s="165">
        <v>26.93</v>
      </c>
      <c r="FS47" s="165">
        <v>12.0662</v>
      </c>
      <c r="FT47" s="165">
        <v>1.5726</v>
      </c>
      <c r="FU47" s="165">
        <v>-7.54</v>
      </c>
      <c r="FV47" s="165">
        <v>9.31</v>
      </c>
      <c r="FW47" s="165">
        <v>22.981000000000002</v>
      </c>
      <c r="FX47" s="166"/>
      <c r="FY47" s="165">
        <v>2.101</v>
      </c>
      <c r="FZ47" s="165">
        <v>4.319</v>
      </c>
      <c r="GA47" s="166"/>
      <c r="GB47" s="165">
        <v>42.4</v>
      </c>
      <c r="GC47" s="165">
        <v>-136.64349999999999</v>
      </c>
      <c r="GD47" s="165">
        <v>-118.57810000000001</v>
      </c>
      <c r="GE47" s="165">
        <v>17.21</v>
      </c>
      <c r="GF47" s="165">
        <v>82.558400000000006</v>
      </c>
      <c r="GG47" s="165">
        <v>23.1</v>
      </c>
      <c r="GH47" s="165">
        <v>-25.0823</v>
      </c>
      <c r="GI47" s="165">
        <v>-8.5089000000000006</v>
      </c>
      <c r="GJ47" s="165">
        <v>-8.7577999999999996</v>
      </c>
      <c r="GK47" s="166"/>
      <c r="GL47" s="166"/>
      <c r="GM47" s="166"/>
      <c r="GN47" s="165">
        <v>-12.132899999999999</v>
      </c>
      <c r="GO47" s="165">
        <v>-49.760599999999997</v>
      </c>
      <c r="GP47" s="165">
        <v>15.166700000000001</v>
      </c>
      <c r="GQ47" s="165">
        <v>52.469499999999996</v>
      </c>
      <c r="GR47" s="165">
        <v>58.998600000000003</v>
      </c>
      <c r="GS47" s="165">
        <v>60.2376</v>
      </c>
      <c r="GT47" s="165">
        <v>-130.24639999999999</v>
      </c>
      <c r="GU47" s="165">
        <v>-30.8828</v>
      </c>
      <c r="GV47" s="165">
        <v>38.360599999999998</v>
      </c>
      <c r="GW47" s="165">
        <v>-85.207899999999995</v>
      </c>
      <c r="GX47" s="165">
        <v>9.6974</v>
      </c>
      <c r="GY47" s="165">
        <v>20.103100000000001</v>
      </c>
      <c r="GZ47" s="165">
        <v>19.452999999999999</v>
      </c>
      <c r="HA47" s="166"/>
      <c r="HB47" s="165">
        <v>204.941</v>
      </c>
      <c r="HC47" s="165">
        <v>204.52789999999999</v>
      </c>
      <c r="HD47" s="166"/>
      <c r="HE47" s="166"/>
      <c r="HF47" s="165">
        <v>-310.17840000000001</v>
      </c>
      <c r="HG47" s="165">
        <v>311.47309999999999</v>
      </c>
      <c r="HH47" s="165">
        <v>311.21370000000002</v>
      </c>
      <c r="HI47" s="165">
        <v>-193.9922</v>
      </c>
      <c r="HJ47" s="165">
        <v>-193.46350000000001</v>
      </c>
      <c r="HK47" s="165">
        <v>-15.264099999999999</v>
      </c>
      <c r="HL47" s="166"/>
      <c r="HM47" s="165">
        <v>78.619699999999995</v>
      </c>
      <c r="HN47" s="165">
        <v>78.025499999999994</v>
      </c>
      <c r="HO47" s="165">
        <v>-107.4648</v>
      </c>
      <c r="HP47" s="165">
        <v>-107.5347</v>
      </c>
      <c r="HQ47" s="165">
        <v>15.6585</v>
      </c>
      <c r="HR47" s="165">
        <v>15.614599999999999</v>
      </c>
      <c r="HS47" s="165">
        <v>-57.554099999999998</v>
      </c>
      <c r="HT47" s="165">
        <v>-56.986899999999999</v>
      </c>
      <c r="HU47" s="165">
        <v>102.38</v>
      </c>
      <c r="HV47" s="165">
        <v>101.33</v>
      </c>
      <c r="HW47" s="165">
        <v>50.2</v>
      </c>
      <c r="HX47" s="165">
        <v>51.1</v>
      </c>
      <c r="HY47" s="165">
        <v>21.966100000000001</v>
      </c>
      <c r="HZ47" s="165">
        <v>35.28</v>
      </c>
      <c r="IA47" s="165">
        <v>-272.76080000000002</v>
      </c>
      <c r="IB47" s="165">
        <v>80.496899999999997</v>
      </c>
      <c r="IC47" s="165">
        <v>80.347800000000007</v>
      </c>
      <c r="ID47" s="165">
        <v>18.399999999999999</v>
      </c>
      <c r="IE47" s="165">
        <v>41.1</v>
      </c>
      <c r="IF47" s="165">
        <v>-14.7</v>
      </c>
      <c r="IG47" s="165">
        <v>-13.9</v>
      </c>
      <c r="IH47" s="166"/>
      <c r="II47" s="165">
        <v>1.3655999999999999</v>
      </c>
      <c r="IJ47" s="165">
        <v>-308.17160000000001</v>
      </c>
      <c r="IK47" s="165">
        <v>-94.653099999999995</v>
      </c>
      <c r="IL47" s="165">
        <v>450.6662</v>
      </c>
      <c r="IM47" s="165">
        <v>359.98090000000002</v>
      </c>
      <c r="IN47" s="165">
        <v>159.78620000000001</v>
      </c>
      <c r="IO47" s="165">
        <v>-347.17450000000002</v>
      </c>
      <c r="IP47" s="165">
        <v>354.5609</v>
      </c>
      <c r="IQ47" s="165">
        <v>-112.7273</v>
      </c>
      <c r="IR47" s="165">
        <v>-195.0908</v>
      </c>
      <c r="IS47" s="165">
        <v>-346.51690000000002</v>
      </c>
      <c r="IT47" s="165">
        <v>108.21</v>
      </c>
      <c r="IU47" s="165">
        <v>109.56959999999999</v>
      </c>
      <c r="IV47" s="165">
        <v>114.974</v>
      </c>
      <c r="IW47" s="165">
        <v>-429.16539999999998</v>
      </c>
      <c r="IX47" s="165">
        <v>202.73390000000001</v>
      </c>
      <c r="IY47" s="165">
        <v>-232.43369999999999</v>
      </c>
      <c r="IZ47" s="165">
        <v>233.23070000000001</v>
      </c>
      <c r="JA47" s="165">
        <v>-5.1677999999999997</v>
      </c>
      <c r="JB47" s="166"/>
      <c r="JC47" s="165">
        <v>27.44</v>
      </c>
      <c r="JD47" s="165">
        <v>6.444</v>
      </c>
      <c r="JE47" s="165">
        <v>6.4340000000000002</v>
      </c>
      <c r="JF47" s="165">
        <v>-27.04</v>
      </c>
      <c r="JG47" s="165">
        <v>3.68</v>
      </c>
      <c r="JH47" s="166"/>
      <c r="JI47" s="165">
        <v>-3.9230999999999998</v>
      </c>
      <c r="JJ47" s="165">
        <v>-19.014299999999999</v>
      </c>
      <c r="JK47" s="165">
        <v>-15.3216</v>
      </c>
      <c r="JL47" s="165">
        <v>11.9</v>
      </c>
      <c r="JM47" s="165">
        <v>52.954999999999998</v>
      </c>
      <c r="JN47" s="165">
        <v>51.347999999999999</v>
      </c>
      <c r="JO47" s="166"/>
      <c r="JP47" s="166"/>
      <c r="JQ47" s="165">
        <v>50.577199999999998</v>
      </c>
      <c r="JR47" s="165">
        <v>50.354100000000003</v>
      </c>
      <c r="JS47" s="165">
        <v>51.034100000000002</v>
      </c>
      <c r="JT47" s="166"/>
      <c r="JU47" s="165">
        <v>-40.299999999999997</v>
      </c>
      <c r="JV47" s="165">
        <v>38.448999999999998</v>
      </c>
      <c r="JW47" s="165">
        <v>9.6999999999999993</v>
      </c>
      <c r="JX47" s="166"/>
      <c r="JY47" s="165">
        <v>-4.7854999999999999</v>
      </c>
      <c r="JZ47" s="165">
        <v>46.162300000000002</v>
      </c>
      <c r="KA47" s="165">
        <v>14.6874</v>
      </c>
      <c r="KB47" s="165">
        <v>-4.9382000000000001</v>
      </c>
      <c r="KC47" s="165">
        <v>-45.924599999999998</v>
      </c>
      <c r="KD47" s="165">
        <v>0</v>
      </c>
      <c r="KE47" s="165">
        <v>43.983499999999999</v>
      </c>
      <c r="KF47" s="165">
        <v>31</v>
      </c>
      <c r="KG47" s="165">
        <v>-32.1</v>
      </c>
      <c r="KH47" s="166"/>
      <c r="KI47" s="165">
        <v>46.455599999999997</v>
      </c>
    </row>
    <row r="48" spans="1:295" ht="18" customHeight="1" x14ac:dyDescent="0.3">
      <c r="A48" s="162" t="s">
        <v>42</v>
      </c>
      <c r="B48" s="162" t="s">
        <v>757</v>
      </c>
      <c r="C48" s="167">
        <v>0</v>
      </c>
      <c r="D48" s="167">
        <v>22.380800000000001</v>
      </c>
      <c r="E48" s="167">
        <v>-26.6615</v>
      </c>
      <c r="F48" s="167">
        <v>12.551299999999999</v>
      </c>
      <c r="G48" s="167">
        <v>12.5557</v>
      </c>
      <c r="H48" s="168"/>
      <c r="I48" s="167">
        <v>44.148099999999999</v>
      </c>
      <c r="J48" s="167">
        <v>-82.672200000000004</v>
      </c>
      <c r="K48" s="167">
        <v>66.087400000000002</v>
      </c>
      <c r="L48" s="167">
        <v>33.253</v>
      </c>
      <c r="M48" s="167">
        <v>32.546700000000001</v>
      </c>
      <c r="N48" s="167">
        <v>-4.4400000000000004</v>
      </c>
      <c r="O48" s="167">
        <v>-61.578000000000003</v>
      </c>
      <c r="P48" s="167">
        <v>55</v>
      </c>
      <c r="Q48" s="167">
        <v>18.216000000000001</v>
      </c>
      <c r="R48" s="167">
        <v>-55</v>
      </c>
      <c r="S48" s="167">
        <v>12.1089</v>
      </c>
      <c r="T48" s="167">
        <v>36.711399999999998</v>
      </c>
      <c r="U48" s="167">
        <v>12.6861</v>
      </c>
      <c r="V48" s="167">
        <v>12.900399999999999</v>
      </c>
      <c r="W48" s="167">
        <v>21.705300000000001</v>
      </c>
      <c r="X48" s="167">
        <v>15.919</v>
      </c>
      <c r="Y48" s="167">
        <v>0.2631</v>
      </c>
      <c r="Z48" s="167">
        <v>2.4081999999999999</v>
      </c>
      <c r="AA48" s="168"/>
      <c r="AB48" s="168"/>
      <c r="AC48" s="167">
        <v>-55.49</v>
      </c>
      <c r="AD48" s="167">
        <v>-55.29</v>
      </c>
      <c r="AE48" s="168"/>
      <c r="AF48" s="167">
        <v>4.4400000000000004</v>
      </c>
      <c r="AG48" s="167">
        <v>59.4</v>
      </c>
      <c r="AH48" s="167">
        <v>31.382000000000001</v>
      </c>
      <c r="AI48" s="167">
        <v>0.249</v>
      </c>
      <c r="AJ48" s="167">
        <v>-55.56</v>
      </c>
      <c r="AK48" s="167">
        <v>-56.35</v>
      </c>
      <c r="AL48" s="167">
        <v>-45.77</v>
      </c>
      <c r="AM48" s="167">
        <v>56.12</v>
      </c>
      <c r="AN48" s="167">
        <v>56.29</v>
      </c>
      <c r="AO48" s="167">
        <v>25.143899999999999</v>
      </c>
      <c r="AP48" s="167">
        <v>-7.5162000000000004</v>
      </c>
      <c r="AQ48" s="167">
        <v>70.857500000000002</v>
      </c>
      <c r="AR48" s="167">
        <v>72.6357</v>
      </c>
      <c r="AS48" s="167">
        <v>42.006999999999998</v>
      </c>
      <c r="AT48" s="167">
        <v>-56.396799999999999</v>
      </c>
      <c r="AU48" s="167">
        <v>-54.920299999999997</v>
      </c>
      <c r="AV48" s="167">
        <v>21.8779</v>
      </c>
      <c r="AW48" s="167">
        <v>25.771999999999998</v>
      </c>
      <c r="AX48" s="167">
        <v>75.1511</v>
      </c>
      <c r="AY48" s="167">
        <v>76.222800000000007</v>
      </c>
      <c r="AZ48" s="167">
        <v>11.008900000000001</v>
      </c>
      <c r="BA48" s="167">
        <v>56.381599999999999</v>
      </c>
      <c r="BB48" s="167">
        <v>-623.62840000000006</v>
      </c>
      <c r="BC48" s="167">
        <v>-17.921800000000001</v>
      </c>
      <c r="BD48" s="167">
        <v>-5.5</v>
      </c>
      <c r="BE48" s="167">
        <v>-6</v>
      </c>
      <c r="BF48" s="167">
        <v>62.089500000000001</v>
      </c>
      <c r="BG48" s="167">
        <v>61.678199999999997</v>
      </c>
      <c r="BH48" s="167">
        <v>-4.5761000000000003</v>
      </c>
      <c r="BI48" s="168"/>
      <c r="BJ48" s="167">
        <v>-108.568</v>
      </c>
      <c r="BK48" s="167">
        <v>6.8933</v>
      </c>
      <c r="BL48" s="167">
        <v>9.1537000000000006</v>
      </c>
      <c r="BM48" s="167">
        <v>6.1660000000000004</v>
      </c>
      <c r="BN48" s="167">
        <v>682.42420000000004</v>
      </c>
      <c r="BO48" s="167">
        <v>123.5389</v>
      </c>
      <c r="BP48" s="167">
        <v>123.4473</v>
      </c>
      <c r="BQ48" s="167">
        <v>-628.5865</v>
      </c>
      <c r="BR48" s="167">
        <v>565.06119999999999</v>
      </c>
      <c r="BS48" s="168"/>
      <c r="BT48" s="167">
        <v>-78.7774</v>
      </c>
      <c r="BU48" s="167">
        <v>80.432500000000005</v>
      </c>
      <c r="BV48" s="167">
        <v>98.039100000000005</v>
      </c>
      <c r="BW48" s="167">
        <v>33.25</v>
      </c>
      <c r="BX48" s="167">
        <v>36.770000000000003</v>
      </c>
      <c r="BY48" s="168"/>
      <c r="BZ48" s="167">
        <v>82.65</v>
      </c>
      <c r="CA48" s="167">
        <v>10.051</v>
      </c>
      <c r="CB48" s="167">
        <v>9.3811999999999998</v>
      </c>
      <c r="CC48" s="167">
        <v>47.327500000000001</v>
      </c>
      <c r="CD48" s="167">
        <v>47.506399999999999</v>
      </c>
      <c r="CE48" s="167">
        <v>30.491700000000002</v>
      </c>
      <c r="CF48" s="167">
        <v>-90.095500000000001</v>
      </c>
      <c r="CG48" s="167">
        <v>-90.074799999999996</v>
      </c>
      <c r="CH48" s="167">
        <v>18.5745</v>
      </c>
      <c r="CI48" s="167">
        <v>-94.8142</v>
      </c>
      <c r="CJ48" s="168"/>
      <c r="CK48" s="168"/>
      <c r="CL48" s="167">
        <v>17.899999999999999</v>
      </c>
      <c r="CM48" s="167">
        <v>189.1</v>
      </c>
      <c r="CN48" s="167">
        <v>-17.61</v>
      </c>
      <c r="CO48" s="167">
        <v>33.9178</v>
      </c>
      <c r="CP48" s="167">
        <v>33.8932</v>
      </c>
      <c r="CQ48" s="167">
        <v>33.883600000000001</v>
      </c>
      <c r="CR48" s="167">
        <v>-73.694599999999994</v>
      </c>
      <c r="CS48" s="167">
        <v>-71.914199999999994</v>
      </c>
      <c r="CT48" s="167">
        <v>90.531000000000006</v>
      </c>
      <c r="CU48" s="167">
        <v>-74.033100000000005</v>
      </c>
      <c r="CV48" s="167">
        <v>102.77979999999999</v>
      </c>
      <c r="CW48" s="167">
        <v>18.029</v>
      </c>
      <c r="CX48" s="167">
        <v>77.569999999999993</v>
      </c>
      <c r="CY48" s="167">
        <v>59.34</v>
      </c>
      <c r="CZ48" s="167">
        <v>51.3354</v>
      </c>
      <c r="DA48" s="167">
        <v>48.6374</v>
      </c>
      <c r="DB48" s="167">
        <v>-34.08</v>
      </c>
      <c r="DC48" s="168"/>
      <c r="DD48" s="167">
        <v>95.127200000000002</v>
      </c>
      <c r="DE48" s="167">
        <v>93.709599999999995</v>
      </c>
      <c r="DF48" s="167">
        <v>-207.08539999999999</v>
      </c>
      <c r="DG48" s="167">
        <v>0</v>
      </c>
      <c r="DH48" s="167">
        <v>-20.561699999999998</v>
      </c>
      <c r="DI48" s="167">
        <v>-101.5</v>
      </c>
      <c r="DJ48" s="167">
        <v>-101</v>
      </c>
      <c r="DK48" s="167">
        <v>26.2546</v>
      </c>
      <c r="DL48" s="167">
        <v>56.552100000000003</v>
      </c>
      <c r="DM48" s="167">
        <v>82.202699999999993</v>
      </c>
      <c r="DN48" s="167">
        <v>79.705799999999996</v>
      </c>
      <c r="DO48" s="167">
        <v>55.78</v>
      </c>
      <c r="DP48" s="167">
        <v>-13.44</v>
      </c>
      <c r="DQ48" s="167">
        <v>63.363999999999997</v>
      </c>
      <c r="DR48" s="167">
        <v>205.35669999999999</v>
      </c>
      <c r="DS48" s="168"/>
      <c r="DT48" s="167">
        <v>-3.32</v>
      </c>
      <c r="DU48" s="167">
        <v>79.27</v>
      </c>
      <c r="DV48" s="167">
        <v>65.67</v>
      </c>
      <c r="DW48" s="167">
        <v>206.2</v>
      </c>
      <c r="DX48" s="167">
        <v>204.49090000000001</v>
      </c>
      <c r="DY48" s="167">
        <v>51.831099999999999</v>
      </c>
      <c r="DZ48" s="167">
        <v>50.672699999999999</v>
      </c>
      <c r="EA48" s="167">
        <v>298.2602</v>
      </c>
      <c r="EB48" s="167">
        <v>255.92500000000001</v>
      </c>
      <c r="EC48" s="168"/>
      <c r="ED48" s="167">
        <v>252.251</v>
      </c>
      <c r="EE48" s="167">
        <v>60.908700000000003</v>
      </c>
      <c r="EF48" s="167">
        <v>41.722900000000003</v>
      </c>
      <c r="EG48" s="167">
        <v>-27.029</v>
      </c>
      <c r="EH48" s="167">
        <v>635.15229999999997</v>
      </c>
      <c r="EI48" s="167">
        <v>131.49279999999999</v>
      </c>
      <c r="EJ48" s="168"/>
      <c r="EK48" s="167">
        <v>-18.339500000000001</v>
      </c>
      <c r="EL48" s="167">
        <v>-16.233499999999999</v>
      </c>
      <c r="EM48" s="167">
        <v>33.688099999999999</v>
      </c>
      <c r="EN48" s="167">
        <v>-37.0764</v>
      </c>
      <c r="EO48" s="167">
        <v>-34.599200000000003</v>
      </c>
      <c r="EP48" s="167">
        <v>38.448</v>
      </c>
      <c r="EQ48" s="167">
        <v>-8.5367999999999995</v>
      </c>
      <c r="ER48" s="167">
        <v>-8.9928000000000008</v>
      </c>
      <c r="ES48" s="167">
        <v>0.13550000000000001</v>
      </c>
      <c r="ET48" s="168"/>
      <c r="EU48" s="167">
        <v>-14.51</v>
      </c>
      <c r="EV48" s="168"/>
      <c r="EW48" s="167">
        <v>11.063700000000001</v>
      </c>
      <c r="EX48" s="167">
        <v>-118.968</v>
      </c>
      <c r="EY48" s="167">
        <v>-33.827199999999998</v>
      </c>
      <c r="EZ48" s="167">
        <v>-32.808599999999998</v>
      </c>
      <c r="FA48" s="167">
        <v>6.5974000000000004</v>
      </c>
      <c r="FB48" s="167">
        <v>-40.638300000000001</v>
      </c>
      <c r="FC48" s="167">
        <v>5.6185</v>
      </c>
      <c r="FD48" s="167">
        <v>19.861599999999999</v>
      </c>
      <c r="FE48" s="168"/>
      <c r="FF48" s="167">
        <v>19.708400000000001</v>
      </c>
      <c r="FG48" s="167">
        <v>38.662500000000001</v>
      </c>
      <c r="FH48" s="167">
        <v>39.066200000000002</v>
      </c>
      <c r="FI48" s="167">
        <v>37.449100000000001</v>
      </c>
      <c r="FJ48" s="167">
        <v>-10.0474</v>
      </c>
      <c r="FK48" s="167">
        <v>-10.7172</v>
      </c>
      <c r="FL48" s="167">
        <v>169.80070000000001</v>
      </c>
      <c r="FM48" s="167">
        <v>-48.847999999999999</v>
      </c>
      <c r="FN48" s="167">
        <v>-49.060299999999998</v>
      </c>
      <c r="FO48" s="167">
        <v>124.5005</v>
      </c>
      <c r="FP48" s="167">
        <v>140.2961</v>
      </c>
      <c r="FQ48" s="167">
        <v>27.519300000000001</v>
      </c>
      <c r="FR48" s="167">
        <v>27.31</v>
      </c>
      <c r="FS48" s="167">
        <v>11.5975</v>
      </c>
      <c r="FT48" s="167">
        <v>1.5506</v>
      </c>
      <c r="FU48" s="167">
        <v>-7.06</v>
      </c>
      <c r="FV48" s="167">
        <v>10.029999999999999</v>
      </c>
      <c r="FW48" s="167">
        <v>26.863399999999999</v>
      </c>
      <c r="FX48" s="168"/>
      <c r="FY48" s="167">
        <v>2.06</v>
      </c>
      <c r="FZ48" s="167">
        <v>4.4459999999999997</v>
      </c>
      <c r="GA48" s="168"/>
      <c r="GB48" s="167">
        <v>43.78</v>
      </c>
      <c r="GC48" s="167">
        <v>-139.14609999999999</v>
      </c>
      <c r="GD48" s="167">
        <v>-122.83750000000001</v>
      </c>
      <c r="GE48" s="167">
        <v>17.82</v>
      </c>
      <c r="GF48" s="167">
        <v>84.413399999999996</v>
      </c>
      <c r="GG48" s="167">
        <v>23.8</v>
      </c>
      <c r="GH48" s="167">
        <v>-24.9133</v>
      </c>
      <c r="GI48" s="167">
        <v>-8.1026000000000007</v>
      </c>
      <c r="GJ48" s="167">
        <v>-8.5585000000000004</v>
      </c>
      <c r="GK48" s="167">
        <v>3.0817000000000001</v>
      </c>
      <c r="GL48" s="168"/>
      <c r="GM48" s="168"/>
      <c r="GN48" s="167">
        <v>-12.303900000000001</v>
      </c>
      <c r="GO48" s="167">
        <v>-48.839300000000001</v>
      </c>
      <c r="GP48" s="167">
        <v>15.8241</v>
      </c>
      <c r="GQ48" s="167">
        <v>51.515599999999999</v>
      </c>
      <c r="GR48" s="167">
        <v>63.027000000000001</v>
      </c>
      <c r="GS48" s="167">
        <v>63.9405</v>
      </c>
      <c r="GT48" s="167">
        <v>-133.1523</v>
      </c>
      <c r="GU48" s="167">
        <v>-30.508700000000001</v>
      </c>
      <c r="GV48" s="167">
        <v>38.140500000000003</v>
      </c>
      <c r="GW48" s="167">
        <v>-83.961100000000002</v>
      </c>
      <c r="GX48" s="168"/>
      <c r="GY48" s="168"/>
      <c r="GZ48" s="167">
        <v>19.516300000000001</v>
      </c>
      <c r="HA48" s="168"/>
      <c r="HB48" s="167">
        <v>204.7835</v>
      </c>
      <c r="HC48" s="167">
        <v>205.50649999999999</v>
      </c>
      <c r="HD48" s="168"/>
      <c r="HE48" s="167">
        <v>-189.13419999999999</v>
      </c>
      <c r="HF48" s="167">
        <v>-312.85629999999998</v>
      </c>
      <c r="HG48" s="167">
        <v>311.49340000000001</v>
      </c>
      <c r="HH48" s="167">
        <v>309.53680000000003</v>
      </c>
      <c r="HI48" s="167">
        <v>-195.5343</v>
      </c>
      <c r="HJ48" s="167">
        <v>-194.1712</v>
      </c>
      <c r="HK48" s="167">
        <v>-15.0359</v>
      </c>
      <c r="HL48" s="168"/>
      <c r="HM48" s="167">
        <v>75.840699999999998</v>
      </c>
      <c r="HN48" s="167">
        <v>77.780600000000007</v>
      </c>
      <c r="HO48" s="168"/>
      <c r="HP48" s="168"/>
      <c r="HQ48" s="167">
        <v>14.1204</v>
      </c>
      <c r="HR48" s="167">
        <v>13.208500000000001</v>
      </c>
      <c r="HS48" s="167">
        <v>-57.350900000000003</v>
      </c>
      <c r="HT48" s="167">
        <v>-56.308100000000003</v>
      </c>
      <c r="HU48" s="167">
        <v>107.12</v>
      </c>
      <c r="HV48" s="167">
        <v>106.19</v>
      </c>
      <c r="HW48" s="167">
        <v>49.2</v>
      </c>
      <c r="HX48" s="167">
        <v>49.3</v>
      </c>
      <c r="HY48" s="167">
        <v>21.863600000000002</v>
      </c>
      <c r="HZ48" s="167">
        <v>34.880000000000003</v>
      </c>
      <c r="IA48" s="167">
        <v>-273.18009999999998</v>
      </c>
      <c r="IB48" s="167">
        <v>80.590400000000002</v>
      </c>
      <c r="IC48" s="167">
        <v>80.804000000000002</v>
      </c>
      <c r="ID48" s="167">
        <v>17.899999999999999</v>
      </c>
      <c r="IE48" s="167">
        <v>40.5</v>
      </c>
      <c r="IF48" s="167">
        <v>-13</v>
      </c>
      <c r="IG48" s="167">
        <v>-13</v>
      </c>
      <c r="IH48" s="168"/>
      <c r="II48" s="167">
        <v>1.2664</v>
      </c>
      <c r="IJ48" s="167">
        <v>-309.92970000000003</v>
      </c>
      <c r="IK48" s="167">
        <v>-99.651300000000006</v>
      </c>
      <c r="IL48" s="167">
        <v>447.48050000000001</v>
      </c>
      <c r="IM48" s="167">
        <v>365.55259999999998</v>
      </c>
      <c r="IN48" s="167">
        <v>160.62729999999999</v>
      </c>
      <c r="IO48" s="167">
        <v>-351.42779999999999</v>
      </c>
      <c r="IP48" s="167">
        <v>354.178</v>
      </c>
      <c r="IQ48" s="167">
        <v>-111.95140000000001</v>
      </c>
      <c r="IR48" s="167">
        <v>-194.3057</v>
      </c>
      <c r="IS48" s="167">
        <v>-348.41149999999999</v>
      </c>
      <c r="IT48" s="167">
        <v>113.057</v>
      </c>
      <c r="IU48" s="167">
        <v>112.8152</v>
      </c>
      <c r="IV48" s="167">
        <v>114.7456</v>
      </c>
      <c r="IW48" s="167">
        <v>-428.11919999999998</v>
      </c>
      <c r="IX48" s="167">
        <v>203.3158</v>
      </c>
      <c r="IY48" s="167">
        <v>-233.70779999999999</v>
      </c>
      <c r="IZ48" s="167">
        <v>237.3605</v>
      </c>
      <c r="JA48" s="167">
        <v>-5.6154999999999999</v>
      </c>
      <c r="JB48" s="168"/>
      <c r="JC48" s="167">
        <v>27.36</v>
      </c>
      <c r="JD48" s="168"/>
      <c r="JE48" s="167">
        <v>6.5049999999999999</v>
      </c>
      <c r="JF48" s="167">
        <v>-27.44</v>
      </c>
      <c r="JG48" s="167">
        <v>3.44</v>
      </c>
      <c r="JH48" s="168"/>
      <c r="JI48" s="167">
        <v>-4.1001000000000003</v>
      </c>
      <c r="JJ48" s="167">
        <v>-19.746700000000001</v>
      </c>
      <c r="JK48" s="167">
        <v>-16.053999999999998</v>
      </c>
      <c r="JL48" s="167">
        <v>11.1</v>
      </c>
      <c r="JM48" s="167">
        <v>52.301000000000002</v>
      </c>
      <c r="JN48" s="167">
        <v>50.698999999999998</v>
      </c>
      <c r="JO48" s="168"/>
      <c r="JP48" s="168"/>
      <c r="JQ48" s="167">
        <v>51.226500000000001</v>
      </c>
      <c r="JR48" s="167">
        <v>50.921799999999998</v>
      </c>
      <c r="JS48" s="167">
        <v>51.128300000000003</v>
      </c>
      <c r="JT48" s="168"/>
      <c r="JU48" s="167">
        <v>-40.200000000000003</v>
      </c>
      <c r="JV48" s="167">
        <v>38.7684</v>
      </c>
      <c r="JW48" s="167">
        <v>9.6</v>
      </c>
      <c r="JX48" s="168"/>
      <c r="JY48" s="167">
        <v>-3.2149000000000001</v>
      </c>
      <c r="JZ48" s="167">
        <v>47.543100000000003</v>
      </c>
      <c r="KA48" s="167">
        <v>15.604799999999999</v>
      </c>
      <c r="KB48" s="167">
        <v>-3.6688999999999998</v>
      </c>
      <c r="KC48" s="167">
        <v>-46.273099999999999</v>
      </c>
      <c r="KD48" s="167">
        <v>0</v>
      </c>
      <c r="KE48" s="167">
        <v>43.466999999999999</v>
      </c>
      <c r="KF48" s="167">
        <v>31</v>
      </c>
      <c r="KG48" s="167">
        <v>-30.8</v>
      </c>
      <c r="KH48" s="168"/>
      <c r="KI48" s="167">
        <v>54.728000000000002</v>
      </c>
    </row>
    <row r="49" spans="1:295" ht="18" customHeight="1" x14ac:dyDescent="0.3">
      <c r="A49" s="162" t="s">
        <v>42</v>
      </c>
      <c r="B49" s="162" t="s">
        <v>758</v>
      </c>
      <c r="C49" s="164">
        <v>0</v>
      </c>
      <c r="D49" s="164"/>
      <c r="E49" s="163">
        <v>-26.3505</v>
      </c>
      <c r="F49" s="163">
        <v>12.145899999999999</v>
      </c>
      <c r="G49" s="163">
        <v>13.151300000000001</v>
      </c>
      <c r="H49" s="164"/>
      <c r="I49" s="163">
        <v>43.089700000000001</v>
      </c>
      <c r="J49" s="163">
        <v>-79.576800000000006</v>
      </c>
      <c r="K49" s="163">
        <v>64.572900000000004</v>
      </c>
      <c r="L49" s="163">
        <v>32.551000000000002</v>
      </c>
      <c r="M49" s="163">
        <v>31.889199999999999</v>
      </c>
      <c r="N49" s="163">
        <v>-4.4400000000000004</v>
      </c>
      <c r="O49" s="163">
        <v>-60.878</v>
      </c>
      <c r="P49" s="163">
        <v>52.8</v>
      </c>
      <c r="Q49" s="163">
        <v>18.216000000000001</v>
      </c>
      <c r="R49" s="163">
        <v>-52.8</v>
      </c>
      <c r="S49" s="163">
        <v>11.992000000000001</v>
      </c>
      <c r="T49" s="163">
        <v>35.220399999999998</v>
      </c>
      <c r="U49" s="163">
        <v>12.185600000000001</v>
      </c>
      <c r="V49" s="163">
        <v>12.212</v>
      </c>
      <c r="W49" s="163">
        <v>20.2364</v>
      </c>
      <c r="X49" s="163">
        <v>15.2392</v>
      </c>
      <c r="Y49" s="163">
        <v>0.26860000000000001</v>
      </c>
      <c r="Z49" s="163">
        <v>2.4188999999999998</v>
      </c>
      <c r="AA49" s="164"/>
      <c r="AB49" s="164"/>
      <c r="AC49" s="163">
        <v>-54.08</v>
      </c>
      <c r="AD49" s="163">
        <v>-54.09</v>
      </c>
      <c r="AE49" s="164"/>
      <c r="AF49" s="163">
        <v>4.4400000000000004</v>
      </c>
      <c r="AG49" s="163">
        <v>59.4</v>
      </c>
      <c r="AH49" s="163">
        <v>31.527999999999999</v>
      </c>
      <c r="AI49" s="163">
        <v>0.25</v>
      </c>
      <c r="AJ49" s="163">
        <v>-54.96</v>
      </c>
      <c r="AK49" s="163">
        <v>-54.86</v>
      </c>
      <c r="AL49" s="163">
        <v>-45.23</v>
      </c>
      <c r="AM49" s="163">
        <v>56.02</v>
      </c>
      <c r="AN49" s="163">
        <v>56.19</v>
      </c>
      <c r="AO49" s="163">
        <v>25.020399999999999</v>
      </c>
      <c r="AP49" s="163">
        <v>-7.3979999999999997</v>
      </c>
      <c r="AQ49" s="163">
        <v>70.785799999999995</v>
      </c>
      <c r="AR49" s="163">
        <v>72.4131</v>
      </c>
      <c r="AS49" s="163">
        <v>43.8005</v>
      </c>
      <c r="AT49" s="163">
        <v>-57.066600000000001</v>
      </c>
      <c r="AU49" s="163">
        <v>-56.957999999999998</v>
      </c>
      <c r="AV49" s="163">
        <v>29.832799999999999</v>
      </c>
      <c r="AW49" s="163">
        <v>30.361599999999999</v>
      </c>
      <c r="AX49" s="163">
        <v>75.418999999999997</v>
      </c>
      <c r="AY49" s="163">
        <v>76.356800000000007</v>
      </c>
      <c r="AZ49" s="163">
        <v>12.5793</v>
      </c>
      <c r="BA49" s="163">
        <v>61.683500000000002</v>
      </c>
      <c r="BB49" s="163">
        <v>-627.53639999999996</v>
      </c>
      <c r="BC49" s="163">
        <v>-19.5946</v>
      </c>
      <c r="BD49" s="163">
        <v>-6.4</v>
      </c>
      <c r="BE49" s="163">
        <v>-7</v>
      </c>
      <c r="BF49" s="163">
        <v>64.654499999999999</v>
      </c>
      <c r="BG49" s="163">
        <v>62.6036</v>
      </c>
      <c r="BH49" s="163">
        <v>-4.3056000000000001</v>
      </c>
      <c r="BI49" s="164"/>
      <c r="BJ49" s="163">
        <v>-110.6067</v>
      </c>
      <c r="BK49" s="163">
        <v>6.1241000000000003</v>
      </c>
      <c r="BL49" s="163">
        <v>8.7667999999999999</v>
      </c>
      <c r="BM49" s="163">
        <v>5.9793000000000003</v>
      </c>
      <c r="BN49" s="163">
        <v>686.75779999999997</v>
      </c>
      <c r="BO49" s="163">
        <v>120.24290000000001</v>
      </c>
      <c r="BP49" s="163">
        <v>120.2124</v>
      </c>
      <c r="BQ49" s="163">
        <v>-624.76499999999999</v>
      </c>
      <c r="BR49" s="163">
        <v>558.29650000000004</v>
      </c>
      <c r="BS49" s="164"/>
      <c r="BT49" s="163">
        <v>-79.376199999999997</v>
      </c>
      <c r="BU49" s="163">
        <v>81.636099999999999</v>
      </c>
      <c r="BV49" s="163">
        <v>97.001300000000001</v>
      </c>
      <c r="BW49" s="163">
        <v>33.18</v>
      </c>
      <c r="BX49" s="163">
        <v>36.380000000000003</v>
      </c>
      <c r="BY49" s="164"/>
      <c r="BZ49" s="164"/>
      <c r="CA49" s="163">
        <v>13.399900000000001</v>
      </c>
      <c r="CB49" s="163">
        <v>12.864100000000001</v>
      </c>
      <c r="CC49" s="163">
        <v>45.824199999999998</v>
      </c>
      <c r="CD49" s="163">
        <v>46.278700000000001</v>
      </c>
      <c r="CE49" s="163">
        <v>31.135100000000001</v>
      </c>
      <c r="CF49" s="163">
        <v>-89.410700000000006</v>
      </c>
      <c r="CG49" s="163">
        <v>-89.337900000000005</v>
      </c>
      <c r="CH49" s="163">
        <v>18.418099999999999</v>
      </c>
      <c r="CI49" s="163">
        <v>-95.718400000000003</v>
      </c>
      <c r="CJ49" s="164"/>
      <c r="CK49" s="164"/>
      <c r="CL49" s="163">
        <v>15</v>
      </c>
      <c r="CM49" s="163">
        <v>191.7</v>
      </c>
      <c r="CN49" s="163">
        <v>-17.43</v>
      </c>
      <c r="CO49" s="163">
        <v>33.283000000000001</v>
      </c>
      <c r="CP49" s="163">
        <v>32.744</v>
      </c>
      <c r="CQ49" s="163">
        <v>33.381100000000004</v>
      </c>
      <c r="CR49" s="163">
        <v>-72.561899999999994</v>
      </c>
      <c r="CS49" s="163">
        <v>-71.592299999999994</v>
      </c>
      <c r="CT49" s="163">
        <v>91.614400000000003</v>
      </c>
      <c r="CU49" s="163">
        <v>-74.105900000000005</v>
      </c>
      <c r="CV49" s="163">
        <v>104.0061</v>
      </c>
      <c r="CW49" s="163">
        <v>17.9038</v>
      </c>
      <c r="CX49" s="163">
        <v>76.040000000000006</v>
      </c>
      <c r="CY49" s="163">
        <v>58.45</v>
      </c>
      <c r="CZ49" s="163">
        <v>49.929200000000002</v>
      </c>
      <c r="DA49" s="163">
        <v>46.879600000000003</v>
      </c>
      <c r="DB49" s="163">
        <v>-33.15</v>
      </c>
      <c r="DC49" s="164"/>
      <c r="DD49" s="163">
        <v>96.564099999999996</v>
      </c>
      <c r="DE49" s="163">
        <v>95.378</v>
      </c>
      <c r="DF49" s="163">
        <v>-209.32740000000001</v>
      </c>
      <c r="DG49" s="163">
        <v>0</v>
      </c>
      <c r="DH49" s="163">
        <v>-19.995799999999999</v>
      </c>
      <c r="DI49" s="163">
        <v>-98.4</v>
      </c>
      <c r="DJ49" s="163">
        <v>-98.1</v>
      </c>
      <c r="DK49" s="163">
        <v>26.056799999999999</v>
      </c>
      <c r="DL49" s="163">
        <v>54.7943</v>
      </c>
      <c r="DM49" s="163">
        <v>81.263499999999993</v>
      </c>
      <c r="DN49" s="163">
        <v>77.362099999999998</v>
      </c>
      <c r="DO49" s="163">
        <v>54.64</v>
      </c>
      <c r="DP49" s="163">
        <v>-13.36</v>
      </c>
      <c r="DQ49" s="163">
        <v>62.713000000000001</v>
      </c>
      <c r="DR49" s="163">
        <v>208.81190000000001</v>
      </c>
      <c r="DS49" s="164"/>
      <c r="DT49" s="163">
        <v>-3.96</v>
      </c>
      <c r="DU49" s="163">
        <v>74.52</v>
      </c>
      <c r="DV49" s="163">
        <v>65.14</v>
      </c>
      <c r="DW49" s="163">
        <v>206.67269999999999</v>
      </c>
      <c r="DX49" s="163">
        <v>205.5273</v>
      </c>
      <c r="DY49" s="163">
        <v>55.634300000000003</v>
      </c>
      <c r="DZ49" s="163">
        <v>54.327300000000001</v>
      </c>
      <c r="EA49" s="163">
        <v>299.49979999999999</v>
      </c>
      <c r="EB49" s="163">
        <v>256.27820000000003</v>
      </c>
      <c r="EC49" s="163">
        <v>247.96420000000001</v>
      </c>
      <c r="ED49" s="163">
        <v>250.68539999999999</v>
      </c>
      <c r="EE49" s="163">
        <v>60.873100000000001</v>
      </c>
      <c r="EF49" s="163">
        <v>43.450699999999998</v>
      </c>
      <c r="EG49" s="163">
        <v>-26.733000000000001</v>
      </c>
      <c r="EH49" s="163">
        <v>637.15589999999997</v>
      </c>
      <c r="EI49" s="163">
        <v>141.5051</v>
      </c>
      <c r="EJ49" s="164"/>
      <c r="EK49" s="163">
        <v>-18.182500000000001</v>
      </c>
      <c r="EL49" s="163">
        <v>-16.0471</v>
      </c>
      <c r="EM49" s="163">
        <v>33.523099999999999</v>
      </c>
      <c r="EN49" s="163">
        <v>-35.0931</v>
      </c>
      <c r="EO49" s="163">
        <v>-32.590800000000002</v>
      </c>
      <c r="EP49" s="163">
        <v>32.304000000000002</v>
      </c>
      <c r="EQ49" s="163">
        <v>-7.6542000000000003</v>
      </c>
      <c r="ER49" s="163">
        <v>-8.2652999999999999</v>
      </c>
      <c r="ES49" s="163">
        <v>-1.2199</v>
      </c>
      <c r="ET49" s="164"/>
      <c r="EU49" s="163">
        <v>-14.83</v>
      </c>
      <c r="EV49" s="164"/>
      <c r="EW49" s="163">
        <v>10.7666</v>
      </c>
      <c r="EX49" s="163">
        <v>-113.3674</v>
      </c>
      <c r="EY49" s="163">
        <v>-34.205399999999997</v>
      </c>
      <c r="EZ49" s="163">
        <v>-33.411299999999997</v>
      </c>
      <c r="FA49" s="163">
        <v>5.9337</v>
      </c>
      <c r="FB49" s="163">
        <v>-41.359699999999997</v>
      </c>
      <c r="FC49" s="163">
        <v>4.2352999999999996</v>
      </c>
      <c r="FD49" s="163">
        <v>20.254200000000001</v>
      </c>
      <c r="FE49" s="164"/>
      <c r="FF49" s="163">
        <v>19.592099999999999</v>
      </c>
      <c r="FG49" s="163">
        <v>40.6218</v>
      </c>
      <c r="FH49" s="163">
        <v>41.357300000000002</v>
      </c>
      <c r="FI49" s="163">
        <v>39.603200000000001</v>
      </c>
      <c r="FJ49" s="163">
        <v>-13.898899999999999</v>
      </c>
      <c r="FK49" s="163">
        <v>-13.898899999999999</v>
      </c>
      <c r="FL49" s="163">
        <v>171.64269999999999</v>
      </c>
      <c r="FM49" s="163">
        <v>-53.200299999999999</v>
      </c>
      <c r="FN49" s="163">
        <v>-52.8279</v>
      </c>
      <c r="FO49" s="163">
        <v>126.10129999999999</v>
      </c>
      <c r="FP49" s="163">
        <v>140.1729</v>
      </c>
      <c r="FQ49" s="163">
        <v>26.054500000000001</v>
      </c>
      <c r="FR49" s="163">
        <v>28.36</v>
      </c>
      <c r="FS49" s="163">
        <v>13.072100000000001</v>
      </c>
      <c r="FT49" s="163">
        <v>1.5152000000000001</v>
      </c>
      <c r="FU49" s="163">
        <v>-8.0399999999999991</v>
      </c>
      <c r="FV49" s="163">
        <v>11.49</v>
      </c>
      <c r="FW49" s="163">
        <v>26.857600000000001</v>
      </c>
      <c r="FX49" s="164"/>
      <c r="FY49" s="163">
        <v>1.8140000000000001</v>
      </c>
      <c r="FZ49" s="163">
        <v>4.5039999999999996</v>
      </c>
      <c r="GA49" s="164"/>
      <c r="GB49" s="163">
        <v>43.16</v>
      </c>
      <c r="GC49" s="163">
        <v>-141.12889999999999</v>
      </c>
      <c r="GD49" s="163">
        <v>-122.8322</v>
      </c>
      <c r="GE49" s="163">
        <v>17.600000000000001</v>
      </c>
      <c r="GF49" s="163">
        <v>82.9602</v>
      </c>
      <c r="GG49" s="163">
        <v>25.5</v>
      </c>
      <c r="GH49" s="163">
        <v>-25.532699999999998</v>
      </c>
      <c r="GI49" s="163">
        <v>-7.9619</v>
      </c>
      <c r="GJ49" s="163">
        <v>-8.5136000000000003</v>
      </c>
      <c r="GK49" s="163">
        <v>2.9746999999999999</v>
      </c>
      <c r="GL49" s="164"/>
      <c r="GM49" s="164"/>
      <c r="GN49" s="163">
        <v>-12.722</v>
      </c>
      <c r="GO49" s="163">
        <v>-48.356999999999999</v>
      </c>
      <c r="GP49" s="163">
        <v>15.126099999999999</v>
      </c>
      <c r="GQ49" s="163">
        <v>50.369599999999998</v>
      </c>
      <c r="GR49" s="163">
        <v>65.2179</v>
      </c>
      <c r="GS49" s="163">
        <v>66.704099999999997</v>
      </c>
      <c r="GT49" s="163">
        <v>-133.54220000000001</v>
      </c>
      <c r="GU49" s="163">
        <v>-29.849599999999999</v>
      </c>
      <c r="GV49" s="163">
        <v>37.540199999999999</v>
      </c>
      <c r="GW49" s="163">
        <v>-81.832300000000004</v>
      </c>
      <c r="GX49" s="164"/>
      <c r="GY49" s="163">
        <v>18.842099999999999</v>
      </c>
      <c r="GZ49" s="163">
        <v>18.408799999999999</v>
      </c>
      <c r="HA49" s="164"/>
      <c r="HB49" s="163">
        <v>204.8972</v>
      </c>
      <c r="HC49" s="163">
        <v>203.64359999999999</v>
      </c>
      <c r="HD49" s="164"/>
      <c r="HE49" s="164"/>
      <c r="HF49" s="163">
        <v>-316.29050000000001</v>
      </c>
      <c r="HG49" s="163">
        <v>318.91770000000002</v>
      </c>
      <c r="HH49" s="163">
        <v>316.29939999999999</v>
      </c>
      <c r="HI49" s="163">
        <v>-191.91800000000001</v>
      </c>
      <c r="HJ49" s="163">
        <v>-191.4034</v>
      </c>
      <c r="HK49" s="163">
        <v>-18.5352</v>
      </c>
      <c r="HL49" s="163">
        <v>-5.3331</v>
      </c>
      <c r="HM49" s="163">
        <v>78.675700000000006</v>
      </c>
      <c r="HN49" s="163">
        <v>77.094999999999999</v>
      </c>
      <c r="HO49" s="164"/>
      <c r="HP49" s="164"/>
      <c r="HQ49" s="163">
        <v>19.075299999999999</v>
      </c>
      <c r="HR49" s="163">
        <v>18.284300000000002</v>
      </c>
      <c r="HS49" s="163">
        <v>-53.520899999999997</v>
      </c>
      <c r="HT49" s="163">
        <v>-54.1723</v>
      </c>
      <c r="HU49" s="163">
        <v>108.98</v>
      </c>
      <c r="HV49" s="163">
        <v>107.88</v>
      </c>
      <c r="HW49" s="163">
        <v>47.6</v>
      </c>
      <c r="HX49" s="163">
        <v>48.1</v>
      </c>
      <c r="HY49" s="163">
        <v>21.412800000000001</v>
      </c>
      <c r="HZ49" s="163">
        <v>34.159999999999997</v>
      </c>
      <c r="IA49" s="163">
        <v>-285.93830000000003</v>
      </c>
      <c r="IB49" s="163">
        <v>89.235500000000002</v>
      </c>
      <c r="IC49" s="163">
        <v>89.096599999999995</v>
      </c>
      <c r="ID49" s="163">
        <v>17.5</v>
      </c>
      <c r="IE49" s="163">
        <v>36.5</v>
      </c>
      <c r="IF49" s="163">
        <v>-15.6</v>
      </c>
      <c r="IG49" s="163">
        <v>-15.6</v>
      </c>
      <c r="IH49" s="164"/>
      <c r="II49" s="164"/>
      <c r="IJ49" s="163">
        <v>-314.61399999999998</v>
      </c>
      <c r="IK49" s="163">
        <v>-107.3404</v>
      </c>
      <c r="IL49" s="163">
        <v>450.16469999999998</v>
      </c>
      <c r="IM49" s="163">
        <v>368.75040000000001</v>
      </c>
      <c r="IN49" s="163">
        <v>153.32169999999999</v>
      </c>
      <c r="IO49" s="163">
        <v>-356.58359999999999</v>
      </c>
      <c r="IP49" s="163">
        <v>353.71370000000002</v>
      </c>
      <c r="IQ49" s="163">
        <v>-114.5988</v>
      </c>
      <c r="IR49" s="163">
        <v>-197.41079999999999</v>
      </c>
      <c r="IS49" s="163">
        <v>-348.173</v>
      </c>
      <c r="IT49" s="163">
        <v>109.5046</v>
      </c>
      <c r="IU49" s="163">
        <v>110.63290000000001</v>
      </c>
      <c r="IV49" s="163">
        <v>118.5124</v>
      </c>
      <c r="IW49" s="163">
        <v>-430.66090000000003</v>
      </c>
      <c r="IX49" s="163">
        <v>207.80009999999999</v>
      </c>
      <c r="IY49" s="163">
        <v>-230.01490000000001</v>
      </c>
      <c r="IZ49" s="163">
        <v>233.3177</v>
      </c>
      <c r="JA49" s="163">
        <v>-5.7198000000000002</v>
      </c>
      <c r="JB49" s="164"/>
      <c r="JC49" s="163">
        <v>27.12</v>
      </c>
      <c r="JD49" s="163">
        <v>6.5090000000000003</v>
      </c>
      <c r="JE49" s="163">
        <v>6.5069999999999997</v>
      </c>
      <c r="JF49" s="163">
        <v>-26.08</v>
      </c>
      <c r="JG49" s="163">
        <v>3.12</v>
      </c>
      <c r="JH49" s="164"/>
      <c r="JI49" s="163">
        <v>-3.3677000000000001</v>
      </c>
      <c r="JJ49" s="163">
        <v>-20.448599999999999</v>
      </c>
      <c r="JK49" s="163">
        <v>-16.7285</v>
      </c>
      <c r="JL49" s="163">
        <v>13.3</v>
      </c>
      <c r="JM49" s="163">
        <v>51.009</v>
      </c>
      <c r="JN49" s="163">
        <v>51.744</v>
      </c>
      <c r="JO49" s="164"/>
      <c r="JP49" s="164"/>
      <c r="JQ49" s="163">
        <v>50.963500000000003</v>
      </c>
      <c r="JR49" s="163">
        <v>51.039099999999998</v>
      </c>
      <c r="JS49" s="163">
        <v>50.4758</v>
      </c>
      <c r="JT49" s="164"/>
      <c r="JU49" s="163">
        <v>-35.799999999999997</v>
      </c>
      <c r="JV49" s="163">
        <v>37.870800000000003</v>
      </c>
      <c r="JW49" s="163">
        <v>9.2799999999999994</v>
      </c>
      <c r="JX49" s="164"/>
      <c r="JY49" s="163">
        <v>-6.9024999999999999</v>
      </c>
      <c r="JZ49" s="163">
        <v>48.397300000000001</v>
      </c>
      <c r="KA49" s="163">
        <v>18.7285</v>
      </c>
      <c r="KB49" s="163">
        <v>-7.2530000000000001</v>
      </c>
      <c r="KC49" s="163">
        <v>-47.453800000000001</v>
      </c>
      <c r="KD49" s="163">
        <v>5.2426000000000004</v>
      </c>
      <c r="KE49" s="163">
        <v>41.681600000000003</v>
      </c>
      <c r="KF49" s="163">
        <v>26.7</v>
      </c>
      <c r="KG49" s="163">
        <v>-27.4</v>
      </c>
      <c r="KH49" s="164"/>
      <c r="KI49" s="163">
        <v>48.035499999999999</v>
      </c>
    </row>
    <row r="50" spans="1:295" ht="18" customHeight="1" x14ac:dyDescent="0.3">
      <c r="A50" s="162" t="s">
        <v>42</v>
      </c>
      <c r="B50" s="162" t="s">
        <v>759</v>
      </c>
      <c r="C50" s="165">
        <v>0</v>
      </c>
      <c r="D50" s="165">
        <v>21.664100000000001</v>
      </c>
      <c r="E50" s="165">
        <v>-25.6065</v>
      </c>
      <c r="F50" s="165">
        <v>11.9282</v>
      </c>
      <c r="G50" s="165">
        <v>11.7369</v>
      </c>
      <c r="H50" s="166"/>
      <c r="I50" s="165">
        <v>42.0471</v>
      </c>
      <c r="J50" s="165">
        <v>-76.678600000000003</v>
      </c>
      <c r="K50" s="165">
        <v>62.991</v>
      </c>
      <c r="L50" s="165">
        <v>31.861000000000001</v>
      </c>
      <c r="M50" s="165">
        <v>31.0745</v>
      </c>
      <c r="N50" s="165">
        <v>-8.8800000000000008</v>
      </c>
      <c r="O50" s="165">
        <v>-56.273000000000003</v>
      </c>
      <c r="P50" s="165">
        <v>48.4</v>
      </c>
      <c r="Q50" s="165">
        <v>17.388000000000002</v>
      </c>
      <c r="R50" s="165">
        <v>-48.4</v>
      </c>
      <c r="S50" s="165">
        <v>11.9933</v>
      </c>
      <c r="T50" s="165">
        <v>34.090600000000002</v>
      </c>
      <c r="U50" s="165">
        <v>11.1708</v>
      </c>
      <c r="V50" s="165">
        <v>11.2502</v>
      </c>
      <c r="W50" s="165">
        <v>18.7029</v>
      </c>
      <c r="X50" s="165">
        <v>13.635199999999999</v>
      </c>
      <c r="Y50" s="165">
        <v>0.49049999999999999</v>
      </c>
      <c r="Z50" s="165">
        <v>2.5501999999999998</v>
      </c>
      <c r="AA50" s="166"/>
      <c r="AB50" s="166"/>
      <c r="AC50" s="165">
        <v>-58.39</v>
      </c>
      <c r="AD50" s="165">
        <v>-58.24</v>
      </c>
      <c r="AE50" s="166"/>
      <c r="AF50" s="165">
        <v>8.8800000000000008</v>
      </c>
      <c r="AG50" s="165">
        <v>55</v>
      </c>
      <c r="AH50" s="165">
        <v>31.681999999999999</v>
      </c>
      <c r="AI50" s="165">
        <v>0.245</v>
      </c>
      <c r="AJ50" s="165">
        <v>-57.81</v>
      </c>
      <c r="AK50" s="165">
        <v>-58.26</v>
      </c>
      <c r="AL50" s="165">
        <v>-46.5</v>
      </c>
      <c r="AM50" s="165">
        <v>58.43</v>
      </c>
      <c r="AN50" s="165">
        <v>58.44</v>
      </c>
      <c r="AO50" s="165">
        <v>24.569400000000002</v>
      </c>
      <c r="AP50" s="165">
        <v>-6.5579999999999998</v>
      </c>
      <c r="AQ50" s="165">
        <v>69.666300000000007</v>
      </c>
      <c r="AR50" s="165">
        <v>71.587400000000002</v>
      </c>
      <c r="AS50" s="165">
        <v>44.7239</v>
      </c>
      <c r="AT50" s="165">
        <v>-54.789299999999997</v>
      </c>
      <c r="AU50" s="165">
        <v>-55.118899999999996</v>
      </c>
      <c r="AV50" s="165">
        <v>11.9041</v>
      </c>
      <c r="AW50" s="165">
        <v>12.472200000000001</v>
      </c>
      <c r="AX50" s="165">
        <v>77.428399999999996</v>
      </c>
      <c r="AY50" s="165">
        <v>78.500100000000003</v>
      </c>
      <c r="AZ50" s="165">
        <v>7.8681999999999999</v>
      </c>
      <c r="BA50" s="165">
        <v>43.320700000000002</v>
      </c>
      <c r="BB50" s="165">
        <v>-582.25059999999996</v>
      </c>
      <c r="BC50" s="165">
        <v>-16.290099999999999</v>
      </c>
      <c r="BD50" s="165">
        <v>-5.2</v>
      </c>
      <c r="BE50" s="165">
        <v>-5.7</v>
      </c>
      <c r="BF50" s="165">
        <v>61.5595</v>
      </c>
      <c r="BG50" s="165">
        <v>60.701300000000003</v>
      </c>
      <c r="BH50" s="165">
        <v>-4.5060000000000002</v>
      </c>
      <c r="BI50" s="166"/>
      <c r="BJ50" s="165">
        <v>-96.097200000000001</v>
      </c>
      <c r="BK50" s="165">
        <v>6.6656000000000004</v>
      </c>
      <c r="BL50" s="165">
        <v>8.0777000000000001</v>
      </c>
      <c r="BM50" s="165">
        <v>5.4344999999999999</v>
      </c>
      <c r="BN50" s="165">
        <v>638.2029</v>
      </c>
      <c r="BO50" s="165">
        <v>117.4657</v>
      </c>
      <c r="BP50" s="165">
        <v>117.95399999999999</v>
      </c>
      <c r="BQ50" s="165">
        <v>-604.69629999999995</v>
      </c>
      <c r="BR50" s="165">
        <v>529.60109999999997</v>
      </c>
      <c r="BS50" s="166"/>
      <c r="BT50" s="165">
        <v>-59.278399999999998</v>
      </c>
      <c r="BU50" s="165">
        <v>60.1877</v>
      </c>
      <c r="BV50" s="165">
        <v>97.091099999999997</v>
      </c>
      <c r="BW50" s="165">
        <v>32.200000000000003</v>
      </c>
      <c r="BX50" s="165">
        <v>35.659999999999997</v>
      </c>
      <c r="BY50" s="165">
        <v>71.430000000000007</v>
      </c>
      <c r="BZ50" s="165">
        <v>82.62</v>
      </c>
      <c r="CA50" s="165">
        <v>-0.53159999999999996</v>
      </c>
      <c r="CB50" s="165">
        <v>0.1381</v>
      </c>
      <c r="CC50" s="165">
        <v>53.857799999999997</v>
      </c>
      <c r="CD50" s="165">
        <v>54.908700000000003</v>
      </c>
      <c r="CE50" s="165">
        <v>30.243300000000001</v>
      </c>
      <c r="CF50" s="165">
        <v>-80.262799999999999</v>
      </c>
      <c r="CG50" s="165">
        <v>-79.920299999999997</v>
      </c>
      <c r="CH50" s="165">
        <v>14.9818</v>
      </c>
      <c r="CI50" s="165">
        <v>-87.135499999999993</v>
      </c>
      <c r="CJ50" s="166"/>
      <c r="CK50" s="166"/>
      <c r="CL50" s="165">
        <v>28.3</v>
      </c>
      <c r="CM50" s="165">
        <v>175.7</v>
      </c>
      <c r="CN50" s="165">
        <v>-17.27</v>
      </c>
      <c r="CO50" s="165">
        <v>40.059399999999997</v>
      </c>
      <c r="CP50" s="165">
        <v>39.396999999999998</v>
      </c>
      <c r="CQ50" s="165">
        <v>39.956899999999997</v>
      </c>
      <c r="CR50" s="165">
        <v>-61.304699999999997</v>
      </c>
      <c r="CS50" s="165">
        <v>-60.259900000000002</v>
      </c>
      <c r="CT50" s="165">
        <v>77.293999999999997</v>
      </c>
      <c r="CU50" s="165">
        <v>-70.927700000000002</v>
      </c>
      <c r="CV50" s="165">
        <v>88.108099999999993</v>
      </c>
      <c r="CW50" s="165">
        <v>17.662400000000002</v>
      </c>
      <c r="CX50" s="165">
        <v>74.47</v>
      </c>
      <c r="CY50" s="165">
        <v>56.16</v>
      </c>
      <c r="CZ50" s="165">
        <v>48.5229</v>
      </c>
      <c r="DA50" s="165">
        <v>46.293599999999998</v>
      </c>
      <c r="DB50" s="165">
        <v>-33.53</v>
      </c>
      <c r="DC50" s="166"/>
      <c r="DD50" s="165">
        <v>87.795299999999997</v>
      </c>
      <c r="DE50" s="165">
        <v>86.214799999999997</v>
      </c>
      <c r="DF50" s="165">
        <v>-192.22790000000001</v>
      </c>
      <c r="DG50" s="165">
        <v>0</v>
      </c>
      <c r="DH50" s="165">
        <v>-20.321100000000001</v>
      </c>
      <c r="DI50" s="165">
        <v>-98.3</v>
      </c>
      <c r="DJ50" s="165">
        <v>-98.2</v>
      </c>
      <c r="DK50" s="165">
        <v>25.925000000000001</v>
      </c>
      <c r="DL50" s="165">
        <v>53.622399999999999</v>
      </c>
      <c r="DM50" s="165">
        <v>78.445599999999999</v>
      </c>
      <c r="DN50" s="165">
        <v>76.190200000000004</v>
      </c>
      <c r="DO50" s="165">
        <v>52.97</v>
      </c>
      <c r="DP50" s="165">
        <v>-12.47</v>
      </c>
      <c r="DQ50" s="165">
        <v>61.317999999999998</v>
      </c>
      <c r="DR50" s="165">
        <v>190.9708</v>
      </c>
      <c r="DS50" s="166"/>
      <c r="DT50" s="165">
        <v>-3.08</v>
      </c>
      <c r="DU50" s="165">
        <v>71.83</v>
      </c>
      <c r="DV50" s="165">
        <v>66.45</v>
      </c>
      <c r="DW50" s="165">
        <v>192.89089999999999</v>
      </c>
      <c r="DX50" s="165">
        <v>189.05459999999999</v>
      </c>
      <c r="DY50" s="165">
        <v>38.631500000000003</v>
      </c>
      <c r="DZ50" s="165">
        <v>36.9818</v>
      </c>
      <c r="EA50" s="165">
        <v>278.82920000000001</v>
      </c>
      <c r="EB50" s="165">
        <v>236.88730000000001</v>
      </c>
      <c r="EC50" s="165">
        <v>228.797</v>
      </c>
      <c r="ED50" s="165">
        <v>230.39779999999999</v>
      </c>
      <c r="EE50" s="165">
        <v>58.9176</v>
      </c>
      <c r="EF50" s="165">
        <v>42.052999999999997</v>
      </c>
      <c r="EG50" s="165">
        <v>-26.5</v>
      </c>
      <c r="EH50" s="165">
        <v>613.58720000000005</v>
      </c>
      <c r="EI50" s="165">
        <v>158.4494</v>
      </c>
      <c r="EJ50" s="166"/>
      <c r="EK50" s="165">
        <v>-18.563099999999999</v>
      </c>
      <c r="EL50" s="165">
        <v>-16.375699999999998</v>
      </c>
      <c r="EM50" s="165">
        <v>35.371000000000002</v>
      </c>
      <c r="EN50" s="165">
        <v>-36.291699999999999</v>
      </c>
      <c r="EO50" s="165">
        <v>-33.393700000000003</v>
      </c>
      <c r="EP50" s="165">
        <v>38.448</v>
      </c>
      <c r="EQ50" s="165">
        <v>-10.112299999999999</v>
      </c>
      <c r="ER50" s="165">
        <v>-10.488200000000001</v>
      </c>
      <c r="ES50" s="165">
        <v>-0.38200000000000001</v>
      </c>
      <c r="ET50" s="166"/>
      <c r="EU50" s="165">
        <v>-14.56</v>
      </c>
      <c r="EV50" s="166"/>
      <c r="EW50" s="165">
        <v>10.222099999999999</v>
      </c>
      <c r="EX50" s="166"/>
      <c r="EY50" s="165">
        <v>-33.325200000000002</v>
      </c>
      <c r="EZ50" s="165">
        <v>-32.7224</v>
      </c>
      <c r="FA50" s="165">
        <v>4.4702999999999999</v>
      </c>
      <c r="FB50" s="165">
        <v>-39.079700000000003</v>
      </c>
      <c r="FC50" s="165">
        <v>4.0763999999999996</v>
      </c>
      <c r="FD50" s="165">
        <v>20.133900000000001</v>
      </c>
      <c r="FE50" s="166"/>
      <c r="FF50" s="165">
        <v>19.510200000000001</v>
      </c>
      <c r="FG50" s="165">
        <v>39.9803</v>
      </c>
      <c r="FH50" s="165">
        <v>40.3934</v>
      </c>
      <c r="FI50" s="165">
        <v>38.922499999999999</v>
      </c>
      <c r="FJ50" s="165">
        <v>1.1721999999999999</v>
      </c>
      <c r="FK50" s="165">
        <v>0</v>
      </c>
      <c r="FL50" s="165">
        <v>108.5117</v>
      </c>
      <c r="FM50" s="165">
        <v>-36.229900000000001</v>
      </c>
      <c r="FN50" s="165">
        <v>-35.8855</v>
      </c>
      <c r="FO50" s="165">
        <v>71.869</v>
      </c>
      <c r="FP50" s="165">
        <v>81.331100000000006</v>
      </c>
      <c r="FQ50" s="165">
        <v>23.74</v>
      </c>
      <c r="FR50" s="165">
        <v>16.21</v>
      </c>
      <c r="FS50" s="165">
        <v>9.8713999999999995</v>
      </c>
      <c r="FT50" s="165">
        <v>1.5029999999999999</v>
      </c>
      <c r="FU50" s="165">
        <v>-5.93</v>
      </c>
      <c r="FV50" s="165">
        <v>11.15</v>
      </c>
      <c r="FW50" s="165">
        <v>23.6099</v>
      </c>
      <c r="FX50" s="166"/>
      <c r="FY50" s="165">
        <v>1.6339999999999999</v>
      </c>
      <c r="FZ50" s="165">
        <v>4.4210000000000003</v>
      </c>
      <c r="GA50" s="165">
        <v>7.3343999999999996</v>
      </c>
      <c r="GB50" s="165">
        <v>45.52</v>
      </c>
      <c r="GC50" s="165">
        <v>-82.180199999999999</v>
      </c>
      <c r="GD50" s="165">
        <v>-71.432699999999997</v>
      </c>
      <c r="GE50" s="165">
        <v>17.04</v>
      </c>
      <c r="GF50" s="165">
        <v>90.417100000000005</v>
      </c>
      <c r="GG50" s="165">
        <v>23.5</v>
      </c>
      <c r="GH50" s="165">
        <v>-25.9955</v>
      </c>
      <c r="GI50" s="165">
        <v>-7.3108000000000004</v>
      </c>
      <c r="GJ50" s="165">
        <v>-7.5818000000000003</v>
      </c>
      <c r="GK50" s="165">
        <v>2.9228999999999998</v>
      </c>
      <c r="GL50" s="166"/>
      <c r="GM50" s="166"/>
      <c r="GN50" s="165">
        <v>-13.908300000000001</v>
      </c>
      <c r="GO50" s="165">
        <v>-48.067300000000003</v>
      </c>
      <c r="GP50" s="165">
        <v>15.599299999999999</v>
      </c>
      <c r="GQ50" s="165">
        <v>50.829599999999999</v>
      </c>
      <c r="GR50" s="165">
        <v>64.5274</v>
      </c>
      <c r="GS50" s="165">
        <v>66.260999999999996</v>
      </c>
      <c r="GT50" s="165">
        <v>-146.88200000000001</v>
      </c>
      <c r="GU50" s="165">
        <v>-29.277999999999999</v>
      </c>
      <c r="GV50" s="165">
        <v>37.890099999999997</v>
      </c>
      <c r="GW50" s="165">
        <v>-78.445599999999999</v>
      </c>
      <c r="GX50" s="165">
        <v>8.9687000000000001</v>
      </c>
      <c r="GY50" s="165">
        <v>18.363600000000002</v>
      </c>
      <c r="GZ50" s="165">
        <v>17.944700000000001</v>
      </c>
      <c r="HA50" s="165">
        <v>11</v>
      </c>
      <c r="HB50" s="165">
        <v>204.4332</v>
      </c>
      <c r="HC50" s="165">
        <v>204.9931</v>
      </c>
      <c r="HD50" s="165">
        <v>149.6</v>
      </c>
      <c r="HE50" s="165">
        <v>-150.113</v>
      </c>
      <c r="HF50" s="165">
        <v>-287.75630000000001</v>
      </c>
      <c r="HG50" s="165">
        <v>286.61779999999999</v>
      </c>
      <c r="HH50" s="165">
        <v>288.03320000000002</v>
      </c>
      <c r="HI50" s="165">
        <v>-192.2046</v>
      </c>
      <c r="HJ50" s="165">
        <v>-193.90209999999999</v>
      </c>
      <c r="HK50" s="165">
        <v>-19.180499999999999</v>
      </c>
      <c r="HL50" s="165">
        <v>-6.5751999999999997</v>
      </c>
      <c r="HM50" s="165">
        <v>77.303600000000003</v>
      </c>
      <c r="HN50" s="165">
        <v>78.591899999999995</v>
      </c>
      <c r="HO50" s="166"/>
      <c r="HP50" s="166"/>
      <c r="HQ50" s="165">
        <v>19.207100000000001</v>
      </c>
      <c r="HR50" s="165">
        <v>19.119199999999999</v>
      </c>
      <c r="HS50" s="165">
        <v>-51.090600000000002</v>
      </c>
      <c r="HT50" s="165">
        <v>-50.109299999999998</v>
      </c>
      <c r="HU50" s="165">
        <v>111.11</v>
      </c>
      <c r="HV50" s="165">
        <v>110.09</v>
      </c>
      <c r="HW50" s="165">
        <v>46.9</v>
      </c>
      <c r="HX50" s="165">
        <v>46.2</v>
      </c>
      <c r="HY50" s="165">
        <v>20.735600000000002</v>
      </c>
      <c r="HZ50" s="165">
        <v>33.04</v>
      </c>
      <c r="IA50" s="165">
        <v>-285.5532</v>
      </c>
      <c r="IB50" s="165">
        <v>89.381799999999998</v>
      </c>
      <c r="IC50" s="165">
        <v>89.247100000000003</v>
      </c>
      <c r="ID50" s="165">
        <v>16.8</v>
      </c>
      <c r="IE50" s="165">
        <v>35.9</v>
      </c>
      <c r="IF50" s="165">
        <v>-16.399999999999999</v>
      </c>
      <c r="IG50" s="165">
        <v>-15.6</v>
      </c>
      <c r="IH50" s="165">
        <v>1.4263999999999999</v>
      </c>
      <c r="II50" s="166"/>
      <c r="IJ50" s="165">
        <v>-283.35129999999998</v>
      </c>
      <c r="IK50" s="165">
        <v>-118.28919999999999</v>
      </c>
      <c r="IL50" s="165">
        <v>446.26369999999997</v>
      </c>
      <c r="IM50" s="165">
        <v>364.34559999999999</v>
      </c>
      <c r="IN50" s="165">
        <v>159.60230000000001</v>
      </c>
      <c r="IO50" s="165">
        <v>-348.95429999999999</v>
      </c>
      <c r="IP50" s="165">
        <v>354.64870000000002</v>
      </c>
      <c r="IQ50" s="165">
        <v>-118.5994</v>
      </c>
      <c r="IR50" s="165">
        <v>-199.98820000000001</v>
      </c>
      <c r="IS50" s="165">
        <v>-344.1533</v>
      </c>
      <c r="IT50" s="165">
        <v>108.45010000000001</v>
      </c>
      <c r="IU50" s="165">
        <v>110.93819999999999</v>
      </c>
      <c r="IV50" s="165">
        <v>121.14700000000001</v>
      </c>
      <c r="IW50" s="165">
        <v>-431.85919999999999</v>
      </c>
      <c r="IX50" s="165">
        <v>208.24950000000001</v>
      </c>
      <c r="IY50" s="165">
        <v>-227.26300000000001</v>
      </c>
      <c r="IZ50" s="165">
        <v>230.3297</v>
      </c>
      <c r="JA50" s="165">
        <v>-6.3268000000000004</v>
      </c>
      <c r="JB50" s="166"/>
      <c r="JC50" s="165">
        <v>26.96</v>
      </c>
      <c r="JD50" s="165">
        <v>6.6609999999999996</v>
      </c>
      <c r="JE50" s="165">
        <v>6.6580000000000004</v>
      </c>
      <c r="JF50" s="165">
        <v>-26.88</v>
      </c>
      <c r="JG50" s="165">
        <v>2.4</v>
      </c>
      <c r="JH50" s="166"/>
      <c r="JI50" s="165">
        <v>-2.5192999999999999</v>
      </c>
      <c r="JJ50" s="165">
        <v>-21.736499999999999</v>
      </c>
      <c r="JK50" s="165">
        <v>-17.1099</v>
      </c>
      <c r="JL50" s="165">
        <v>13.9</v>
      </c>
      <c r="JM50" s="165">
        <v>52.03</v>
      </c>
      <c r="JN50" s="165">
        <v>53.363</v>
      </c>
      <c r="JO50" s="166"/>
      <c r="JP50" s="166"/>
      <c r="JQ50" s="165">
        <v>50.330100000000002</v>
      </c>
      <c r="JR50" s="165">
        <v>51.604799999999997</v>
      </c>
      <c r="JS50" s="165">
        <v>50.132199999999997</v>
      </c>
      <c r="JT50" s="166"/>
      <c r="JU50" s="165">
        <v>-33.9</v>
      </c>
      <c r="JV50" s="165">
        <v>38.133000000000003</v>
      </c>
      <c r="JW50" s="165">
        <v>9.02</v>
      </c>
      <c r="JX50" s="166"/>
      <c r="JY50" s="165">
        <v>-7.867</v>
      </c>
      <c r="JZ50" s="165">
        <v>48.005800000000001</v>
      </c>
      <c r="KA50" s="165">
        <v>19.316500000000001</v>
      </c>
      <c r="KB50" s="165">
        <v>-8.7960999999999991</v>
      </c>
      <c r="KC50" s="165">
        <v>-46.993200000000002</v>
      </c>
      <c r="KD50" s="165">
        <v>5.7557999999999998</v>
      </c>
      <c r="KE50" s="165">
        <v>40.377499999999998</v>
      </c>
      <c r="KF50" s="165">
        <v>25.2</v>
      </c>
      <c r="KG50" s="165">
        <v>-25.3</v>
      </c>
      <c r="KH50" s="166"/>
      <c r="KI50" s="165">
        <v>46.900199999999998</v>
      </c>
    </row>
    <row r="51" spans="1:295" ht="18" customHeight="1" x14ac:dyDescent="0.3">
      <c r="A51" s="162" t="s">
        <v>42</v>
      </c>
      <c r="B51" s="162" t="s">
        <v>760</v>
      </c>
      <c r="C51" s="165">
        <v>0</v>
      </c>
      <c r="D51" s="165">
        <v>20.9497</v>
      </c>
      <c r="E51" s="165">
        <v>-24.929500000000001</v>
      </c>
      <c r="F51" s="165">
        <v>11.524100000000001</v>
      </c>
      <c r="G51" s="165">
        <v>10.827999999999999</v>
      </c>
      <c r="H51" s="166"/>
      <c r="I51" s="165">
        <v>40.654000000000003</v>
      </c>
      <c r="J51" s="165">
        <v>-75.308099999999996</v>
      </c>
      <c r="K51" s="165">
        <v>61.4255</v>
      </c>
      <c r="L51" s="165">
        <v>31.207000000000001</v>
      </c>
      <c r="M51" s="165">
        <v>30.397600000000001</v>
      </c>
      <c r="N51" s="165">
        <v>-2.2200000000000002</v>
      </c>
      <c r="O51" s="165">
        <v>-54.213999999999999</v>
      </c>
      <c r="P51" s="165">
        <v>48.4</v>
      </c>
      <c r="Q51" s="165">
        <v>16.559999999999999</v>
      </c>
      <c r="R51" s="165">
        <v>-48.4</v>
      </c>
      <c r="S51" s="165">
        <v>12.173</v>
      </c>
      <c r="T51" s="165">
        <v>33.191200000000002</v>
      </c>
      <c r="U51" s="165">
        <v>11.194800000000001</v>
      </c>
      <c r="V51" s="165">
        <v>10.966200000000001</v>
      </c>
      <c r="W51" s="165">
        <v>18.661799999999999</v>
      </c>
      <c r="X51" s="165">
        <v>13.5259</v>
      </c>
      <c r="Y51" s="165">
        <v>1.544</v>
      </c>
      <c r="Z51" s="165">
        <v>4.0266999999999999</v>
      </c>
      <c r="AA51" s="166"/>
      <c r="AB51" s="166"/>
      <c r="AC51" s="165">
        <v>-51.85</v>
      </c>
      <c r="AD51" s="165">
        <v>-51.97</v>
      </c>
      <c r="AE51" s="166"/>
      <c r="AF51" s="165">
        <v>2.2200000000000002</v>
      </c>
      <c r="AG51" s="165">
        <v>52.8</v>
      </c>
      <c r="AH51" s="165">
        <v>31.623999999999999</v>
      </c>
      <c r="AI51" s="165">
        <v>0.24399999999999999</v>
      </c>
      <c r="AJ51" s="165">
        <v>-47.78</v>
      </c>
      <c r="AK51" s="165">
        <v>-48.81</v>
      </c>
      <c r="AL51" s="165">
        <v>-51.96</v>
      </c>
      <c r="AM51" s="165">
        <v>49.16</v>
      </c>
      <c r="AN51" s="165">
        <v>48.48</v>
      </c>
      <c r="AO51" s="165">
        <v>22.884699999999999</v>
      </c>
      <c r="AP51" s="165">
        <v>-5.9810999999999996</v>
      </c>
      <c r="AQ51" s="165">
        <v>66.478800000000007</v>
      </c>
      <c r="AR51" s="165">
        <v>69.414199999999994</v>
      </c>
      <c r="AS51" s="165">
        <v>44.956299999999999</v>
      </c>
      <c r="AT51" s="165">
        <v>-49.430900000000001</v>
      </c>
      <c r="AU51" s="165">
        <v>-50.212800000000001</v>
      </c>
      <c r="AV51" s="165">
        <v>12.6876</v>
      </c>
      <c r="AW51" s="165">
        <v>12.9116</v>
      </c>
      <c r="AX51" s="165">
        <v>75.017200000000003</v>
      </c>
      <c r="AY51" s="165">
        <v>77.294499999999999</v>
      </c>
      <c r="AZ51" s="165">
        <v>8.3917000000000002</v>
      </c>
      <c r="BA51" s="165">
        <v>46.515599999999999</v>
      </c>
      <c r="BB51" s="165">
        <v>-587.09780000000001</v>
      </c>
      <c r="BC51" s="165">
        <v>-8.3384999999999998</v>
      </c>
      <c r="BD51" s="165">
        <v>-9.8000000000000007</v>
      </c>
      <c r="BE51" s="165">
        <v>-10.7</v>
      </c>
      <c r="BF51" s="165">
        <v>57.047499999999999</v>
      </c>
      <c r="BG51" s="165">
        <v>55.130499999999998</v>
      </c>
      <c r="BH51" s="165">
        <v>-4.0427</v>
      </c>
      <c r="BI51" s="166"/>
      <c r="BJ51" s="165">
        <v>-105.4165</v>
      </c>
      <c r="BK51" s="165">
        <v>5.5956000000000001</v>
      </c>
      <c r="BL51" s="165">
        <v>8.2264999999999997</v>
      </c>
      <c r="BM51" s="165">
        <v>5.7239000000000004</v>
      </c>
      <c r="BN51" s="165">
        <v>646.62599999999998</v>
      </c>
      <c r="BO51" s="165">
        <v>118.04559999999999</v>
      </c>
      <c r="BP51" s="165">
        <v>117.74039999999999</v>
      </c>
      <c r="BQ51" s="165">
        <v>-605.94280000000003</v>
      </c>
      <c r="BR51" s="165">
        <v>529.76620000000003</v>
      </c>
      <c r="BS51" s="166"/>
      <c r="BT51" s="165">
        <v>-76.362300000000005</v>
      </c>
      <c r="BU51" s="165">
        <v>78.098699999999994</v>
      </c>
      <c r="BV51" s="165">
        <v>96.192899999999995</v>
      </c>
      <c r="BW51" s="165">
        <v>32.54</v>
      </c>
      <c r="BX51" s="165">
        <v>34.53</v>
      </c>
      <c r="BY51" s="165">
        <v>70.69</v>
      </c>
      <c r="BZ51" s="165">
        <v>82.56</v>
      </c>
      <c r="CA51" s="165">
        <v>15.007400000000001</v>
      </c>
      <c r="CB51" s="165">
        <v>14.605499999999999</v>
      </c>
      <c r="CC51" s="165">
        <v>43.832299999999996</v>
      </c>
      <c r="CD51" s="165">
        <v>44.485599999999998</v>
      </c>
      <c r="CE51" s="165">
        <v>32.381399999999999</v>
      </c>
      <c r="CF51" s="165">
        <v>-83.303299999999993</v>
      </c>
      <c r="CG51" s="165">
        <v>-83.034599999999998</v>
      </c>
      <c r="CH51" s="165">
        <v>18.539100000000001</v>
      </c>
      <c r="CI51" s="165">
        <v>-88.713800000000006</v>
      </c>
      <c r="CJ51" s="166"/>
      <c r="CK51" s="166"/>
      <c r="CL51" s="165">
        <v>22.7</v>
      </c>
      <c r="CM51" s="165">
        <v>176.6</v>
      </c>
      <c r="CN51" s="165">
        <v>-16.829999999999998</v>
      </c>
      <c r="CO51" s="165">
        <v>36.747799999999998</v>
      </c>
      <c r="CP51" s="165">
        <v>36.619300000000003</v>
      </c>
      <c r="CQ51" s="165">
        <v>37.1312</v>
      </c>
      <c r="CR51" s="165">
        <v>-67.457999999999998</v>
      </c>
      <c r="CS51" s="165">
        <v>-67.291899999999998</v>
      </c>
      <c r="CT51" s="165">
        <v>87.762299999999996</v>
      </c>
      <c r="CU51" s="165">
        <v>-74.768500000000003</v>
      </c>
      <c r="CV51" s="165">
        <v>97.873900000000006</v>
      </c>
      <c r="CW51" s="165">
        <v>17.0029</v>
      </c>
      <c r="CX51" s="165">
        <v>72.62</v>
      </c>
      <c r="CY51" s="165">
        <v>55.81</v>
      </c>
      <c r="CZ51" s="165">
        <v>47.116700000000002</v>
      </c>
      <c r="DA51" s="165">
        <v>45.1218</v>
      </c>
      <c r="DB51" s="165">
        <v>-32.950000000000003</v>
      </c>
      <c r="DC51" s="166"/>
      <c r="DD51" s="165">
        <v>89.412099999999995</v>
      </c>
      <c r="DE51" s="165">
        <v>88.087699999999998</v>
      </c>
      <c r="DF51" s="165">
        <v>-193.054</v>
      </c>
      <c r="DG51" s="165">
        <v>1E-4</v>
      </c>
      <c r="DH51" s="165">
        <v>-20.023199999999999</v>
      </c>
      <c r="DI51" s="165">
        <v>-94</v>
      </c>
      <c r="DJ51" s="165">
        <v>-93.6</v>
      </c>
      <c r="DK51" s="165">
        <v>25.650300000000001</v>
      </c>
      <c r="DL51" s="165">
        <v>51.864600000000003</v>
      </c>
      <c r="DM51" s="165">
        <v>76.566999999999993</v>
      </c>
      <c r="DN51" s="165">
        <v>72.674599999999998</v>
      </c>
      <c r="DO51" s="165">
        <v>51.34</v>
      </c>
      <c r="DP51" s="165">
        <v>-12.18</v>
      </c>
      <c r="DQ51" s="165">
        <v>60.573999999999998</v>
      </c>
      <c r="DR51" s="165">
        <v>192.19589999999999</v>
      </c>
      <c r="DS51" s="166"/>
      <c r="DT51" s="165">
        <v>-3.74</v>
      </c>
      <c r="DU51" s="165">
        <v>74.209999999999994</v>
      </c>
      <c r="DV51" s="165">
        <v>64.55</v>
      </c>
      <c r="DW51" s="165">
        <v>191.3818</v>
      </c>
      <c r="DX51" s="165">
        <v>189.43639999999999</v>
      </c>
      <c r="DY51" s="165">
        <v>53.115900000000003</v>
      </c>
      <c r="DZ51" s="165">
        <v>51.1</v>
      </c>
      <c r="EA51" s="165">
        <v>285.23610000000002</v>
      </c>
      <c r="EB51" s="165">
        <v>241.28530000000001</v>
      </c>
      <c r="EC51" s="165">
        <v>233.5872</v>
      </c>
      <c r="ED51" s="165">
        <v>235.66589999999999</v>
      </c>
      <c r="EE51" s="165">
        <v>59.935400000000001</v>
      </c>
      <c r="EF51" s="165">
        <v>42.663600000000002</v>
      </c>
      <c r="EG51" s="165">
        <v>-27.27</v>
      </c>
      <c r="EH51" s="165">
        <v>617.63149999999996</v>
      </c>
      <c r="EI51" s="165">
        <v>158.2098</v>
      </c>
      <c r="EJ51" s="166"/>
      <c r="EK51" s="165">
        <v>-18.186599999999999</v>
      </c>
      <c r="EL51" s="165">
        <v>-16.000499999999999</v>
      </c>
      <c r="EM51" s="165">
        <v>32.781999999999996</v>
      </c>
      <c r="EN51" s="165">
        <v>-37.220999999999997</v>
      </c>
      <c r="EO51" s="165">
        <v>-34.264000000000003</v>
      </c>
      <c r="EP51" s="165">
        <v>38.448</v>
      </c>
      <c r="EQ51" s="165">
        <v>-7.6448999999999998</v>
      </c>
      <c r="ER51" s="165">
        <v>-8.2764000000000006</v>
      </c>
      <c r="ES51" s="165">
        <v>-1.2124999999999999</v>
      </c>
      <c r="ET51" s="166"/>
      <c r="EU51" s="165">
        <v>-15.02</v>
      </c>
      <c r="EV51" s="166"/>
      <c r="EW51" s="165">
        <v>9.7852999999999994</v>
      </c>
      <c r="EX51" s="165">
        <v>-114.5264</v>
      </c>
      <c r="EY51" s="165">
        <v>-34.660299999999999</v>
      </c>
      <c r="EZ51" s="165">
        <v>-33.875599999999999</v>
      </c>
      <c r="FA51" s="165">
        <v>5.8445</v>
      </c>
      <c r="FB51" s="165">
        <v>-41.069299999999998</v>
      </c>
      <c r="FC51" s="165">
        <v>4.2319000000000004</v>
      </c>
      <c r="FD51" s="165">
        <v>20.285900000000002</v>
      </c>
      <c r="FE51" s="166"/>
      <c r="FF51" s="165">
        <v>20.462700000000002</v>
      </c>
      <c r="FG51" s="165">
        <v>41.091299999999997</v>
      </c>
      <c r="FH51" s="165">
        <v>40.608499999999999</v>
      </c>
      <c r="FI51" s="165">
        <v>39.200000000000003</v>
      </c>
      <c r="FJ51" s="165">
        <v>-15.9084</v>
      </c>
      <c r="FK51" s="165">
        <v>-16.410699999999999</v>
      </c>
      <c r="FL51" s="165">
        <v>156.57169999999999</v>
      </c>
      <c r="FM51" s="165">
        <v>-50.4726</v>
      </c>
      <c r="FN51" s="165">
        <v>-50.462000000000003</v>
      </c>
      <c r="FO51" s="165">
        <v>116.67529999999999</v>
      </c>
      <c r="FP51" s="165">
        <v>133.27869999999999</v>
      </c>
      <c r="FQ51" s="165">
        <v>22.912299999999998</v>
      </c>
      <c r="FR51" s="165">
        <v>25.11</v>
      </c>
      <c r="FS51" s="165">
        <v>13.167299999999999</v>
      </c>
      <c r="FT51" s="165">
        <v>1.409</v>
      </c>
      <c r="FU51" s="165">
        <v>-8.15</v>
      </c>
      <c r="FV51" s="165">
        <v>11.39</v>
      </c>
      <c r="FW51" s="165">
        <v>23.3856</v>
      </c>
      <c r="FX51" s="166"/>
      <c r="FY51" s="165">
        <v>1.27</v>
      </c>
      <c r="FZ51" s="165">
        <v>4.3360000000000003</v>
      </c>
      <c r="GA51" s="165">
        <v>9.2502999999999993</v>
      </c>
      <c r="GB51" s="165">
        <v>42.14</v>
      </c>
      <c r="GC51" s="165">
        <v>-131.0857</v>
      </c>
      <c r="GD51" s="165">
        <v>-112.54340000000001</v>
      </c>
      <c r="GE51" s="165">
        <v>17.62</v>
      </c>
      <c r="GF51" s="165">
        <v>82.393100000000004</v>
      </c>
      <c r="GG51" s="165">
        <v>26.6</v>
      </c>
      <c r="GH51" s="165">
        <v>-22.3901</v>
      </c>
      <c r="GI51" s="165">
        <v>-7.0585000000000004</v>
      </c>
      <c r="GJ51" s="165">
        <v>-7.6054000000000004</v>
      </c>
      <c r="GK51" s="165">
        <v>2.7787999999999999</v>
      </c>
      <c r="GL51" s="166"/>
      <c r="GM51" s="166"/>
      <c r="GN51" s="165">
        <v>-13.3977</v>
      </c>
      <c r="GO51" s="165">
        <v>-43.384700000000002</v>
      </c>
      <c r="GP51" s="165">
        <v>16.4527</v>
      </c>
      <c r="GQ51" s="165">
        <v>45.140599999999999</v>
      </c>
      <c r="GR51" s="165">
        <v>62.795400000000001</v>
      </c>
      <c r="GS51" s="165">
        <v>65.428399999999996</v>
      </c>
      <c r="GT51" s="165">
        <v>-125.3202</v>
      </c>
      <c r="GU51" s="165">
        <v>-27.9542</v>
      </c>
      <c r="GV51" s="165">
        <v>33.892200000000003</v>
      </c>
      <c r="GW51" s="165">
        <v>-75.923199999999994</v>
      </c>
      <c r="GX51" s="166"/>
      <c r="GY51" s="165">
        <v>17.328399999999998</v>
      </c>
      <c r="GZ51" s="165">
        <v>16.921700000000001</v>
      </c>
      <c r="HA51" s="166"/>
      <c r="HB51" s="165">
        <v>201.36449999999999</v>
      </c>
      <c r="HC51" s="165">
        <v>200.87979999999999</v>
      </c>
      <c r="HD51" s="165">
        <v>150.4</v>
      </c>
      <c r="HE51" s="165">
        <v>-151.47219999999999</v>
      </c>
      <c r="HF51" s="165">
        <v>-282.92739999999998</v>
      </c>
      <c r="HG51" s="165">
        <v>286.24079999999998</v>
      </c>
      <c r="HH51" s="165">
        <v>281.9248</v>
      </c>
      <c r="HI51" s="165">
        <v>-191.53700000000001</v>
      </c>
      <c r="HJ51" s="165">
        <v>-189.5925</v>
      </c>
      <c r="HK51" s="165">
        <v>-19.6585</v>
      </c>
      <c r="HL51" s="165">
        <v>-6.4791999999999996</v>
      </c>
      <c r="HM51" s="165">
        <v>77.454700000000003</v>
      </c>
      <c r="HN51" s="165">
        <v>76.727199999999996</v>
      </c>
      <c r="HO51" s="166"/>
      <c r="HP51" s="166"/>
      <c r="HQ51" s="165">
        <v>19.822399999999998</v>
      </c>
      <c r="HR51" s="165">
        <v>19.031400000000001</v>
      </c>
      <c r="HS51" s="165">
        <v>-47.968699999999998</v>
      </c>
      <c r="HT51" s="165">
        <v>-47.736199999999997</v>
      </c>
      <c r="HU51" s="165">
        <v>111.88</v>
      </c>
      <c r="HV51" s="165">
        <v>112.57</v>
      </c>
      <c r="HW51" s="165">
        <v>43.6</v>
      </c>
      <c r="HX51" s="165">
        <v>43.8</v>
      </c>
      <c r="HY51" s="165">
        <v>21.904199999999999</v>
      </c>
      <c r="HZ51" s="165">
        <v>32.24</v>
      </c>
      <c r="IA51" s="165">
        <v>-288.27800000000002</v>
      </c>
      <c r="IB51" s="165">
        <v>90.402699999999996</v>
      </c>
      <c r="IC51" s="165">
        <v>91.018299999999996</v>
      </c>
      <c r="ID51" s="165">
        <v>16.2</v>
      </c>
      <c r="IE51" s="165">
        <v>30.8</v>
      </c>
      <c r="IF51" s="165">
        <v>-18.2</v>
      </c>
      <c r="IG51" s="165">
        <v>-17.2</v>
      </c>
      <c r="IH51" s="166"/>
      <c r="II51" s="166"/>
      <c r="IJ51" s="165">
        <v>-279.66680000000002</v>
      </c>
      <c r="IK51" s="165">
        <v>-124.53959999999999</v>
      </c>
      <c r="IL51" s="165">
        <v>449.03570000000002</v>
      </c>
      <c r="IM51" s="165">
        <v>364.1703</v>
      </c>
      <c r="IN51" s="165">
        <v>157.05590000000001</v>
      </c>
      <c r="IO51" s="165">
        <v>-349.61900000000003</v>
      </c>
      <c r="IP51" s="165">
        <v>354.43759999999997</v>
      </c>
      <c r="IQ51" s="165">
        <v>-116.31310000000001</v>
      </c>
      <c r="IR51" s="165">
        <v>-201.79580000000001</v>
      </c>
      <c r="IS51" s="165">
        <v>-346.0453</v>
      </c>
      <c r="IT51" s="165">
        <v>108.61839999999999</v>
      </c>
      <c r="IU51" s="165">
        <v>110.55200000000001</v>
      </c>
      <c r="IV51" s="165">
        <v>120.76479999999999</v>
      </c>
      <c r="IW51" s="165">
        <v>-427.94389999999999</v>
      </c>
      <c r="IX51" s="165">
        <v>208.34960000000001</v>
      </c>
      <c r="IY51" s="165">
        <v>-225.85329999999999</v>
      </c>
      <c r="IZ51" s="165">
        <v>227.94200000000001</v>
      </c>
      <c r="JA51" s="165">
        <v>-6.8019999999999996</v>
      </c>
      <c r="JB51" s="166"/>
      <c r="JC51" s="165">
        <v>27.2</v>
      </c>
      <c r="JD51" s="165">
        <v>6.8049999999999997</v>
      </c>
      <c r="JE51" s="165">
        <v>6.8040000000000003</v>
      </c>
      <c r="JF51" s="165">
        <v>-26.4</v>
      </c>
      <c r="JG51" s="165">
        <v>2</v>
      </c>
      <c r="JH51" s="166"/>
      <c r="JI51" s="165">
        <v>-2.7511999999999999</v>
      </c>
      <c r="JJ51" s="165">
        <v>-20.1556</v>
      </c>
      <c r="JK51" s="165">
        <v>-18.3978</v>
      </c>
      <c r="JL51" s="165">
        <v>13.8</v>
      </c>
      <c r="JM51" s="165">
        <v>52.354999999999997</v>
      </c>
      <c r="JN51" s="165">
        <v>51.843000000000004</v>
      </c>
      <c r="JO51" s="165">
        <v>3.0518000000000001</v>
      </c>
      <c r="JP51" s="165">
        <v>3.5489999999999999</v>
      </c>
      <c r="JQ51" s="165">
        <v>51.026899999999998</v>
      </c>
      <c r="JR51" s="165">
        <v>51.255800000000001</v>
      </c>
      <c r="JS51" s="165">
        <v>50.197499999999998</v>
      </c>
      <c r="JT51" s="166"/>
      <c r="JU51" s="165">
        <v>-30</v>
      </c>
      <c r="JV51" s="165">
        <v>37.316800000000001</v>
      </c>
      <c r="JW51" s="165">
        <v>8.61</v>
      </c>
      <c r="JX51" s="166"/>
      <c r="JY51" s="165">
        <v>-6.7762000000000002</v>
      </c>
      <c r="JZ51" s="165">
        <v>48.491399999999999</v>
      </c>
      <c r="KA51" s="165">
        <v>18.951000000000001</v>
      </c>
      <c r="KB51" s="165">
        <v>-6.8342999999999998</v>
      </c>
      <c r="KC51" s="165">
        <v>-48.242800000000003</v>
      </c>
      <c r="KD51" s="165">
        <v>6.1204999999999998</v>
      </c>
      <c r="KE51" s="165">
        <v>41.0349</v>
      </c>
      <c r="KF51" s="165">
        <v>21.3</v>
      </c>
      <c r="KG51" s="165">
        <v>-21.6</v>
      </c>
      <c r="KH51" s="166"/>
      <c r="KI51" s="165">
        <v>40.660600000000002</v>
      </c>
    </row>
    <row r="52" spans="1:295" ht="18" customHeight="1" x14ac:dyDescent="0.3">
      <c r="A52" s="162" t="s">
        <v>42</v>
      </c>
      <c r="B52" s="162" t="s">
        <v>761</v>
      </c>
      <c r="C52" s="165">
        <v>0</v>
      </c>
      <c r="D52" s="165">
        <v>20.723400000000002</v>
      </c>
      <c r="E52" s="165">
        <v>-24.4178</v>
      </c>
      <c r="F52" s="165">
        <v>11.115</v>
      </c>
      <c r="G52" s="165">
        <v>8.8445</v>
      </c>
      <c r="H52" s="166"/>
      <c r="I52" s="165">
        <v>38.613</v>
      </c>
      <c r="J52" s="165">
        <v>-68.316699999999997</v>
      </c>
      <c r="K52" s="165">
        <v>59.228099999999998</v>
      </c>
      <c r="L52" s="165">
        <v>30.049099999999999</v>
      </c>
      <c r="M52" s="165">
        <v>29.307200000000002</v>
      </c>
      <c r="N52" s="165">
        <v>0</v>
      </c>
      <c r="O52" s="165">
        <v>-52.456000000000003</v>
      </c>
      <c r="P52" s="165">
        <v>46.2</v>
      </c>
      <c r="Q52" s="165">
        <v>16.559999999999999</v>
      </c>
      <c r="R52" s="165">
        <v>-46.2</v>
      </c>
      <c r="S52" s="165">
        <v>12.2738</v>
      </c>
      <c r="T52" s="165">
        <v>29.364000000000001</v>
      </c>
      <c r="U52" s="165">
        <v>10.3956</v>
      </c>
      <c r="V52" s="165">
        <v>10.7159</v>
      </c>
      <c r="W52" s="165">
        <v>17.438800000000001</v>
      </c>
      <c r="X52" s="165">
        <v>13.882899999999999</v>
      </c>
      <c r="Y52" s="165">
        <v>1.6813</v>
      </c>
      <c r="Z52" s="165">
        <v>4.1313000000000004</v>
      </c>
      <c r="AA52" s="166"/>
      <c r="AB52" s="166"/>
      <c r="AC52" s="165">
        <v>-50.63</v>
      </c>
      <c r="AD52" s="165">
        <v>-50.61</v>
      </c>
      <c r="AE52" s="166"/>
      <c r="AF52" s="165">
        <v>0</v>
      </c>
      <c r="AG52" s="165">
        <v>50.6</v>
      </c>
      <c r="AH52" s="165">
        <v>30.757999999999999</v>
      </c>
      <c r="AI52" s="165">
        <v>0.24</v>
      </c>
      <c r="AJ52" s="165">
        <v>-46.17</v>
      </c>
      <c r="AK52" s="165">
        <v>-46.23</v>
      </c>
      <c r="AL52" s="165">
        <v>-52.59</v>
      </c>
      <c r="AM52" s="165">
        <v>46.69</v>
      </c>
      <c r="AN52" s="165">
        <v>46.31</v>
      </c>
      <c r="AO52" s="165">
        <v>21.448599999999999</v>
      </c>
      <c r="AP52" s="165">
        <v>-4.8996000000000004</v>
      </c>
      <c r="AQ52" s="165">
        <v>64.523700000000005</v>
      </c>
      <c r="AR52" s="165">
        <v>66.8733</v>
      </c>
      <c r="AS52" s="165">
        <v>44.091799999999999</v>
      </c>
      <c r="AT52" s="165">
        <v>-47.153599999999997</v>
      </c>
      <c r="AU52" s="165">
        <v>-47.771599999999999</v>
      </c>
      <c r="AV52" s="165">
        <v>11.4306</v>
      </c>
      <c r="AW52" s="165">
        <v>11.299799999999999</v>
      </c>
      <c r="AX52" s="165">
        <v>73.275700000000001</v>
      </c>
      <c r="AY52" s="165">
        <v>74.347399999999993</v>
      </c>
      <c r="AZ52" s="165">
        <v>7.8681999999999999</v>
      </c>
      <c r="BA52" s="165">
        <v>42.253399999999999</v>
      </c>
      <c r="BB52" s="165">
        <v>-569.0462</v>
      </c>
      <c r="BC52" s="165">
        <v>-4.6928000000000001</v>
      </c>
      <c r="BD52" s="165">
        <v>-11.7</v>
      </c>
      <c r="BE52" s="165">
        <v>-13</v>
      </c>
      <c r="BF52" s="165">
        <v>54.286499999999997</v>
      </c>
      <c r="BG52" s="165">
        <v>52.686999999999998</v>
      </c>
      <c r="BH52" s="165">
        <v>-4.2789999999999999</v>
      </c>
      <c r="BI52" s="166"/>
      <c r="BJ52" s="165">
        <v>-103.34650000000001</v>
      </c>
      <c r="BK52" s="165">
        <v>5.4320000000000004</v>
      </c>
      <c r="BL52" s="165">
        <v>7.9317000000000002</v>
      </c>
      <c r="BM52" s="165">
        <v>5.4089999999999998</v>
      </c>
      <c r="BN52" s="165">
        <v>626.45320000000004</v>
      </c>
      <c r="BO52" s="165">
        <v>117.893</v>
      </c>
      <c r="BP52" s="165">
        <v>117.95399999999999</v>
      </c>
      <c r="BQ52" s="165">
        <v>-604.38400000000001</v>
      </c>
      <c r="BR52" s="165">
        <v>512.79989999999998</v>
      </c>
      <c r="BS52" s="166"/>
      <c r="BT52" s="165">
        <v>-62.2485</v>
      </c>
      <c r="BU52" s="165">
        <v>64.665800000000004</v>
      </c>
      <c r="BV52" s="165">
        <v>96.162999999999997</v>
      </c>
      <c r="BW52" s="165">
        <v>32.53</v>
      </c>
      <c r="BX52" s="165">
        <v>32.25</v>
      </c>
      <c r="BY52" s="165">
        <v>69.260000000000005</v>
      </c>
      <c r="BZ52" s="165">
        <v>85.25</v>
      </c>
      <c r="CA52" s="165">
        <v>9.1133000000000006</v>
      </c>
      <c r="CB52" s="165">
        <v>9.6491000000000007</v>
      </c>
      <c r="CC52" s="165">
        <v>46.487699999999997</v>
      </c>
      <c r="CD52" s="165">
        <v>47.323599999999999</v>
      </c>
      <c r="CE52" s="165">
        <v>34.968800000000002</v>
      </c>
      <c r="CF52" s="165">
        <v>-77.651600000000002</v>
      </c>
      <c r="CG52" s="165">
        <v>-77.618300000000005</v>
      </c>
      <c r="CH52" s="165">
        <v>16.8841</v>
      </c>
      <c r="CI52" s="165">
        <v>-83.148499999999999</v>
      </c>
      <c r="CJ52" s="166"/>
      <c r="CK52" s="166"/>
      <c r="CL52" s="165">
        <v>29.3</v>
      </c>
      <c r="CM52" s="165">
        <v>167.2</v>
      </c>
      <c r="CN52" s="165">
        <v>-16.45</v>
      </c>
      <c r="CO52" s="165">
        <v>40.801499999999997</v>
      </c>
      <c r="CP52" s="165">
        <v>40.364199999999997</v>
      </c>
      <c r="CQ52" s="165">
        <v>40.485799999999998</v>
      </c>
      <c r="CR52" s="165">
        <v>-58.325000000000003</v>
      </c>
      <c r="CS52" s="165">
        <v>-57.680300000000003</v>
      </c>
      <c r="CT52" s="165">
        <v>84.005600000000001</v>
      </c>
      <c r="CU52" s="165">
        <v>-78.938900000000004</v>
      </c>
      <c r="CV52" s="165">
        <v>93.917699999999996</v>
      </c>
      <c r="CW52" s="165">
        <v>15.864599999999999</v>
      </c>
      <c r="CX52" s="165">
        <v>70.14</v>
      </c>
      <c r="CY52" s="165">
        <v>53.37</v>
      </c>
      <c r="CZ52" s="165">
        <v>45.944800000000001</v>
      </c>
      <c r="DA52" s="165">
        <v>43.363999999999997</v>
      </c>
      <c r="DB52" s="165">
        <v>-32.28</v>
      </c>
      <c r="DC52" s="166"/>
      <c r="DD52" s="165">
        <v>83.867099999999994</v>
      </c>
      <c r="DE52" s="165">
        <v>83.213499999999996</v>
      </c>
      <c r="DF52" s="165">
        <v>-179.64580000000001</v>
      </c>
      <c r="DG52" s="165">
        <v>-1E-4</v>
      </c>
      <c r="DH52" s="165">
        <v>-19.6282</v>
      </c>
      <c r="DI52" s="165">
        <v>-93.5</v>
      </c>
      <c r="DJ52" s="165">
        <v>-93.6</v>
      </c>
      <c r="DK52" s="165">
        <v>25.650300000000001</v>
      </c>
      <c r="DL52" s="165">
        <v>49.520899999999997</v>
      </c>
      <c r="DM52" s="165">
        <v>71.870500000000007</v>
      </c>
      <c r="DN52" s="165">
        <v>70.330799999999996</v>
      </c>
      <c r="DO52" s="165">
        <v>49.22</v>
      </c>
      <c r="DP52" s="165">
        <v>-11.05</v>
      </c>
      <c r="DQ52" s="165">
        <v>59.814500000000002</v>
      </c>
      <c r="DR52" s="165">
        <v>177.79509999999999</v>
      </c>
      <c r="DS52" s="166"/>
      <c r="DT52" s="165">
        <v>-4.0999999999999996</v>
      </c>
      <c r="DU52" s="165">
        <v>68.39</v>
      </c>
      <c r="DV52" s="165">
        <v>63.47</v>
      </c>
      <c r="DW52" s="165">
        <v>179.49090000000001</v>
      </c>
      <c r="DX52" s="165">
        <v>175.74549999999999</v>
      </c>
      <c r="DY52" s="165">
        <v>43.787100000000002</v>
      </c>
      <c r="DZ52" s="165">
        <v>42.9636</v>
      </c>
      <c r="EA52" s="165">
        <v>269.08879999999999</v>
      </c>
      <c r="EB52" s="165">
        <v>227.2491</v>
      </c>
      <c r="EC52" s="165">
        <v>218.40530000000001</v>
      </c>
      <c r="ED52" s="165">
        <v>222.13079999999999</v>
      </c>
      <c r="EE52" s="165">
        <v>57.353000000000002</v>
      </c>
      <c r="EF52" s="165">
        <v>40.673099999999998</v>
      </c>
      <c r="EG52" s="165">
        <v>-27.492000000000001</v>
      </c>
      <c r="EH52" s="165">
        <v>619.0367</v>
      </c>
      <c r="EI52" s="165">
        <v>125.4747</v>
      </c>
      <c r="EJ52" s="166"/>
      <c r="EK52" s="165">
        <v>-25.177800000000001</v>
      </c>
      <c r="EL52" s="165">
        <v>-23.488499999999998</v>
      </c>
      <c r="EM52" s="165">
        <v>35.789499999999997</v>
      </c>
      <c r="EN52" s="165">
        <v>-38.2836</v>
      </c>
      <c r="EO52" s="165">
        <v>-35.860700000000001</v>
      </c>
      <c r="EP52" s="165">
        <v>39.984000000000002</v>
      </c>
      <c r="EQ52" s="165">
        <v>-17.3261</v>
      </c>
      <c r="ER52" s="165">
        <v>-17.918500000000002</v>
      </c>
      <c r="ES52" s="165">
        <v>1.0128999999999999</v>
      </c>
      <c r="ET52" s="166"/>
      <c r="EU52" s="165">
        <v>-14.89</v>
      </c>
      <c r="EV52" s="166"/>
      <c r="EW52" s="165">
        <v>9.1453000000000007</v>
      </c>
      <c r="EX52" s="165">
        <v>-113.2942</v>
      </c>
      <c r="EY52" s="165">
        <v>-34.646099999999997</v>
      </c>
      <c r="EZ52" s="165">
        <v>-33.400399999999998</v>
      </c>
      <c r="FA52" s="165">
        <v>6.2282999999999999</v>
      </c>
      <c r="FB52" s="165">
        <v>-37.795699999999997</v>
      </c>
      <c r="FC52" s="165">
        <v>0</v>
      </c>
      <c r="FD52" s="165">
        <v>21.054400000000001</v>
      </c>
      <c r="FE52" s="166"/>
      <c r="FF52" s="165">
        <v>20.519200000000001</v>
      </c>
      <c r="FG52" s="165">
        <v>40.0595</v>
      </c>
      <c r="FH52" s="165">
        <v>40.498699999999999</v>
      </c>
      <c r="FI52" s="165">
        <v>39.2714</v>
      </c>
      <c r="FJ52" s="165">
        <v>-10.0474</v>
      </c>
      <c r="FK52" s="165">
        <v>-10.2148</v>
      </c>
      <c r="FL52" s="165">
        <v>152.3852</v>
      </c>
      <c r="FM52" s="165">
        <v>-42.238</v>
      </c>
      <c r="FN52" s="165">
        <v>-41.7408</v>
      </c>
      <c r="FO52" s="165">
        <v>112.0596</v>
      </c>
      <c r="FP52" s="165">
        <v>127.42489999999999</v>
      </c>
      <c r="FQ52" s="165">
        <v>24.311299999999999</v>
      </c>
      <c r="FR52" s="165">
        <v>23.35</v>
      </c>
      <c r="FS52" s="165">
        <v>12.481299999999999</v>
      </c>
      <c r="FT52" s="165">
        <v>1.3613999999999999</v>
      </c>
      <c r="FU52" s="165">
        <v>-7.71</v>
      </c>
      <c r="FV52" s="165">
        <v>11.88</v>
      </c>
      <c r="FW52" s="165">
        <v>25.380700000000001</v>
      </c>
      <c r="FX52" s="166"/>
      <c r="FY52" s="165">
        <v>1.0069999999999999</v>
      </c>
      <c r="FZ52" s="165">
        <v>4.32</v>
      </c>
      <c r="GA52" s="165">
        <v>11.177199999999999</v>
      </c>
      <c r="GB52" s="165">
        <v>42.63</v>
      </c>
      <c r="GC52" s="165">
        <v>-127.00700000000001</v>
      </c>
      <c r="GD52" s="165">
        <v>-110.9526</v>
      </c>
      <c r="GE52" s="166"/>
      <c r="GF52" s="165">
        <v>83.238399999999999</v>
      </c>
      <c r="GG52" s="165">
        <v>26.3</v>
      </c>
      <c r="GH52" s="165">
        <v>-20.650099999999998</v>
      </c>
      <c r="GI52" s="165">
        <v>-8.2027000000000001</v>
      </c>
      <c r="GJ52" s="165">
        <v>-7.7289000000000003</v>
      </c>
      <c r="GK52" s="165">
        <v>2.6558000000000002</v>
      </c>
      <c r="GL52" s="166"/>
      <c r="GM52" s="166"/>
      <c r="GN52" s="166"/>
      <c r="GO52" s="165">
        <v>-39.834400000000002</v>
      </c>
      <c r="GP52" s="165">
        <v>17.4588</v>
      </c>
      <c r="GQ52" s="165">
        <v>41.744599999999998</v>
      </c>
      <c r="GR52" s="165">
        <v>63.528300000000002</v>
      </c>
      <c r="GS52" s="165">
        <v>64.813699999999997</v>
      </c>
      <c r="GT52" s="165">
        <v>-119.46850000000001</v>
      </c>
      <c r="GU52" s="165">
        <v>-26.209900000000001</v>
      </c>
      <c r="GV52" s="165">
        <v>33.110599999999998</v>
      </c>
      <c r="GW52" s="165">
        <v>-72.925899999999999</v>
      </c>
      <c r="GX52" s="166"/>
      <c r="GY52" s="165">
        <v>16.107700000000001</v>
      </c>
      <c r="GZ52" s="165">
        <v>15.7074</v>
      </c>
      <c r="HA52" s="165">
        <v>11</v>
      </c>
      <c r="HB52" s="165">
        <v>202.81950000000001</v>
      </c>
      <c r="HC52" s="165">
        <v>202.7987</v>
      </c>
      <c r="HD52" s="165">
        <v>188.6</v>
      </c>
      <c r="HE52" s="165">
        <v>-188.67619999999999</v>
      </c>
      <c r="HF52" s="165">
        <v>-310.51799999999997</v>
      </c>
      <c r="HG52" s="165">
        <v>313.08620000000002</v>
      </c>
      <c r="HH52" s="165">
        <v>309.55329999999998</v>
      </c>
      <c r="HI52" s="165">
        <v>-193.3733</v>
      </c>
      <c r="HJ52" s="165">
        <v>-190.58850000000001</v>
      </c>
      <c r="HK52" s="165">
        <v>-15.821899999999999</v>
      </c>
      <c r="HL52" s="165">
        <v>0</v>
      </c>
      <c r="HM52" s="165">
        <v>77.078900000000004</v>
      </c>
      <c r="HN52" s="165">
        <v>77.821799999999996</v>
      </c>
      <c r="HO52" s="166"/>
      <c r="HP52" s="165">
        <v>-106.36839999999999</v>
      </c>
      <c r="HQ52" s="165">
        <v>20.91</v>
      </c>
      <c r="HR52" s="165">
        <v>20.811199999999999</v>
      </c>
      <c r="HS52" s="165">
        <v>-42.150100000000002</v>
      </c>
      <c r="HT52" s="165">
        <v>-43.223999999999997</v>
      </c>
      <c r="HU52" s="165">
        <v>117.3</v>
      </c>
      <c r="HV52" s="165">
        <v>115.99</v>
      </c>
      <c r="HW52" s="165">
        <v>42</v>
      </c>
      <c r="HX52" s="165">
        <v>42.7</v>
      </c>
      <c r="HY52" s="165">
        <v>22.0687</v>
      </c>
      <c r="HZ52" s="165">
        <v>30.16</v>
      </c>
      <c r="IA52" s="165">
        <v>-287.44900000000001</v>
      </c>
      <c r="IB52" s="165">
        <v>94.026399999999995</v>
      </c>
      <c r="IC52" s="165">
        <v>92.792400000000001</v>
      </c>
      <c r="ID52" s="165">
        <v>15.6</v>
      </c>
      <c r="IE52" s="165">
        <v>26.2</v>
      </c>
      <c r="IF52" s="165">
        <v>-18</v>
      </c>
      <c r="IG52" s="165">
        <v>-17.3</v>
      </c>
      <c r="IH52" s="165">
        <v>1.5632999999999999</v>
      </c>
      <c r="II52" s="166"/>
      <c r="IJ52" s="165">
        <v>-308.48140000000001</v>
      </c>
      <c r="IK52" s="165">
        <v>-90.708699999999993</v>
      </c>
      <c r="IL52" s="165">
        <v>443.41419999999999</v>
      </c>
      <c r="IM52" s="165">
        <v>365.53800000000001</v>
      </c>
      <c r="IN52" s="165">
        <v>156.38980000000001</v>
      </c>
      <c r="IO52" s="165">
        <v>-352.71850000000001</v>
      </c>
      <c r="IP52" s="165">
        <v>352.63260000000002</v>
      </c>
      <c r="IQ52" s="165">
        <v>-113.7663</v>
      </c>
      <c r="IR52" s="165">
        <v>-198.4598</v>
      </c>
      <c r="IS52" s="165">
        <v>-346.94</v>
      </c>
      <c r="IT52" s="165">
        <v>112.5577</v>
      </c>
      <c r="IU52" s="165">
        <v>109.4987</v>
      </c>
      <c r="IV52" s="165">
        <v>122.2128</v>
      </c>
      <c r="IW52" s="165">
        <v>-428.19130000000001</v>
      </c>
      <c r="IX52" s="165">
        <v>207.2371</v>
      </c>
      <c r="IY52" s="165">
        <v>-223.80500000000001</v>
      </c>
      <c r="IZ52" s="165">
        <v>227.0729</v>
      </c>
      <c r="JA52" s="165">
        <v>-7.2249999999999996</v>
      </c>
      <c r="JB52" s="166"/>
      <c r="JC52" s="165">
        <v>26.64</v>
      </c>
      <c r="JD52" s="165">
        <v>7.1139999999999999</v>
      </c>
      <c r="JE52" s="165">
        <v>7.1130000000000004</v>
      </c>
      <c r="JF52" s="165">
        <v>-25.92</v>
      </c>
      <c r="JG52" s="165">
        <v>1.28</v>
      </c>
      <c r="JH52" s="166"/>
      <c r="JI52" s="165">
        <v>-2.4582000000000002</v>
      </c>
      <c r="JJ52" s="165">
        <v>-16.64</v>
      </c>
      <c r="JK52" s="165">
        <v>-21.181000000000001</v>
      </c>
      <c r="JL52" s="165">
        <v>12.5</v>
      </c>
      <c r="JM52" s="165">
        <v>47.508000000000003</v>
      </c>
      <c r="JN52" s="165">
        <v>51.512</v>
      </c>
      <c r="JO52" s="165">
        <v>11.1358</v>
      </c>
      <c r="JP52" s="165">
        <v>13.3567</v>
      </c>
      <c r="JQ52" s="165">
        <v>50.0062</v>
      </c>
      <c r="JR52" s="165">
        <v>49.566000000000003</v>
      </c>
      <c r="JS52" s="165">
        <v>50.1494</v>
      </c>
      <c r="JT52" s="166"/>
      <c r="JU52" s="165">
        <v>-25.2</v>
      </c>
      <c r="JV52" s="165">
        <v>34.713299999999997</v>
      </c>
      <c r="JW52" s="165">
        <v>8.33</v>
      </c>
      <c r="JX52" s="166"/>
      <c r="JY52" s="165">
        <v>-4.6601999999999997</v>
      </c>
      <c r="JZ52" s="165">
        <v>46.732700000000001</v>
      </c>
      <c r="KA52" s="165">
        <v>15.9018</v>
      </c>
      <c r="KB52" s="165">
        <v>-4.4756999999999998</v>
      </c>
      <c r="KC52" s="165">
        <v>-46.204999999999998</v>
      </c>
      <c r="KD52" s="165">
        <v>0</v>
      </c>
      <c r="KE52" s="165">
        <v>43.014400000000002</v>
      </c>
      <c r="KF52" s="165">
        <v>17.100000000000001</v>
      </c>
      <c r="KG52" s="165">
        <v>-16.600000000000001</v>
      </c>
      <c r="KH52" s="166"/>
      <c r="KI52" s="165">
        <v>38.079099999999997</v>
      </c>
    </row>
    <row r="53" spans="1:295" ht="18" customHeight="1" x14ac:dyDescent="0.3">
      <c r="A53" s="162" t="s">
        <v>42</v>
      </c>
      <c r="B53" s="162" t="s">
        <v>762</v>
      </c>
      <c r="C53" s="165">
        <v>0</v>
      </c>
      <c r="D53" s="165">
        <v>19.765000000000001</v>
      </c>
      <c r="E53" s="165">
        <v>-23.1341</v>
      </c>
      <c r="F53" s="165">
        <v>10.5837</v>
      </c>
      <c r="G53" s="165">
        <v>9.7312999999999992</v>
      </c>
      <c r="H53" s="166"/>
      <c r="I53" s="165">
        <v>35.906999999999996</v>
      </c>
      <c r="J53" s="165">
        <v>-62.281300000000002</v>
      </c>
      <c r="K53" s="165">
        <v>56.487000000000002</v>
      </c>
      <c r="L53" s="165">
        <v>28.749099999999999</v>
      </c>
      <c r="M53" s="165">
        <v>27.994199999999999</v>
      </c>
      <c r="N53" s="165">
        <v>2.2200000000000002</v>
      </c>
      <c r="O53" s="165">
        <v>-48.515999999999998</v>
      </c>
      <c r="P53" s="165">
        <v>44</v>
      </c>
      <c r="Q53" s="165">
        <v>14.904</v>
      </c>
      <c r="R53" s="165">
        <v>-41.8</v>
      </c>
      <c r="S53" s="165">
        <v>12.5716</v>
      </c>
      <c r="T53" s="165">
        <v>25.228999999999999</v>
      </c>
      <c r="U53" s="165">
        <v>11.371</v>
      </c>
      <c r="V53" s="165">
        <v>11.7486</v>
      </c>
      <c r="W53" s="165">
        <v>19.2941</v>
      </c>
      <c r="X53" s="165">
        <v>13.763500000000001</v>
      </c>
      <c r="Y53" s="165">
        <v>5.6630000000000003</v>
      </c>
      <c r="Z53" s="165">
        <v>4.1772999999999998</v>
      </c>
      <c r="AA53" s="166"/>
      <c r="AB53" s="166"/>
      <c r="AC53" s="165">
        <v>-46.6</v>
      </c>
      <c r="AD53" s="165">
        <v>-46.37</v>
      </c>
      <c r="AE53" s="166"/>
      <c r="AF53" s="165">
        <v>-2.2200000000000002</v>
      </c>
      <c r="AG53" s="165">
        <v>46.2</v>
      </c>
      <c r="AH53" s="165">
        <v>29.884</v>
      </c>
      <c r="AI53" s="165">
        <v>0.23200000000000001</v>
      </c>
      <c r="AJ53" s="165">
        <v>-41.16</v>
      </c>
      <c r="AK53" s="165">
        <v>-41.37</v>
      </c>
      <c r="AL53" s="165">
        <v>-52.8</v>
      </c>
      <c r="AM53" s="165">
        <v>41.67</v>
      </c>
      <c r="AN53" s="165">
        <v>42.02</v>
      </c>
      <c r="AO53" s="165">
        <v>20.561499999999999</v>
      </c>
      <c r="AP53" s="165">
        <v>-4.6262999999999996</v>
      </c>
      <c r="AQ53" s="165">
        <v>61.820999999999998</v>
      </c>
      <c r="AR53" s="165">
        <v>64.803799999999995</v>
      </c>
      <c r="AS53" s="165">
        <v>40.591299999999997</v>
      </c>
      <c r="AT53" s="165">
        <v>-44.206499999999998</v>
      </c>
      <c r="AU53" s="165">
        <v>-43.936199999999999</v>
      </c>
      <c r="AV53" s="165">
        <v>11.4085</v>
      </c>
      <c r="AW53" s="165">
        <v>11.3407</v>
      </c>
      <c r="AX53" s="165">
        <v>69.658799999999999</v>
      </c>
      <c r="AY53" s="165">
        <v>70.194599999999994</v>
      </c>
      <c r="AZ53" s="165">
        <v>7.3446999999999996</v>
      </c>
      <c r="BA53" s="165">
        <v>39.870399999999997</v>
      </c>
      <c r="BB53" s="165">
        <v>-536.36410000000001</v>
      </c>
      <c r="BC53" s="165">
        <v>-1.9151</v>
      </c>
      <c r="BD53" s="165">
        <v>-12.5</v>
      </c>
      <c r="BE53" s="165">
        <v>-14.1</v>
      </c>
      <c r="BF53" s="165">
        <v>50.7669</v>
      </c>
      <c r="BG53" s="165">
        <v>49.944899999999997</v>
      </c>
      <c r="BH53" s="165">
        <v>-3.9645000000000001</v>
      </c>
      <c r="BI53" s="166"/>
      <c r="BJ53" s="165">
        <v>-99.287499999999994</v>
      </c>
      <c r="BK53" s="165">
        <v>4.9264000000000001</v>
      </c>
      <c r="BL53" s="165">
        <v>6.7645</v>
      </c>
      <c r="BM53" s="165">
        <v>4.6028000000000002</v>
      </c>
      <c r="BN53" s="165">
        <v>595.59910000000002</v>
      </c>
      <c r="BO53" s="165">
        <v>114.1087</v>
      </c>
      <c r="BP53" s="165">
        <v>113.4983</v>
      </c>
      <c r="BQ53" s="165">
        <v>-577.65840000000003</v>
      </c>
      <c r="BR53" s="165">
        <v>491.44540000000001</v>
      </c>
      <c r="BS53" s="166"/>
      <c r="BT53" s="165">
        <v>-56.643700000000003</v>
      </c>
      <c r="BU53" s="165">
        <v>58.6387</v>
      </c>
      <c r="BV53" s="165">
        <v>91.841800000000006</v>
      </c>
      <c r="BW53" s="165">
        <v>31.23</v>
      </c>
      <c r="BX53" s="165">
        <v>30.12</v>
      </c>
      <c r="BY53" s="165">
        <v>66.319999999999993</v>
      </c>
      <c r="BZ53" s="165">
        <v>82.53</v>
      </c>
      <c r="CA53" s="165">
        <v>13.399900000000001</v>
      </c>
      <c r="CB53" s="165">
        <v>14.3376</v>
      </c>
      <c r="CC53" s="165">
        <v>48.818600000000004</v>
      </c>
      <c r="CD53" s="165">
        <v>49.172600000000003</v>
      </c>
      <c r="CE53" s="165">
        <v>36.329599999999999</v>
      </c>
      <c r="CF53" s="165">
        <v>-70.242800000000003</v>
      </c>
      <c r="CG53" s="165">
        <v>-69.843699999999998</v>
      </c>
      <c r="CH53" s="165">
        <v>14.656599999999999</v>
      </c>
      <c r="CI53" s="165">
        <v>-75.491799999999998</v>
      </c>
      <c r="CJ53" s="166"/>
      <c r="CK53" s="166"/>
      <c r="CL53" s="165">
        <v>40</v>
      </c>
      <c r="CM53" s="165">
        <v>144.80000000000001</v>
      </c>
      <c r="CN53" s="165">
        <v>-16.239999999999998</v>
      </c>
      <c r="CO53" s="165">
        <v>43.917400000000001</v>
      </c>
      <c r="CP53" s="165">
        <v>43.655000000000001</v>
      </c>
      <c r="CQ53" s="165">
        <v>43.75</v>
      </c>
      <c r="CR53" s="165">
        <v>-55.8247</v>
      </c>
      <c r="CS53" s="165">
        <v>-54.913499999999999</v>
      </c>
      <c r="CT53" s="165">
        <v>79.409700000000001</v>
      </c>
      <c r="CU53" s="165">
        <v>-76.429199999999994</v>
      </c>
      <c r="CV53" s="165">
        <v>89.212500000000006</v>
      </c>
      <c r="CW53" s="165">
        <v>16.1435</v>
      </c>
      <c r="CX53" s="165">
        <v>64.52</v>
      </c>
      <c r="CY53" s="165">
        <v>49.4</v>
      </c>
      <c r="CZ53" s="165">
        <v>44.069800000000001</v>
      </c>
      <c r="DA53" s="165">
        <v>41.606099999999998</v>
      </c>
      <c r="DB53" s="165">
        <v>-31.56</v>
      </c>
      <c r="DC53" s="166"/>
      <c r="DD53" s="165">
        <v>73.492199999999997</v>
      </c>
      <c r="DE53" s="165">
        <v>72.340999999999994</v>
      </c>
      <c r="DF53" s="165">
        <v>-155.43860000000001</v>
      </c>
      <c r="DG53" s="165">
        <v>0</v>
      </c>
      <c r="DH53" s="165">
        <v>-19.072399999999998</v>
      </c>
      <c r="DI53" s="165">
        <v>-90.9</v>
      </c>
      <c r="DJ53" s="165">
        <v>-89.5</v>
      </c>
      <c r="DK53" s="165">
        <v>25.633900000000001</v>
      </c>
      <c r="DL53" s="165">
        <v>46.005200000000002</v>
      </c>
      <c r="DM53" s="165">
        <v>65.295500000000004</v>
      </c>
      <c r="DN53" s="165">
        <v>65.643299999999996</v>
      </c>
      <c r="DO53" s="165">
        <v>46.07</v>
      </c>
      <c r="DP53" s="165">
        <v>-9.18</v>
      </c>
      <c r="DQ53" s="165">
        <v>61.783000000000001</v>
      </c>
      <c r="DR53" s="165">
        <v>152.56370000000001</v>
      </c>
      <c r="DS53" s="166"/>
      <c r="DT53" s="165">
        <v>-39.57</v>
      </c>
      <c r="DU53" s="165">
        <v>62.37</v>
      </c>
      <c r="DV53" s="165">
        <v>90.2</v>
      </c>
      <c r="DW53" s="165">
        <v>155.32730000000001</v>
      </c>
      <c r="DX53" s="165">
        <v>151.9273</v>
      </c>
      <c r="DY53" s="165">
        <v>40.499099999999999</v>
      </c>
      <c r="DZ53" s="165">
        <v>38.200000000000003</v>
      </c>
      <c r="EA53" s="165">
        <v>262.95119999999997</v>
      </c>
      <c r="EB53" s="165">
        <v>211.9374</v>
      </c>
      <c r="EC53" s="165">
        <v>206.54580000000001</v>
      </c>
      <c r="ED53" s="165">
        <v>209.7878</v>
      </c>
      <c r="EE53" s="165">
        <v>83.635900000000007</v>
      </c>
      <c r="EF53" s="165">
        <v>65.498699999999999</v>
      </c>
      <c r="EG53" s="165">
        <v>-26.527999999999999</v>
      </c>
      <c r="EH53" s="165">
        <v>593.24980000000005</v>
      </c>
      <c r="EI53" s="165">
        <v>156.03319999999999</v>
      </c>
      <c r="EJ53" s="166"/>
      <c r="EK53" s="165">
        <v>-24.713699999999999</v>
      </c>
      <c r="EL53" s="165">
        <v>-22.037099999999999</v>
      </c>
      <c r="EM53" s="165">
        <v>12.143700000000001</v>
      </c>
      <c r="EN53" s="165">
        <v>-40.163400000000003</v>
      </c>
      <c r="EO53" s="165">
        <v>-37.055900000000001</v>
      </c>
      <c r="EP53" s="165">
        <v>118.32</v>
      </c>
      <c r="EQ53" s="165">
        <v>-33.031300000000002</v>
      </c>
      <c r="ER53" s="165">
        <v>-32.147100000000002</v>
      </c>
      <c r="ES53" s="165">
        <v>-17.6233</v>
      </c>
      <c r="ET53" s="166"/>
      <c r="EU53" s="165">
        <v>-14.71</v>
      </c>
      <c r="EV53" s="165">
        <v>80.2</v>
      </c>
      <c r="EW53" s="165">
        <v>8.3794000000000004</v>
      </c>
      <c r="EX53" s="165">
        <v>-114.3372</v>
      </c>
      <c r="EY53" s="165">
        <v>-34.265099999999997</v>
      </c>
      <c r="EZ53" s="165">
        <v>-33.505200000000002</v>
      </c>
      <c r="FA53" s="165">
        <v>5.1098999999999997</v>
      </c>
      <c r="FB53" s="165">
        <v>-61.0379</v>
      </c>
      <c r="FC53" s="165">
        <v>23.359200000000001</v>
      </c>
      <c r="FD53" s="165">
        <v>20.825299999999999</v>
      </c>
      <c r="FE53" s="166"/>
      <c r="FF53" s="165">
        <v>20.6523</v>
      </c>
      <c r="FG53" s="165">
        <v>41.130299999999998</v>
      </c>
      <c r="FH53" s="165">
        <v>41.087499999999999</v>
      </c>
      <c r="FI53" s="165">
        <v>39.3003</v>
      </c>
      <c r="FJ53" s="165">
        <v>-11.7219</v>
      </c>
      <c r="FK53" s="165">
        <v>-12.8941</v>
      </c>
      <c r="FL53" s="165">
        <v>139.49109999999999</v>
      </c>
      <c r="FM53" s="165">
        <v>-38.069699999999997</v>
      </c>
      <c r="FN53" s="165">
        <v>-37.581699999999998</v>
      </c>
      <c r="FO53" s="165">
        <v>102.5056</v>
      </c>
      <c r="FP53" s="165">
        <v>121.9586</v>
      </c>
      <c r="FQ53" s="165">
        <v>18.517700000000001</v>
      </c>
      <c r="FR53" s="165">
        <v>23.67</v>
      </c>
      <c r="FS53" s="165">
        <v>14.7689</v>
      </c>
      <c r="FT53" s="165">
        <v>1.2918000000000001</v>
      </c>
      <c r="FU53" s="165">
        <v>-9.41</v>
      </c>
      <c r="FV53" s="165">
        <v>12.24</v>
      </c>
      <c r="FW53" s="165">
        <v>18.039300000000001</v>
      </c>
      <c r="FX53" s="166"/>
      <c r="FY53" s="165">
        <v>0.48099999999999998</v>
      </c>
      <c r="FZ53" s="165">
        <v>4.4329999999999998</v>
      </c>
      <c r="GA53" s="165">
        <v>9.2524999999999995</v>
      </c>
      <c r="GB53" s="165">
        <v>41.15</v>
      </c>
      <c r="GC53" s="165">
        <v>-120.1144</v>
      </c>
      <c r="GD53" s="165">
        <v>-102.267</v>
      </c>
      <c r="GE53" s="165">
        <v>17.190000000000001</v>
      </c>
      <c r="GF53" s="165">
        <v>81.212900000000005</v>
      </c>
      <c r="GG53" s="165">
        <v>26.2</v>
      </c>
      <c r="GH53" s="165">
        <v>-19.531700000000001</v>
      </c>
      <c r="GI53" s="165">
        <v>-6.2965</v>
      </c>
      <c r="GJ53" s="165">
        <v>-6.6779000000000002</v>
      </c>
      <c r="GK53" s="165">
        <v>2.5272999999999999</v>
      </c>
      <c r="GL53" s="166"/>
      <c r="GM53" s="166"/>
      <c r="GN53" s="165">
        <v>-12.9869</v>
      </c>
      <c r="GO53" s="165">
        <v>-36.509</v>
      </c>
      <c r="GP53" s="165">
        <v>15.793699999999999</v>
      </c>
      <c r="GQ53" s="165">
        <v>38.387</v>
      </c>
      <c r="GR53" s="165">
        <v>63.598399999999998</v>
      </c>
      <c r="GS53" s="165">
        <v>65.746200000000002</v>
      </c>
      <c r="GT53" s="165">
        <v>-116.471</v>
      </c>
      <c r="GU53" s="165">
        <v>-24.708500000000001</v>
      </c>
      <c r="GV53" s="165">
        <v>30.148900000000001</v>
      </c>
      <c r="GW53" s="165">
        <v>-67.276499999999999</v>
      </c>
      <c r="GX53" s="165">
        <v>9.0378000000000007</v>
      </c>
      <c r="GY53" s="165">
        <v>14.7294</v>
      </c>
      <c r="GZ53" s="165">
        <v>14.3574</v>
      </c>
      <c r="HA53" s="165">
        <v>10.697699999999999</v>
      </c>
      <c r="HB53" s="165">
        <v>203.9391</v>
      </c>
      <c r="HC53" s="165">
        <v>202.58199999999999</v>
      </c>
      <c r="HD53" s="165">
        <v>188.2</v>
      </c>
      <c r="HE53" s="165">
        <v>-187.2928</v>
      </c>
      <c r="HF53" s="165">
        <v>-312.47039999999998</v>
      </c>
      <c r="HG53" s="165">
        <v>311.983</v>
      </c>
      <c r="HH53" s="165">
        <v>311.9905</v>
      </c>
      <c r="HI53" s="165">
        <v>-193.83799999999999</v>
      </c>
      <c r="HJ53" s="165">
        <v>-191.60169999999999</v>
      </c>
      <c r="HK53" s="165">
        <v>-18.842300000000002</v>
      </c>
      <c r="HL53" s="165">
        <v>0</v>
      </c>
      <c r="HM53" s="165">
        <v>74.321700000000007</v>
      </c>
      <c r="HN53" s="165">
        <v>74.595699999999994</v>
      </c>
      <c r="HO53" s="165">
        <v>-114.21769999999999</v>
      </c>
      <c r="HP53" s="166"/>
      <c r="HQ53" s="165">
        <v>16.6693</v>
      </c>
      <c r="HR53" s="165">
        <v>15.7684</v>
      </c>
      <c r="HS53" s="165">
        <v>-63.279400000000003</v>
      </c>
      <c r="HT53" s="165">
        <v>-62.6419</v>
      </c>
      <c r="HU53" s="165">
        <v>110.02</v>
      </c>
      <c r="HV53" s="165">
        <v>110.73</v>
      </c>
      <c r="HW53" s="165">
        <v>40.4</v>
      </c>
      <c r="HX53" s="165">
        <v>40.799999999999997</v>
      </c>
      <c r="HY53" s="165">
        <v>22.149799999999999</v>
      </c>
      <c r="HZ53" s="165">
        <v>28.88</v>
      </c>
      <c r="IA53" s="165">
        <v>-288.53539999999998</v>
      </c>
      <c r="IB53" s="165">
        <v>93.576700000000002</v>
      </c>
      <c r="IC53" s="165">
        <v>93.435900000000004</v>
      </c>
      <c r="ID53" s="165">
        <v>14.5</v>
      </c>
      <c r="IE53" s="165">
        <v>23.6</v>
      </c>
      <c r="IF53" s="165">
        <v>-15.6</v>
      </c>
      <c r="IG53" s="165">
        <v>-15.6</v>
      </c>
      <c r="IH53" s="166"/>
      <c r="II53" s="166"/>
      <c r="IJ53" s="165">
        <v>-309.94630000000001</v>
      </c>
      <c r="IK53" s="165">
        <v>-121.61320000000001</v>
      </c>
      <c r="IL53" s="165">
        <v>453.5872</v>
      </c>
      <c r="IM53" s="165">
        <v>368.77940000000001</v>
      </c>
      <c r="IN53" s="165">
        <v>156.8082</v>
      </c>
      <c r="IO53" s="165">
        <v>-357.41910000000001</v>
      </c>
      <c r="IP53" s="165">
        <v>357.97680000000003</v>
      </c>
      <c r="IQ53" s="165">
        <v>-113.3571</v>
      </c>
      <c r="IR53" s="165">
        <v>-198.90819999999999</v>
      </c>
      <c r="IS53" s="165">
        <v>-349.72120000000001</v>
      </c>
      <c r="IT53" s="165">
        <v>113.66160000000001</v>
      </c>
      <c r="IU53" s="165">
        <v>110.37</v>
      </c>
      <c r="IV53" s="165">
        <v>121.2492</v>
      </c>
      <c r="IW53" s="165">
        <v>-440.11369999999999</v>
      </c>
      <c r="IX53" s="165">
        <v>206.50989999999999</v>
      </c>
      <c r="IY53" s="165">
        <v>-237.56379999999999</v>
      </c>
      <c r="IZ53" s="165">
        <v>235.4761</v>
      </c>
      <c r="JA53" s="165">
        <v>-7.8567</v>
      </c>
      <c r="JB53" s="166"/>
      <c r="JC53" s="165">
        <v>20.56</v>
      </c>
      <c r="JD53" s="165">
        <v>7.3520000000000003</v>
      </c>
      <c r="JE53" s="165">
        <v>7.35</v>
      </c>
      <c r="JF53" s="165">
        <v>-20.8</v>
      </c>
      <c r="JG53" s="165">
        <v>-3.6</v>
      </c>
      <c r="JH53" s="166"/>
      <c r="JI53" s="165">
        <v>3.5476999999999999</v>
      </c>
      <c r="JJ53" s="165">
        <v>-19.716200000000001</v>
      </c>
      <c r="JK53" s="165">
        <v>-23.2898</v>
      </c>
      <c r="JL53" s="165">
        <v>13</v>
      </c>
      <c r="JM53" s="165">
        <v>50.54</v>
      </c>
      <c r="JN53" s="165">
        <v>49.701999999999998</v>
      </c>
      <c r="JO53" s="166"/>
      <c r="JP53" s="166"/>
      <c r="JQ53" s="165">
        <v>49.001600000000003</v>
      </c>
      <c r="JR53" s="165">
        <v>48.556100000000001</v>
      </c>
      <c r="JS53" s="165">
        <v>49.877499999999998</v>
      </c>
      <c r="JT53" s="166"/>
      <c r="JU53" s="165">
        <v>-22.2</v>
      </c>
      <c r="JV53" s="165">
        <v>34.263599999999997</v>
      </c>
      <c r="JW53" s="165">
        <v>7.68</v>
      </c>
      <c r="JX53" s="166"/>
      <c r="JY53" s="165">
        <v>-8.6321999999999992</v>
      </c>
      <c r="JZ53" s="165">
        <v>47.974400000000003</v>
      </c>
      <c r="KA53" s="165">
        <v>18.477499999999999</v>
      </c>
      <c r="KB53" s="165">
        <v>-7.9542999999999999</v>
      </c>
      <c r="KC53" s="165">
        <v>-47.521299999999997</v>
      </c>
      <c r="KD53" s="165">
        <v>5.1604999999999999</v>
      </c>
      <c r="KE53" s="165">
        <v>41.2864</v>
      </c>
      <c r="KF53" s="165">
        <v>13.6</v>
      </c>
      <c r="KG53" s="165">
        <v>-13.9</v>
      </c>
      <c r="KH53" s="166"/>
      <c r="KI53" s="165">
        <v>47.399500000000003</v>
      </c>
    </row>
    <row r="54" spans="1:295" ht="18" customHeight="1" x14ac:dyDescent="0.3">
      <c r="A54" s="162" t="s">
        <v>42</v>
      </c>
      <c r="B54" s="162" t="s">
        <v>763</v>
      </c>
      <c r="C54" s="165">
        <v>0</v>
      </c>
      <c r="D54" s="165">
        <v>19.1023</v>
      </c>
      <c r="E54" s="165">
        <v>-22.235099999999999</v>
      </c>
      <c r="F54" s="165">
        <v>9.9054000000000002</v>
      </c>
      <c r="G54" s="165">
        <v>7.4302999999999999</v>
      </c>
      <c r="H54" s="166"/>
      <c r="I54" s="165">
        <v>32.918799999999997</v>
      </c>
      <c r="J54" s="165">
        <v>-57.251300000000001</v>
      </c>
      <c r="K54" s="165">
        <v>52.673999999999999</v>
      </c>
      <c r="L54" s="165">
        <v>26.841200000000001</v>
      </c>
      <c r="M54" s="165">
        <v>26.074300000000001</v>
      </c>
      <c r="N54" s="165">
        <v>4.4400000000000004</v>
      </c>
      <c r="O54" s="165">
        <v>-49.805</v>
      </c>
      <c r="P54" s="165">
        <v>44</v>
      </c>
      <c r="Q54" s="165">
        <v>14.076000000000001</v>
      </c>
      <c r="R54" s="165">
        <v>-44</v>
      </c>
      <c r="S54" s="165">
        <v>12.494</v>
      </c>
      <c r="T54" s="165">
        <v>22.128399999999999</v>
      </c>
      <c r="U54" s="165">
        <v>15.5855</v>
      </c>
      <c r="V54" s="165">
        <v>15.6487</v>
      </c>
      <c r="W54" s="165">
        <v>26.440799999999999</v>
      </c>
      <c r="X54" s="165">
        <v>13.472</v>
      </c>
      <c r="Y54" s="165">
        <v>6.2125000000000004</v>
      </c>
      <c r="Z54" s="165">
        <v>7.6086</v>
      </c>
      <c r="AA54" s="166"/>
      <c r="AB54" s="166"/>
      <c r="AC54" s="165">
        <v>-44.99</v>
      </c>
      <c r="AD54" s="165">
        <v>-44.97</v>
      </c>
      <c r="AE54" s="166"/>
      <c r="AF54" s="165">
        <v>-4.4400000000000004</v>
      </c>
      <c r="AG54" s="165">
        <v>48.4</v>
      </c>
      <c r="AH54" s="165">
        <v>28.038</v>
      </c>
      <c r="AI54" s="165">
        <v>0.221</v>
      </c>
      <c r="AJ54" s="165">
        <v>-44.6</v>
      </c>
      <c r="AK54" s="165">
        <v>-44.81</v>
      </c>
      <c r="AL54" s="165">
        <v>-42.96</v>
      </c>
      <c r="AM54" s="165">
        <v>44.65</v>
      </c>
      <c r="AN54" s="165">
        <v>44.65</v>
      </c>
      <c r="AO54" s="165">
        <v>19.6722</v>
      </c>
      <c r="AP54" s="165">
        <v>-4.2991000000000001</v>
      </c>
      <c r="AQ54" s="165">
        <v>58.262599999999999</v>
      </c>
      <c r="AR54" s="165">
        <v>60.899299999999997</v>
      </c>
      <c r="AS54" s="165">
        <v>41.081400000000002</v>
      </c>
      <c r="AT54" s="165">
        <v>-43.536700000000003</v>
      </c>
      <c r="AU54" s="165">
        <v>-43.082500000000003</v>
      </c>
      <c r="AV54" s="165">
        <v>34.621200000000002</v>
      </c>
      <c r="AW54" s="165">
        <v>34.0501</v>
      </c>
      <c r="AX54" s="165">
        <v>63.2288</v>
      </c>
      <c r="AY54" s="165">
        <v>64.568299999999994</v>
      </c>
      <c r="AZ54" s="165">
        <v>10.4855</v>
      </c>
      <c r="BA54" s="165">
        <v>53.4407</v>
      </c>
      <c r="BB54" s="165">
        <v>-541.25670000000002</v>
      </c>
      <c r="BC54" s="165">
        <v>5.3921000000000001</v>
      </c>
      <c r="BD54" s="165">
        <v>-12.3</v>
      </c>
      <c r="BE54" s="165">
        <v>-14</v>
      </c>
      <c r="BF54" s="165">
        <v>49.4694</v>
      </c>
      <c r="BG54" s="165">
        <v>49.043500000000002</v>
      </c>
      <c r="BH54" s="165">
        <v>-3.5478999999999998</v>
      </c>
      <c r="BI54" s="166"/>
      <c r="BJ54" s="165">
        <v>-94.110799999999998</v>
      </c>
      <c r="BK54" s="165">
        <v>2.5562999999999998</v>
      </c>
      <c r="BL54" s="165">
        <v>1.9677</v>
      </c>
      <c r="BM54" s="165">
        <v>4.0965999999999996</v>
      </c>
      <c r="BN54" s="165">
        <v>601.03139999999996</v>
      </c>
      <c r="BO54" s="165">
        <v>111.9419</v>
      </c>
      <c r="BP54" s="165">
        <v>111.9113</v>
      </c>
      <c r="BQ54" s="165">
        <v>-574.16869999999994</v>
      </c>
      <c r="BR54" s="165">
        <v>493.77890000000002</v>
      </c>
      <c r="BS54" s="166"/>
      <c r="BT54" s="165">
        <v>-41.953099999999999</v>
      </c>
      <c r="BU54" s="165">
        <v>44.4255</v>
      </c>
      <c r="BV54" s="165">
        <v>85.584599999999995</v>
      </c>
      <c r="BW54" s="165">
        <v>30.25</v>
      </c>
      <c r="BX54" s="165">
        <v>29.44</v>
      </c>
      <c r="BY54" s="165">
        <v>62.23</v>
      </c>
      <c r="BZ54" s="165">
        <v>78.25</v>
      </c>
      <c r="CA54" s="165">
        <v>10.051</v>
      </c>
      <c r="CB54" s="165">
        <v>8.0416000000000007</v>
      </c>
      <c r="CC54" s="165">
        <v>45.892099999999999</v>
      </c>
      <c r="CD54" s="165">
        <v>46.000999999999998</v>
      </c>
      <c r="CE54" s="165">
        <v>36.141399999999997</v>
      </c>
      <c r="CF54" s="165">
        <v>-64.770899999999997</v>
      </c>
      <c r="CG54" s="165">
        <v>-65.396299999999997</v>
      </c>
      <c r="CH54" s="165">
        <v>4.1124999999999998</v>
      </c>
      <c r="CI54" s="165">
        <v>-74.977199999999996</v>
      </c>
      <c r="CJ54" s="166"/>
      <c r="CK54" s="166"/>
      <c r="CL54" s="165">
        <v>25.9</v>
      </c>
      <c r="CM54" s="165">
        <v>149.80000000000001</v>
      </c>
      <c r="CN54" s="165">
        <v>-15.56</v>
      </c>
      <c r="CO54" s="165">
        <v>40.623699999999999</v>
      </c>
      <c r="CP54" s="165">
        <v>39.663899999999998</v>
      </c>
      <c r="CQ54" s="165">
        <v>40.021799999999999</v>
      </c>
      <c r="CR54" s="165">
        <v>-67.394499999999994</v>
      </c>
      <c r="CS54" s="165">
        <v>-67.170900000000003</v>
      </c>
      <c r="CT54" s="165">
        <v>88.807199999999995</v>
      </c>
      <c r="CU54" s="165">
        <v>-71.412000000000006</v>
      </c>
      <c r="CV54" s="165">
        <v>98.0715</v>
      </c>
      <c r="CW54" s="165">
        <v>15.1998</v>
      </c>
      <c r="CX54" s="165">
        <v>60.3</v>
      </c>
      <c r="CY54" s="165">
        <v>47.89</v>
      </c>
      <c r="CZ54" s="165">
        <v>42.194800000000001</v>
      </c>
      <c r="DA54" s="165">
        <v>39.848300000000002</v>
      </c>
      <c r="DB54" s="165">
        <v>-30.46</v>
      </c>
      <c r="DC54" s="166"/>
      <c r="DD54" s="165">
        <v>75.7774</v>
      </c>
      <c r="DE54" s="165">
        <v>75.135900000000007</v>
      </c>
      <c r="DF54" s="165">
        <v>-168.60550000000001</v>
      </c>
      <c r="DG54" s="165">
        <v>-1E-4</v>
      </c>
      <c r="DH54" s="165">
        <v>-18.616</v>
      </c>
      <c r="DI54" s="165">
        <v>-83.1</v>
      </c>
      <c r="DJ54" s="165">
        <v>-84.3</v>
      </c>
      <c r="DK54" s="165">
        <v>24.337499999999999</v>
      </c>
      <c r="DL54" s="165">
        <v>43.661499999999997</v>
      </c>
      <c r="DM54" s="165">
        <v>62.947299999999998</v>
      </c>
      <c r="DN54" s="165">
        <v>62.127699999999997</v>
      </c>
      <c r="DO54" s="165">
        <v>43.27</v>
      </c>
      <c r="DP54" s="165">
        <v>-9.33</v>
      </c>
      <c r="DQ54" s="165">
        <v>59.6905</v>
      </c>
      <c r="DR54" s="165">
        <v>167.54949999999999</v>
      </c>
      <c r="DS54" s="166"/>
      <c r="DT54" s="165">
        <v>-41.6</v>
      </c>
      <c r="DU54" s="165">
        <v>57.87</v>
      </c>
      <c r="DV54" s="165">
        <v>87.81</v>
      </c>
      <c r="DW54" s="165">
        <v>168.36359999999999</v>
      </c>
      <c r="DX54" s="165">
        <v>163.67269999999999</v>
      </c>
      <c r="DY54" s="165">
        <v>42.018599999999999</v>
      </c>
      <c r="DZ54" s="165">
        <v>40.445500000000003</v>
      </c>
      <c r="EA54" s="165">
        <v>259.11689999999999</v>
      </c>
      <c r="EB54" s="165">
        <v>215.80099999999999</v>
      </c>
      <c r="EC54" s="165">
        <v>207.46549999999999</v>
      </c>
      <c r="ED54" s="165">
        <v>211.39269999999999</v>
      </c>
      <c r="EE54" s="165">
        <v>55.627600000000001</v>
      </c>
      <c r="EF54" s="165">
        <v>38.959800000000001</v>
      </c>
      <c r="EG54" s="165">
        <v>-26.890999999999998</v>
      </c>
      <c r="EH54" s="165">
        <v>586.95370000000003</v>
      </c>
      <c r="EI54" s="165">
        <v>142.49160000000001</v>
      </c>
      <c r="EJ54" s="166"/>
      <c r="EK54" s="165">
        <v>-24.359200000000001</v>
      </c>
      <c r="EL54" s="165">
        <v>-22.431999999999999</v>
      </c>
      <c r="EM54" s="165">
        <v>33.212499999999999</v>
      </c>
      <c r="EN54" s="165">
        <v>-40.254100000000001</v>
      </c>
      <c r="EO54" s="165">
        <v>-36.758899999999997</v>
      </c>
      <c r="EP54" s="165">
        <v>66.096000000000004</v>
      </c>
      <c r="EQ54" s="165">
        <v>-18.613199999999999</v>
      </c>
      <c r="ER54" s="165">
        <v>-19.121300000000002</v>
      </c>
      <c r="ES54" s="165">
        <v>-0.2374</v>
      </c>
      <c r="ET54" s="165">
        <v>0</v>
      </c>
      <c r="EU54" s="165">
        <v>-14.55</v>
      </c>
      <c r="EV54" s="165">
        <v>1</v>
      </c>
      <c r="EW54" s="165">
        <v>7.6557000000000004</v>
      </c>
      <c r="EX54" s="165">
        <v>-111.1768</v>
      </c>
      <c r="EY54" s="165">
        <v>-34.417499999999997</v>
      </c>
      <c r="EZ54" s="165">
        <v>-33.811399999999999</v>
      </c>
      <c r="FA54" s="165">
        <v>8.0261999999999993</v>
      </c>
      <c r="FB54" s="165">
        <v>-39.560499999999998</v>
      </c>
      <c r="FC54" s="165">
        <v>0</v>
      </c>
      <c r="FD54" s="165">
        <v>20.9068</v>
      </c>
      <c r="FE54" s="166"/>
      <c r="FF54" s="165">
        <v>20.083500000000001</v>
      </c>
      <c r="FG54" s="165">
        <v>40.684600000000003</v>
      </c>
      <c r="FH54" s="165">
        <v>39.712499999999999</v>
      </c>
      <c r="FI54" s="165">
        <v>38.521500000000003</v>
      </c>
      <c r="FJ54" s="165">
        <v>-9.3775999999999993</v>
      </c>
      <c r="FK54" s="165">
        <v>-10.2148</v>
      </c>
      <c r="FL54" s="165">
        <v>146.02189999999999</v>
      </c>
      <c r="FM54" s="165">
        <v>-39.330599999999997</v>
      </c>
      <c r="FN54" s="165">
        <v>-39.175600000000003</v>
      </c>
      <c r="FO54" s="165">
        <v>102.25579999999999</v>
      </c>
      <c r="FP54" s="165">
        <v>114.2364</v>
      </c>
      <c r="FQ54" s="165">
        <v>27.241</v>
      </c>
      <c r="FR54" s="165">
        <v>18.25</v>
      </c>
      <c r="FS54" s="165">
        <v>10.4598</v>
      </c>
      <c r="FT54" s="165">
        <v>1.1624000000000001</v>
      </c>
      <c r="FU54" s="165">
        <v>-6.14</v>
      </c>
      <c r="FV54" s="165">
        <v>12.35</v>
      </c>
      <c r="FW54" s="165">
        <v>27.699400000000001</v>
      </c>
      <c r="FX54" s="166"/>
      <c r="FY54" s="165">
        <v>0.17899999999999999</v>
      </c>
      <c r="FZ54" s="165">
        <v>3.9540000000000002</v>
      </c>
      <c r="GA54" s="165">
        <v>11.226100000000001</v>
      </c>
      <c r="GB54" s="165">
        <v>40.520000000000003</v>
      </c>
      <c r="GC54" s="165">
        <v>-114.4491</v>
      </c>
      <c r="GD54" s="165">
        <v>-101.0654</v>
      </c>
      <c r="GE54" s="165">
        <v>16.3</v>
      </c>
      <c r="GF54" s="165">
        <v>73.284099999999995</v>
      </c>
      <c r="GG54" s="165">
        <v>25.8</v>
      </c>
      <c r="GH54" s="165">
        <v>-17.5441</v>
      </c>
      <c r="GI54" s="165">
        <v>-3.3477000000000001</v>
      </c>
      <c r="GJ54" s="165">
        <v>-3.3519000000000001</v>
      </c>
      <c r="GK54" s="165">
        <v>2.3519999999999999</v>
      </c>
      <c r="GL54" s="166"/>
      <c r="GM54" s="166"/>
      <c r="GN54" s="165">
        <v>-11.924799999999999</v>
      </c>
      <c r="GO54" s="165">
        <v>-31.63</v>
      </c>
      <c r="GP54" s="165">
        <v>16.2379</v>
      </c>
      <c r="GQ54" s="165">
        <v>33.325299999999999</v>
      </c>
      <c r="GR54" s="165">
        <v>58.070300000000003</v>
      </c>
      <c r="GS54" s="165">
        <v>61.31</v>
      </c>
      <c r="GT54" s="165">
        <v>-116.9299</v>
      </c>
      <c r="GU54" s="165">
        <v>-23.1675</v>
      </c>
      <c r="GV54" s="165">
        <v>22.253299999999999</v>
      </c>
      <c r="GW54" s="165">
        <v>-58.234499999999997</v>
      </c>
      <c r="GX54" s="165">
        <v>9.1179000000000006</v>
      </c>
      <c r="GY54" s="165">
        <v>13.508699999999999</v>
      </c>
      <c r="GZ54" s="165">
        <v>13.091699999999999</v>
      </c>
      <c r="HA54" s="165">
        <v>10.8003</v>
      </c>
      <c r="HB54" s="165">
        <v>206.86680000000001</v>
      </c>
      <c r="HC54" s="165">
        <v>204.01159999999999</v>
      </c>
      <c r="HD54" s="165">
        <v>186.5</v>
      </c>
      <c r="HE54" s="165">
        <v>-186.8032</v>
      </c>
      <c r="HF54" s="165">
        <v>-313.92720000000003</v>
      </c>
      <c r="HG54" s="165">
        <v>320.00409999999999</v>
      </c>
      <c r="HH54" s="165">
        <v>317.42489999999998</v>
      </c>
      <c r="HI54" s="165">
        <v>-194.97749999999999</v>
      </c>
      <c r="HJ54" s="165">
        <v>-194.09639999999999</v>
      </c>
      <c r="HK54" s="165">
        <v>-19.654399999999999</v>
      </c>
      <c r="HL54" s="165">
        <v>-6.8898000000000001</v>
      </c>
      <c r="HM54" s="165">
        <v>76.900199999999998</v>
      </c>
      <c r="HN54" s="165">
        <v>77.922300000000007</v>
      </c>
      <c r="HO54" s="166"/>
      <c r="HP54" s="166"/>
      <c r="HQ54" s="165">
        <v>18.492999999999999</v>
      </c>
      <c r="HR54" s="165">
        <v>18.668800000000001</v>
      </c>
      <c r="HS54" s="165">
        <v>-58.012700000000002</v>
      </c>
      <c r="HT54" s="165">
        <v>-57.397799999999997</v>
      </c>
      <c r="HU54" s="165">
        <v>112.58</v>
      </c>
      <c r="HV54" s="165">
        <v>112.5</v>
      </c>
      <c r="HW54" s="165">
        <v>39.700000000000003</v>
      </c>
      <c r="HX54" s="165">
        <v>40.6</v>
      </c>
      <c r="HY54" s="165">
        <v>22.109300000000001</v>
      </c>
      <c r="HZ54" s="165">
        <v>26.96</v>
      </c>
      <c r="IA54" s="165">
        <v>-283.93959999999998</v>
      </c>
      <c r="IB54" s="165">
        <v>94.203000000000003</v>
      </c>
      <c r="IC54" s="165">
        <v>94.332099999999997</v>
      </c>
      <c r="ID54" s="165">
        <v>13.9</v>
      </c>
      <c r="IE54" s="165">
        <v>19.399999999999999</v>
      </c>
      <c r="IF54" s="165">
        <v>-15.8</v>
      </c>
      <c r="IG54" s="165">
        <v>-15.6</v>
      </c>
      <c r="IH54" s="166"/>
      <c r="II54" s="166"/>
      <c r="IJ54" s="165">
        <v>-315.53199999999998</v>
      </c>
      <c r="IK54" s="165">
        <v>-110.5429</v>
      </c>
      <c r="IL54" s="165">
        <v>449.48860000000002</v>
      </c>
      <c r="IM54" s="165">
        <v>367.81290000000001</v>
      </c>
      <c r="IN54" s="165">
        <v>154.28989999999999</v>
      </c>
      <c r="IO54" s="165">
        <v>-353.20819999999998</v>
      </c>
      <c r="IP54" s="165">
        <v>351.65629999999999</v>
      </c>
      <c r="IQ54" s="165">
        <v>-113.4584</v>
      </c>
      <c r="IR54" s="165">
        <v>-199.7611</v>
      </c>
      <c r="IS54" s="165">
        <v>-348.75839999999999</v>
      </c>
      <c r="IT54" s="165">
        <v>112.08459999999999</v>
      </c>
      <c r="IU54" s="165">
        <v>112.3471</v>
      </c>
      <c r="IV54" s="165">
        <v>116.97450000000001</v>
      </c>
      <c r="IW54" s="165">
        <v>-433.23450000000003</v>
      </c>
      <c r="IX54" s="165">
        <v>207.42750000000001</v>
      </c>
      <c r="IY54" s="165">
        <v>-227.4393</v>
      </c>
      <c r="IZ54" s="165">
        <v>230.84729999999999</v>
      </c>
      <c r="JA54" s="165">
        <v>-7.8841999999999999</v>
      </c>
      <c r="JB54" s="166"/>
      <c r="JC54" s="165">
        <v>19.600000000000001</v>
      </c>
      <c r="JD54" s="165">
        <v>7.5229999999999997</v>
      </c>
      <c r="JE54" s="165">
        <v>7.5549999999999997</v>
      </c>
      <c r="JF54" s="165">
        <v>-19.600000000000001</v>
      </c>
      <c r="JG54" s="165">
        <v>-3.36</v>
      </c>
      <c r="JH54" s="166"/>
      <c r="JI54" s="165">
        <v>3.9567000000000001</v>
      </c>
      <c r="JJ54" s="165">
        <v>-20.2136</v>
      </c>
      <c r="JK54" s="165">
        <v>-25.078199999999999</v>
      </c>
      <c r="JL54" s="165">
        <v>14.9</v>
      </c>
      <c r="JM54" s="165">
        <v>50.125</v>
      </c>
      <c r="JN54" s="165">
        <v>52.981000000000002</v>
      </c>
      <c r="JO54" s="165">
        <v>11.1288</v>
      </c>
      <c r="JP54" s="166"/>
      <c r="JQ54" s="165">
        <v>50.994</v>
      </c>
      <c r="JR54" s="165">
        <v>50.1462</v>
      </c>
      <c r="JS54" s="165">
        <v>51.151200000000003</v>
      </c>
      <c r="JT54" s="166"/>
      <c r="JU54" s="165">
        <v>-18.399999999999999</v>
      </c>
      <c r="JV54" s="165">
        <v>33.063400000000001</v>
      </c>
      <c r="JW54" s="165">
        <v>7.21</v>
      </c>
      <c r="JX54" s="166"/>
      <c r="JY54" s="165">
        <v>-9.2713000000000001</v>
      </c>
      <c r="JZ54" s="165">
        <v>46.912100000000002</v>
      </c>
      <c r="KA54" s="165">
        <v>19.6722</v>
      </c>
      <c r="KB54" s="165">
        <v>-8.7149000000000001</v>
      </c>
      <c r="KC54" s="165">
        <v>-46.546900000000001</v>
      </c>
      <c r="KD54" s="165">
        <v>6.0320999999999998</v>
      </c>
      <c r="KE54" s="165">
        <v>39.234499999999997</v>
      </c>
      <c r="KF54" s="165">
        <v>10</v>
      </c>
      <c r="KG54" s="165">
        <v>-9.8000000000000007</v>
      </c>
      <c r="KH54" s="166"/>
      <c r="KI54" s="165">
        <v>44.245199999999997</v>
      </c>
    </row>
    <row r="55" spans="1:295" ht="18" customHeight="1" x14ac:dyDescent="0.3">
      <c r="A55" s="162" t="s">
        <v>42</v>
      </c>
      <c r="B55" s="162" t="s">
        <v>764</v>
      </c>
      <c r="C55" s="165">
        <v>0</v>
      </c>
      <c r="D55" s="165">
        <v>18.441400000000002</v>
      </c>
      <c r="E55" s="165">
        <v>-21.672000000000001</v>
      </c>
      <c r="F55" s="165">
        <v>9.4598999999999993</v>
      </c>
      <c r="G55" s="165">
        <v>8.4184000000000001</v>
      </c>
      <c r="H55" s="166"/>
      <c r="I55" s="165">
        <v>33.310600000000001</v>
      </c>
      <c r="J55" s="165">
        <v>-57.77</v>
      </c>
      <c r="K55" s="165">
        <v>50.722200000000001</v>
      </c>
      <c r="L55" s="165">
        <v>25.685199999999998</v>
      </c>
      <c r="M55" s="165">
        <v>25.189</v>
      </c>
      <c r="N55" s="165">
        <v>11.1</v>
      </c>
      <c r="O55" s="165">
        <v>-53.189</v>
      </c>
      <c r="P55" s="165">
        <v>48.4</v>
      </c>
      <c r="Q55" s="165">
        <v>19.044</v>
      </c>
      <c r="R55" s="165">
        <v>-48.4</v>
      </c>
      <c r="S55" s="165">
        <v>12.971399999999999</v>
      </c>
      <c r="T55" s="165">
        <v>24.074400000000001</v>
      </c>
      <c r="U55" s="165">
        <v>13.956300000000001</v>
      </c>
      <c r="V55" s="165">
        <v>14.287599999999999</v>
      </c>
      <c r="W55" s="165">
        <v>23.624500000000001</v>
      </c>
      <c r="X55" s="165">
        <v>13.7446</v>
      </c>
      <c r="Y55" s="165">
        <v>2.1918000000000002</v>
      </c>
      <c r="Z55" s="165">
        <v>7.9119000000000002</v>
      </c>
      <c r="AA55" s="166"/>
      <c r="AB55" s="166"/>
      <c r="AC55" s="165">
        <v>-43.22</v>
      </c>
      <c r="AD55" s="165">
        <v>-43.07</v>
      </c>
      <c r="AE55" s="166"/>
      <c r="AF55" s="165">
        <v>-11.1</v>
      </c>
      <c r="AG55" s="165">
        <v>50.6</v>
      </c>
      <c r="AH55" s="165">
        <v>27.024999999999999</v>
      </c>
      <c r="AI55" s="165">
        <v>0.21099999999999999</v>
      </c>
      <c r="AJ55" s="165">
        <v>-41.62</v>
      </c>
      <c r="AK55" s="165">
        <v>-41.68</v>
      </c>
      <c r="AL55" s="165">
        <v>-44.95</v>
      </c>
      <c r="AM55" s="165">
        <v>41.94</v>
      </c>
      <c r="AN55" s="165">
        <v>42.23</v>
      </c>
      <c r="AO55" s="165">
        <v>18.814299999999999</v>
      </c>
      <c r="AP55" s="165">
        <v>-3.6299000000000001</v>
      </c>
      <c r="AQ55" s="165">
        <v>56.976700000000001</v>
      </c>
      <c r="AR55" s="165">
        <v>59.258899999999997</v>
      </c>
      <c r="AS55" s="165">
        <v>37.611800000000002</v>
      </c>
      <c r="AT55" s="165">
        <v>-40.1877</v>
      </c>
      <c r="AU55" s="165">
        <v>-40.612499999999997</v>
      </c>
      <c r="AV55" s="165">
        <v>34.519799999999996</v>
      </c>
      <c r="AW55" s="165">
        <v>32.915700000000001</v>
      </c>
      <c r="AX55" s="165">
        <v>61.2194</v>
      </c>
      <c r="AY55" s="165">
        <v>62.692900000000002</v>
      </c>
      <c r="AZ55" s="165">
        <v>9.9619999999999997</v>
      </c>
      <c r="BA55" s="165">
        <v>48.572200000000002</v>
      </c>
      <c r="BB55" s="165">
        <v>-528.41660000000002</v>
      </c>
      <c r="BC55" s="165">
        <v>1.4315</v>
      </c>
      <c r="BD55" s="165">
        <v>-12.2</v>
      </c>
      <c r="BE55" s="165">
        <v>-14.1</v>
      </c>
      <c r="BF55" s="165">
        <v>47.109900000000003</v>
      </c>
      <c r="BG55" s="165">
        <v>46.331400000000002</v>
      </c>
      <c r="BH55" s="165">
        <v>-3.5065</v>
      </c>
      <c r="BI55" s="166"/>
      <c r="BJ55" s="165">
        <v>-90.070400000000006</v>
      </c>
      <c r="BK55" s="165">
        <v>2.1831999999999998</v>
      </c>
      <c r="BL55" s="165">
        <v>1.8131999999999999</v>
      </c>
      <c r="BM55" s="165">
        <v>3.5627</v>
      </c>
      <c r="BN55" s="165">
        <v>581.43849999999998</v>
      </c>
      <c r="BO55" s="165">
        <v>115.32940000000001</v>
      </c>
      <c r="BP55" s="165">
        <v>115.2684</v>
      </c>
      <c r="BQ55" s="165">
        <v>-589.81740000000002</v>
      </c>
      <c r="BR55" s="165">
        <v>471.9008</v>
      </c>
      <c r="BS55" s="166"/>
      <c r="BT55" s="165">
        <v>-57.426699999999997</v>
      </c>
      <c r="BU55" s="165">
        <v>57.695900000000002</v>
      </c>
      <c r="BV55" s="165">
        <v>82.371200000000002</v>
      </c>
      <c r="BW55" s="165">
        <v>29.08</v>
      </c>
      <c r="BX55" s="165">
        <v>27.22</v>
      </c>
      <c r="BY55" s="165">
        <v>59.75</v>
      </c>
      <c r="BZ55" s="165">
        <v>75.930000000000007</v>
      </c>
      <c r="CA55" s="165">
        <v>7.1039000000000003</v>
      </c>
      <c r="CB55" s="165">
        <v>7.3718000000000004</v>
      </c>
      <c r="CC55" s="165">
        <v>50.067799999999998</v>
      </c>
      <c r="CD55" s="165">
        <v>49.972099999999998</v>
      </c>
      <c r="CE55" s="165">
        <v>36.627400000000002</v>
      </c>
      <c r="CF55" s="165">
        <v>-48.171500000000002</v>
      </c>
      <c r="CG55" s="165">
        <v>-48.788200000000003</v>
      </c>
      <c r="CH55" s="165">
        <v>4.8362999999999996</v>
      </c>
      <c r="CI55" s="165">
        <v>-69.071299999999994</v>
      </c>
      <c r="CJ55" s="166"/>
      <c r="CK55" s="166"/>
      <c r="CL55" s="165">
        <v>29.9</v>
      </c>
      <c r="CM55" s="165">
        <v>141.4</v>
      </c>
      <c r="CN55" s="165">
        <v>-15.64</v>
      </c>
      <c r="CO55" s="165">
        <v>46.363599999999998</v>
      </c>
      <c r="CP55" s="165">
        <v>44.681100000000001</v>
      </c>
      <c r="CQ55" s="165">
        <v>44.400199999999998</v>
      </c>
      <c r="CR55" s="165">
        <v>-58.5486</v>
      </c>
      <c r="CS55" s="165">
        <v>-57.607599999999998</v>
      </c>
      <c r="CT55" s="165">
        <v>86.485100000000003</v>
      </c>
      <c r="CU55" s="165">
        <v>-74.377899999999997</v>
      </c>
      <c r="CV55" s="165">
        <v>95.157200000000003</v>
      </c>
      <c r="CW55" s="165">
        <v>13.961600000000001</v>
      </c>
      <c r="CX55" s="165">
        <v>56.51</v>
      </c>
      <c r="CY55" s="165">
        <v>44.7</v>
      </c>
      <c r="CZ55" s="165">
        <v>39.851100000000002</v>
      </c>
      <c r="DA55" s="165">
        <v>37.6511</v>
      </c>
      <c r="DB55" s="165">
        <v>-28.92</v>
      </c>
      <c r="DC55" s="166"/>
      <c r="DD55" s="165">
        <v>69.465900000000005</v>
      </c>
      <c r="DE55" s="165">
        <v>69.400099999999995</v>
      </c>
      <c r="DF55" s="165">
        <v>-159.78210000000001</v>
      </c>
      <c r="DG55" s="165">
        <v>0</v>
      </c>
      <c r="DH55" s="165">
        <v>-17.5974</v>
      </c>
      <c r="DI55" s="165">
        <v>-80.8</v>
      </c>
      <c r="DJ55" s="165">
        <v>-82</v>
      </c>
      <c r="DK55" s="165">
        <v>24.073799999999999</v>
      </c>
      <c r="DL55" s="165">
        <v>40.145899999999997</v>
      </c>
      <c r="DM55" s="165">
        <v>60.129399999999997</v>
      </c>
      <c r="DN55" s="165">
        <v>56.268300000000004</v>
      </c>
      <c r="DO55" s="165">
        <v>39.51</v>
      </c>
      <c r="DP55" s="165">
        <v>-8.99</v>
      </c>
      <c r="DQ55" s="165">
        <v>57.97</v>
      </c>
      <c r="DR55" s="165">
        <v>158.054</v>
      </c>
      <c r="DS55" s="166"/>
      <c r="DT55" s="165">
        <v>-41.34</v>
      </c>
      <c r="DU55" s="165">
        <v>53.58</v>
      </c>
      <c r="DV55" s="165">
        <v>85.84</v>
      </c>
      <c r="DW55" s="165">
        <v>161.10910000000001</v>
      </c>
      <c r="DX55" s="165">
        <v>155.87270000000001</v>
      </c>
      <c r="DY55" s="165">
        <v>39.674700000000001</v>
      </c>
      <c r="DZ55" s="165">
        <v>37.827300000000001</v>
      </c>
      <c r="EA55" s="165">
        <v>249.87459999999999</v>
      </c>
      <c r="EB55" s="165">
        <v>203.74700000000001</v>
      </c>
      <c r="EC55" s="165">
        <v>198.25239999999999</v>
      </c>
      <c r="ED55" s="165">
        <v>200.47049999999999</v>
      </c>
      <c r="EE55" s="165">
        <v>74.846199999999996</v>
      </c>
      <c r="EF55" s="165">
        <v>64.695800000000006</v>
      </c>
      <c r="EG55" s="165">
        <v>-25.222999999999999</v>
      </c>
      <c r="EH55" s="165">
        <v>607.90530000000001</v>
      </c>
      <c r="EI55" s="165">
        <v>135.11770000000001</v>
      </c>
      <c r="EJ55" s="166"/>
      <c r="EK55" s="165">
        <v>-24.5091</v>
      </c>
      <c r="EL55" s="165">
        <v>-22.653099999999998</v>
      </c>
      <c r="EM55" s="165">
        <v>11.7356</v>
      </c>
      <c r="EN55" s="165">
        <v>-37.298900000000003</v>
      </c>
      <c r="EO55" s="165">
        <v>-34.331899999999997</v>
      </c>
      <c r="EP55" s="165">
        <v>156.732</v>
      </c>
      <c r="EQ55" s="165">
        <v>-38.113599999999998</v>
      </c>
      <c r="ER55" s="165">
        <v>-39.079099999999997</v>
      </c>
      <c r="ES55" s="165">
        <v>-26.868600000000001</v>
      </c>
      <c r="ET55" s="165">
        <v>0</v>
      </c>
      <c r="EU55" s="165">
        <v>-14.92</v>
      </c>
      <c r="EV55" s="165">
        <v>108.1</v>
      </c>
      <c r="EW55" s="165">
        <v>7.3311999999999999</v>
      </c>
      <c r="EX55" s="165">
        <v>-103.8933</v>
      </c>
      <c r="EY55" s="165">
        <v>-33.997300000000003</v>
      </c>
      <c r="EZ55" s="165">
        <v>-32.930900000000001</v>
      </c>
      <c r="FA55" s="165">
        <v>6.87</v>
      </c>
      <c r="FB55" s="165">
        <v>-60.828000000000003</v>
      </c>
      <c r="FC55" s="165">
        <v>25.157599999999999</v>
      </c>
      <c r="FD55" s="165">
        <v>20.364000000000001</v>
      </c>
      <c r="FE55" s="166"/>
      <c r="FF55" s="165">
        <v>20.331600000000002</v>
      </c>
      <c r="FG55" s="165">
        <v>40.675800000000002</v>
      </c>
      <c r="FH55" s="165">
        <v>40.784799999999997</v>
      </c>
      <c r="FI55" s="165">
        <v>39.592700000000001</v>
      </c>
      <c r="FJ55" s="165">
        <v>-8.0379000000000005</v>
      </c>
      <c r="FK55" s="165">
        <v>-8.2053999999999991</v>
      </c>
      <c r="FL55" s="165">
        <v>141.16569999999999</v>
      </c>
      <c r="FM55" s="165">
        <v>-36.78</v>
      </c>
      <c r="FN55" s="165">
        <v>-36.662199999999999</v>
      </c>
      <c r="FO55" s="165">
        <v>96.405299999999997</v>
      </c>
      <c r="FP55" s="165">
        <v>109.8068</v>
      </c>
      <c r="FQ55" s="165">
        <v>25.864000000000001</v>
      </c>
      <c r="FR55" s="165">
        <v>16.53</v>
      </c>
      <c r="FS55" s="165">
        <v>10.367000000000001</v>
      </c>
      <c r="FT55" s="165">
        <v>1.0793999999999999</v>
      </c>
      <c r="FU55" s="165">
        <v>-6.09</v>
      </c>
      <c r="FV55" s="165">
        <v>12.22</v>
      </c>
      <c r="FW55" s="165">
        <v>26.039300000000001</v>
      </c>
      <c r="FX55" s="166"/>
      <c r="FY55" s="165">
        <v>-0.27300000000000002</v>
      </c>
      <c r="FZ55" s="165">
        <v>3.4870000000000001</v>
      </c>
      <c r="GA55" s="166"/>
      <c r="GB55" s="165">
        <v>38.79</v>
      </c>
      <c r="GC55" s="165">
        <v>-109.33029999999999</v>
      </c>
      <c r="GD55" s="165">
        <v>-96.151899999999998</v>
      </c>
      <c r="GE55" s="165">
        <v>15.5</v>
      </c>
      <c r="GF55" s="165">
        <v>70.190200000000004</v>
      </c>
      <c r="GG55" s="165">
        <v>26.5</v>
      </c>
      <c r="GH55" s="165">
        <v>-16.874500000000001</v>
      </c>
      <c r="GI55" s="165">
        <v>-3.0207000000000002</v>
      </c>
      <c r="GJ55" s="165">
        <v>-2.9811000000000001</v>
      </c>
      <c r="GK55" s="165">
        <v>2.1135999999999999</v>
      </c>
      <c r="GL55" s="166"/>
      <c r="GM55" s="166"/>
      <c r="GN55" s="165">
        <v>-10.7639</v>
      </c>
      <c r="GO55" s="165">
        <v>-29.8231</v>
      </c>
      <c r="GP55" s="165">
        <v>16.362500000000001</v>
      </c>
      <c r="GQ55" s="165">
        <v>31.0884</v>
      </c>
      <c r="GR55" s="165">
        <v>61.644500000000001</v>
      </c>
      <c r="GS55" s="165">
        <v>62.238599999999998</v>
      </c>
      <c r="GT55" s="165">
        <v>-112.8689</v>
      </c>
      <c r="GU55" s="165">
        <v>-21.700500000000002</v>
      </c>
      <c r="GV55" s="165">
        <v>22.1356</v>
      </c>
      <c r="GW55" s="165">
        <v>-53.269300000000001</v>
      </c>
      <c r="GX55" s="166"/>
      <c r="GY55" s="165">
        <v>12.151199999999999</v>
      </c>
      <c r="GZ55" s="165">
        <v>11.836600000000001</v>
      </c>
      <c r="HA55" s="165">
        <v>11</v>
      </c>
      <c r="HB55" s="165">
        <v>195.07060000000001</v>
      </c>
      <c r="HC55" s="165">
        <v>196.0213</v>
      </c>
      <c r="HD55" s="165">
        <v>189</v>
      </c>
      <c r="HE55" s="165">
        <v>-189.73480000000001</v>
      </c>
      <c r="HF55" s="165">
        <v>-307.41199999999998</v>
      </c>
      <c r="HG55" s="165">
        <v>311.71319999999997</v>
      </c>
      <c r="HH55" s="165">
        <v>307.26369999999997</v>
      </c>
      <c r="HI55" s="165">
        <v>-184.9967</v>
      </c>
      <c r="HJ55" s="165">
        <v>-184.97190000000001</v>
      </c>
      <c r="HK55" s="165">
        <v>-24.3218</v>
      </c>
      <c r="HL55" s="165">
        <v>-12.9549</v>
      </c>
      <c r="HM55" s="165">
        <v>78.192400000000006</v>
      </c>
      <c r="HN55" s="165">
        <v>75.357399999999998</v>
      </c>
      <c r="HO55" s="166"/>
      <c r="HP55" s="165">
        <v>-109.3361</v>
      </c>
      <c r="HQ55" s="165">
        <v>18.218399999999999</v>
      </c>
      <c r="HR55" s="165">
        <v>17.471299999999999</v>
      </c>
      <c r="HS55" s="165">
        <v>-54.5976</v>
      </c>
      <c r="HT55" s="165">
        <v>-53.543999999999997</v>
      </c>
      <c r="HU55" s="165">
        <v>116.29</v>
      </c>
      <c r="HV55" s="165">
        <v>115.65</v>
      </c>
      <c r="HW55" s="165">
        <v>35.6</v>
      </c>
      <c r="HX55" s="165">
        <v>35.299999999999997</v>
      </c>
      <c r="HY55" s="165">
        <v>22.0473</v>
      </c>
      <c r="HZ55" s="165">
        <v>25.92</v>
      </c>
      <c r="IA55" s="165">
        <v>-280.06529999999998</v>
      </c>
      <c r="IB55" s="165">
        <v>94.695700000000002</v>
      </c>
      <c r="IC55" s="165">
        <v>94.577100000000002</v>
      </c>
      <c r="ID55" s="165">
        <v>13.3</v>
      </c>
      <c r="IE55" s="165">
        <v>15.9</v>
      </c>
      <c r="IF55" s="165">
        <v>-16.5</v>
      </c>
      <c r="IG55" s="165">
        <v>-16.5</v>
      </c>
      <c r="IH55" s="166"/>
      <c r="II55" s="166"/>
      <c r="IJ55" s="165">
        <v>-307.14249999999998</v>
      </c>
      <c r="IK55" s="165">
        <v>-96.465199999999996</v>
      </c>
      <c r="IL55" s="165">
        <v>438.33269999999999</v>
      </c>
      <c r="IM55" s="165">
        <v>359.72019999999998</v>
      </c>
      <c r="IN55" s="165">
        <v>151.0206</v>
      </c>
      <c r="IO55" s="165">
        <v>-345.9282</v>
      </c>
      <c r="IP55" s="165">
        <v>348.49430000000001</v>
      </c>
      <c r="IQ55" s="165">
        <v>-111.5009</v>
      </c>
      <c r="IR55" s="165">
        <v>-199.3142</v>
      </c>
      <c r="IS55" s="165">
        <v>-338.26220000000001</v>
      </c>
      <c r="IT55" s="165">
        <v>110.43089999999999</v>
      </c>
      <c r="IU55" s="165">
        <v>112.54949999999999</v>
      </c>
      <c r="IV55" s="165">
        <v>114.4023</v>
      </c>
      <c r="IW55" s="165">
        <v>-421.2851</v>
      </c>
      <c r="IX55" s="165">
        <v>202.95050000000001</v>
      </c>
      <c r="IY55" s="165">
        <v>-222.61150000000001</v>
      </c>
      <c r="IZ55" s="165">
        <v>224.73779999999999</v>
      </c>
      <c r="JA55" s="165">
        <v>-8.1999999999999993</v>
      </c>
      <c r="JB55" s="166"/>
      <c r="JC55" s="165">
        <v>19.68</v>
      </c>
      <c r="JD55" s="165">
        <v>7.782</v>
      </c>
      <c r="JE55" s="165">
        <v>7.7939999999999996</v>
      </c>
      <c r="JF55" s="165">
        <v>-19.12</v>
      </c>
      <c r="JG55" s="165">
        <v>-4.96</v>
      </c>
      <c r="JH55" s="166"/>
      <c r="JI55" s="165">
        <v>5.0125999999999999</v>
      </c>
      <c r="JJ55" s="165">
        <v>-21.004000000000001</v>
      </c>
      <c r="JK55" s="165">
        <v>-26.835999999999999</v>
      </c>
      <c r="JL55" s="165">
        <v>15.3</v>
      </c>
      <c r="JM55" s="165">
        <v>50.177</v>
      </c>
      <c r="JN55" s="165">
        <v>51.097000000000001</v>
      </c>
      <c r="JO55" s="165">
        <v>11.0991</v>
      </c>
      <c r="JP55" s="166"/>
      <c r="JQ55" s="165">
        <v>51.236400000000003</v>
      </c>
      <c r="JR55" s="165">
        <v>51.192300000000003</v>
      </c>
      <c r="JS55" s="165">
        <v>50.8108</v>
      </c>
      <c r="JT55" s="166"/>
      <c r="JU55" s="165">
        <v>-14.4</v>
      </c>
      <c r="JV55" s="165">
        <v>33.061199999999999</v>
      </c>
      <c r="JW55" s="165">
        <v>6.52</v>
      </c>
      <c r="JX55" s="166"/>
      <c r="JY55" s="165">
        <v>-12.898300000000001</v>
      </c>
      <c r="JZ55" s="165">
        <v>50.286900000000003</v>
      </c>
      <c r="KA55" s="165">
        <v>23.8843</v>
      </c>
      <c r="KB55" s="165">
        <v>-14.005000000000001</v>
      </c>
      <c r="KC55" s="165">
        <v>-49.684899999999999</v>
      </c>
      <c r="KD55" s="165">
        <v>12.102600000000001</v>
      </c>
      <c r="KE55" s="165">
        <v>36.767600000000002</v>
      </c>
      <c r="KF55" s="165">
        <v>5.9</v>
      </c>
      <c r="KG55" s="165">
        <v>-5.9</v>
      </c>
      <c r="KH55" s="166"/>
      <c r="KI55" s="165">
        <v>27.974</v>
      </c>
    </row>
    <row r="56" spans="1:295" ht="18" customHeight="1" x14ac:dyDescent="0.3">
      <c r="A56" s="162" t="s">
        <v>765</v>
      </c>
      <c r="B56" s="162" t="s">
        <v>43</v>
      </c>
      <c r="C56" s="167">
        <v>0</v>
      </c>
      <c r="D56" s="167">
        <v>17.7209</v>
      </c>
      <c r="E56" s="167">
        <v>-20.628499999999999</v>
      </c>
      <c r="F56" s="167">
        <v>8.8184000000000005</v>
      </c>
      <c r="G56" s="167">
        <v>15.213800000000001</v>
      </c>
      <c r="H56" s="168"/>
      <c r="I56" s="167">
        <v>31.465</v>
      </c>
      <c r="J56" s="167">
        <v>-59.2301</v>
      </c>
      <c r="K56" s="167">
        <v>48.474200000000003</v>
      </c>
      <c r="L56" s="167">
        <v>24.559200000000001</v>
      </c>
      <c r="M56" s="167">
        <v>23.941400000000002</v>
      </c>
      <c r="N56" s="167">
        <v>8.8800000000000008</v>
      </c>
      <c r="O56" s="167">
        <v>-51.645000000000003</v>
      </c>
      <c r="P56" s="167">
        <v>48.4</v>
      </c>
      <c r="Q56" s="167">
        <v>19.872</v>
      </c>
      <c r="R56" s="167">
        <v>-46.2</v>
      </c>
      <c r="S56" s="167">
        <v>12.876200000000001</v>
      </c>
      <c r="T56" s="167">
        <v>25.083600000000001</v>
      </c>
      <c r="U56" s="167">
        <v>17.688400000000001</v>
      </c>
      <c r="V56" s="167">
        <v>18.1252</v>
      </c>
      <c r="W56" s="167">
        <v>30.116399999999999</v>
      </c>
      <c r="X56" s="167">
        <v>13.8841</v>
      </c>
      <c r="Y56" s="167">
        <v>6.3221999999999996</v>
      </c>
      <c r="Z56" s="167">
        <v>8.5462000000000007</v>
      </c>
      <c r="AA56" s="168"/>
      <c r="AB56" s="168"/>
      <c r="AC56" s="167">
        <v>-44.04</v>
      </c>
      <c r="AD56" s="167">
        <v>-43.92</v>
      </c>
      <c r="AE56" s="168"/>
      <c r="AF56" s="167">
        <v>-11.1</v>
      </c>
      <c r="AG56" s="167">
        <v>50.6</v>
      </c>
      <c r="AH56" s="167">
        <v>26.466999999999999</v>
      </c>
      <c r="AI56" s="167">
        <v>0.20899999999999999</v>
      </c>
      <c r="AJ56" s="167">
        <v>-43.16</v>
      </c>
      <c r="AK56" s="167">
        <v>-43.67</v>
      </c>
      <c r="AL56" s="167">
        <v>-43.4</v>
      </c>
      <c r="AM56" s="167">
        <v>42.93</v>
      </c>
      <c r="AN56" s="167">
        <v>43.17</v>
      </c>
      <c r="AO56" s="167">
        <v>17.6267</v>
      </c>
      <c r="AP56" s="167">
        <v>-3.1082999999999998</v>
      </c>
      <c r="AQ56" s="167">
        <v>55.462000000000003</v>
      </c>
      <c r="AR56" s="167">
        <v>57.047600000000003</v>
      </c>
      <c r="AS56" s="167">
        <v>41.047800000000002</v>
      </c>
      <c r="AT56" s="167">
        <v>-43.134900000000002</v>
      </c>
      <c r="AU56" s="167">
        <v>-42.665399999999998</v>
      </c>
      <c r="AV56" s="167">
        <v>29.3383</v>
      </c>
      <c r="AW56" s="167">
        <v>32.0991</v>
      </c>
      <c r="AX56" s="167">
        <v>62.290999999999997</v>
      </c>
      <c r="AY56" s="167">
        <v>63.496699999999997</v>
      </c>
      <c r="AZ56" s="167">
        <v>9.4385999999999992</v>
      </c>
      <c r="BA56" s="167">
        <v>48.906199999999998</v>
      </c>
      <c r="BB56" s="167">
        <v>-530.08140000000003</v>
      </c>
      <c r="BC56" s="167">
        <v>-0.42049999999999998</v>
      </c>
      <c r="BD56" s="167">
        <v>-12.1</v>
      </c>
      <c r="BE56" s="167">
        <v>-14.1</v>
      </c>
      <c r="BF56" s="167">
        <v>49.633800000000001</v>
      </c>
      <c r="BG56" s="167">
        <v>48.295999999999999</v>
      </c>
      <c r="BH56" s="167">
        <v>-3.1549</v>
      </c>
      <c r="BI56" s="168"/>
      <c r="BJ56" s="167">
        <v>-90.903899999999993</v>
      </c>
      <c r="BK56" s="167">
        <v>1.425</v>
      </c>
      <c r="BL56" s="167">
        <v>0</v>
      </c>
      <c r="BM56" s="167">
        <v>3.0746000000000002</v>
      </c>
      <c r="BN56" s="167">
        <v>584.06299999999999</v>
      </c>
      <c r="BO56" s="167">
        <v>104.64790000000001</v>
      </c>
      <c r="BP56" s="167">
        <v>103.6103</v>
      </c>
      <c r="BQ56" s="167">
        <v>-547.58939999999996</v>
      </c>
      <c r="BR56" s="167">
        <v>465.36619999999999</v>
      </c>
      <c r="BS56" s="168"/>
      <c r="BT56" s="167">
        <v>-41.282200000000003</v>
      </c>
      <c r="BU56" s="167">
        <v>42.453400000000002</v>
      </c>
      <c r="BV56" s="167">
        <v>78.1798</v>
      </c>
      <c r="BW56" s="167">
        <v>28.45</v>
      </c>
      <c r="BX56" s="167">
        <v>25.59</v>
      </c>
      <c r="BY56" s="167">
        <v>56.71</v>
      </c>
      <c r="BZ56" s="167">
        <v>74.89</v>
      </c>
      <c r="CA56" s="167">
        <v>2.9512</v>
      </c>
      <c r="CB56" s="167">
        <v>0.40610000000000002</v>
      </c>
      <c r="CC56" s="167">
        <v>51.440800000000003</v>
      </c>
      <c r="CD56" s="167">
        <v>51.752099999999999</v>
      </c>
      <c r="CE56" s="167">
        <v>34.408099999999997</v>
      </c>
      <c r="CF56" s="167">
        <v>-42.461500000000001</v>
      </c>
      <c r="CG56" s="167">
        <v>-42.7209</v>
      </c>
      <c r="CH56" s="167">
        <v>3.0886999999999998</v>
      </c>
      <c r="CI56" s="167">
        <v>-71.1417</v>
      </c>
      <c r="CJ56" s="168"/>
      <c r="CK56" s="168"/>
      <c r="CL56" s="167">
        <v>17.3</v>
      </c>
      <c r="CM56" s="167">
        <v>142.4</v>
      </c>
      <c r="CN56" s="167">
        <v>-14.89</v>
      </c>
      <c r="CO56" s="167">
        <v>43.295299999999997</v>
      </c>
      <c r="CP56" s="167">
        <v>42.871600000000001</v>
      </c>
      <c r="CQ56" s="167">
        <v>43.146900000000002</v>
      </c>
      <c r="CR56" s="167">
        <v>-64.661299999999997</v>
      </c>
      <c r="CS56" s="167">
        <v>-64.506699999999995</v>
      </c>
      <c r="CT56" s="167">
        <v>83.256699999999995</v>
      </c>
      <c r="CU56" s="167">
        <v>-63.377899999999997</v>
      </c>
      <c r="CV56" s="167">
        <v>91.668199999999999</v>
      </c>
      <c r="CW56" s="167">
        <v>13.163</v>
      </c>
      <c r="CX56" s="167">
        <v>54.57</v>
      </c>
      <c r="CY56" s="167">
        <v>43.38</v>
      </c>
      <c r="CZ56" s="167">
        <v>37.976100000000002</v>
      </c>
      <c r="DA56" s="167">
        <v>35.8932</v>
      </c>
      <c r="DB56" s="167">
        <v>-27.42</v>
      </c>
      <c r="DC56" s="168"/>
      <c r="DD56" s="167">
        <v>71.462599999999995</v>
      </c>
      <c r="DE56" s="167">
        <v>71.396199999999993</v>
      </c>
      <c r="DF56" s="167">
        <v>-175.1104</v>
      </c>
      <c r="DG56" s="167">
        <v>-2.0000000000000001E-4</v>
      </c>
      <c r="DH56" s="167">
        <v>-16.694400000000002</v>
      </c>
      <c r="DI56" s="167">
        <v>-75.8</v>
      </c>
      <c r="DJ56" s="167">
        <v>-77.3</v>
      </c>
      <c r="DK56" s="167">
        <v>23.672799999999999</v>
      </c>
      <c r="DL56" s="167">
        <v>37.802100000000003</v>
      </c>
      <c r="DM56" s="167">
        <v>58.250799999999998</v>
      </c>
      <c r="DN56" s="167">
        <v>53.924599999999998</v>
      </c>
      <c r="DO56" s="167">
        <v>37.51</v>
      </c>
      <c r="DP56" s="167">
        <v>-9.4</v>
      </c>
      <c r="DQ56" s="167">
        <v>56.714500000000001</v>
      </c>
      <c r="DR56" s="167">
        <v>171.9248</v>
      </c>
      <c r="DS56" s="168"/>
      <c r="DT56" s="167">
        <v>-42.44</v>
      </c>
      <c r="DU56" s="167">
        <v>50.1</v>
      </c>
      <c r="DV56" s="167">
        <v>83.48</v>
      </c>
      <c r="DW56" s="167">
        <v>174.25450000000001</v>
      </c>
      <c r="DX56" s="167">
        <v>170.3091</v>
      </c>
      <c r="DY56" s="167">
        <v>41.397399999999998</v>
      </c>
      <c r="DZ56" s="167">
        <v>38.781799999999997</v>
      </c>
      <c r="EA56" s="167">
        <v>253.613</v>
      </c>
      <c r="EB56" s="167">
        <v>206.94579999999999</v>
      </c>
      <c r="EC56" s="167">
        <v>199.923</v>
      </c>
      <c r="ED56" s="167">
        <v>204.4357</v>
      </c>
      <c r="EE56" s="167">
        <v>46.286299999999997</v>
      </c>
      <c r="EF56" s="167">
        <v>32.336500000000001</v>
      </c>
      <c r="EG56" s="167">
        <v>-26.297000000000001</v>
      </c>
      <c r="EH56" s="167">
        <v>563.27440000000001</v>
      </c>
      <c r="EI56" s="167">
        <v>121.8279</v>
      </c>
      <c r="EJ56" s="168"/>
      <c r="EK56" s="167">
        <v>-24.343900000000001</v>
      </c>
      <c r="EL56" s="167">
        <v>-22.819800000000001</v>
      </c>
      <c r="EM56" s="167">
        <v>37.079500000000003</v>
      </c>
      <c r="EN56" s="167">
        <v>-47.825200000000002</v>
      </c>
      <c r="EO56" s="167">
        <v>-44.4011</v>
      </c>
      <c r="EP56" s="167">
        <v>46.128</v>
      </c>
      <c r="EQ56" s="167">
        <v>-18.441199999999998</v>
      </c>
      <c r="ER56" s="167">
        <v>-18.828600000000002</v>
      </c>
      <c r="ES56" s="167">
        <v>3.8782000000000001</v>
      </c>
      <c r="ET56" s="167">
        <v>0</v>
      </c>
      <c r="EU56" s="167">
        <v>-14.74</v>
      </c>
      <c r="EV56" s="167">
        <v>1</v>
      </c>
      <c r="EW56" s="167">
        <v>6.8821000000000003</v>
      </c>
      <c r="EX56" s="167">
        <v>-123.26990000000001</v>
      </c>
      <c r="EY56" s="167">
        <v>-31.8428</v>
      </c>
      <c r="EZ56" s="167">
        <v>-31.1647</v>
      </c>
      <c r="FA56" s="167">
        <v>3.1949999999999998</v>
      </c>
      <c r="FB56" s="167">
        <v>-28.809200000000001</v>
      </c>
      <c r="FC56" s="167">
        <v>-5.8095999999999997</v>
      </c>
      <c r="FD56" s="167">
        <v>20.396100000000001</v>
      </c>
      <c r="FE56" s="168"/>
      <c r="FF56" s="167">
        <v>19.928999999999998</v>
      </c>
      <c r="FG56" s="167">
        <v>41.276000000000003</v>
      </c>
      <c r="FH56" s="167">
        <v>41.560899999999997</v>
      </c>
      <c r="FI56" s="167">
        <v>39.816200000000002</v>
      </c>
      <c r="FJ56" s="167">
        <v>-0.66979999999999995</v>
      </c>
      <c r="FK56" s="167">
        <v>-0.83730000000000004</v>
      </c>
      <c r="FL56" s="167">
        <v>139.49109999999999</v>
      </c>
      <c r="FM56" s="167">
        <v>-38.572299999999998</v>
      </c>
      <c r="FN56" s="167">
        <v>-38.952800000000003</v>
      </c>
      <c r="FO56" s="167">
        <v>95.559299999999993</v>
      </c>
      <c r="FP56" s="167">
        <v>107.9448</v>
      </c>
      <c r="FQ56" s="167">
        <v>27.035900000000002</v>
      </c>
      <c r="FR56" s="167">
        <v>16.55</v>
      </c>
      <c r="FS56" s="167">
        <v>10.066700000000001</v>
      </c>
      <c r="FT56" s="167">
        <v>0.9879</v>
      </c>
      <c r="FU56" s="167">
        <v>-6.05</v>
      </c>
      <c r="FV56" s="167">
        <v>13.27</v>
      </c>
      <c r="FW56" s="167">
        <v>27.5639</v>
      </c>
      <c r="FX56" s="168"/>
      <c r="FY56" s="167">
        <v>-0.498</v>
      </c>
      <c r="FZ56" s="167">
        <v>1.431</v>
      </c>
      <c r="GA56" s="168"/>
      <c r="GB56" s="167">
        <v>39.04</v>
      </c>
      <c r="GC56" s="167">
        <v>-108.96639999999999</v>
      </c>
      <c r="GD56" s="167">
        <v>-95.697699999999998</v>
      </c>
      <c r="GE56" s="167">
        <v>15.34</v>
      </c>
      <c r="GF56" s="167">
        <v>69.825400000000002</v>
      </c>
      <c r="GG56" s="167">
        <v>27.3</v>
      </c>
      <c r="GH56" s="167">
        <v>-16.3629</v>
      </c>
      <c r="GI56" s="167">
        <v>-2.7942</v>
      </c>
      <c r="GJ56" s="167">
        <v>-2.7574000000000001</v>
      </c>
      <c r="GK56" s="167">
        <v>1.9573</v>
      </c>
      <c r="GL56" s="168"/>
      <c r="GM56" s="168"/>
      <c r="GN56" s="168"/>
      <c r="GO56" s="167">
        <v>-28.069700000000001</v>
      </c>
      <c r="GP56" s="167">
        <v>16.7911</v>
      </c>
      <c r="GQ56" s="167">
        <v>29.444099999999999</v>
      </c>
      <c r="GR56" s="167">
        <v>61.201999999999998</v>
      </c>
      <c r="GS56" s="167">
        <v>63.558399999999999</v>
      </c>
      <c r="GT56" s="167">
        <v>-112.89709999999999</v>
      </c>
      <c r="GU56" s="167">
        <v>-20.4237</v>
      </c>
      <c r="GV56" s="167">
        <v>21.9724</v>
      </c>
      <c r="GW56" s="167">
        <v>-50.420400000000001</v>
      </c>
      <c r="GX56" s="167">
        <v>9.3508999999999993</v>
      </c>
      <c r="GY56" s="167">
        <v>11.3309</v>
      </c>
      <c r="GZ56" s="167">
        <v>10.929500000000001</v>
      </c>
      <c r="HA56" s="168"/>
      <c r="HB56" s="167">
        <v>196.65790000000001</v>
      </c>
      <c r="HC56" s="167">
        <v>197.33459999999999</v>
      </c>
      <c r="HD56" s="167">
        <v>188.2</v>
      </c>
      <c r="HE56" s="167">
        <v>-186.96530000000001</v>
      </c>
      <c r="HF56" s="167">
        <v>-316.34570000000002</v>
      </c>
      <c r="HG56" s="167">
        <v>317.28809999999999</v>
      </c>
      <c r="HH56" s="167">
        <v>316.0138</v>
      </c>
      <c r="HI56" s="167">
        <v>-185.54349999999999</v>
      </c>
      <c r="HJ56" s="167">
        <v>-186.05529999999999</v>
      </c>
      <c r="HK56" s="167">
        <v>-25.801200000000001</v>
      </c>
      <c r="HL56" s="167">
        <v>-15.446300000000001</v>
      </c>
      <c r="HM56" s="167">
        <v>79.0471</v>
      </c>
      <c r="HN56" s="167">
        <v>79.713099999999997</v>
      </c>
      <c r="HO56" s="167">
        <v>-106.87739999999999</v>
      </c>
      <c r="HP56" s="168"/>
      <c r="HQ56" s="167">
        <v>18.240300000000001</v>
      </c>
      <c r="HR56" s="167">
        <v>17.5152</v>
      </c>
      <c r="HS56" s="167">
        <v>-50.2866</v>
      </c>
      <c r="HT56" s="167">
        <v>-50.2667</v>
      </c>
      <c r="HU56" s="167">
        <v>116.31</v>
      </c>
      <c r="HV56" s="167">
        <v>115.31</v>
      </c>
      <c r="HW56" s="167">
        <v>34.200000000000003</v>
      </c>
      <c r="HX56" s="167">
        <v>35.200000000000003</v>
      </c>
      <c r="HY56" s="167">
        <v>21.884899999999998</v>
      </c>
      <c r="HZ56" s="167">
        <v>23.76</v>
      </c>
      <c r="IA56" s="167">
        <v>-268.15499999999997</v>
      </c>
      <c r="IB56" s="167">
        <v>92.341200000000001</v>
      </c>
      <c r="IC56" s="167">
        <v>92.212500000000006</v>
      </c>
      <c r="ID56" s="167">
        <v>13.3</v>
      </c>
      <c r="IE56" s="167">
        <v>14.2</v>
      </c>
      <c r="IF56" s="167">
        <v>-16.5</v>
      </c>
      <c r="IG56" s="167">
        <v>-16.5</v>
      </c>
      <c r="IH56" s="167">
        <v>1.3793</v>
      </c>
      <c r="II56" s="168"/>
      <c r="IJ56" s="167">
        <v>-312.9581</v>
      </c>
      <c r="IK56" s="167">
        <v>-79.866600000000005</v>
      </c>
      <c r="IL56" s="167">
        <v>423.05520000000001</v>
      </c>
      <c r="IM56" s="167">
        <v>349.44099999999997</v>
      </c>
      <c r="IN56" s="167">
        <v>146.81020000000001</v>
      </c>
      <c r="IO56" s="167">
        <v>-335.97629999999998</v>
      </c>
      <c r="IP56" s="167">
        <v>339.81909999999999</v>
      </c>
      <c r="IQ56" s="167">
        <v>-106.2842</v>
      </c>
      <c r="IR56" s="167">
        <v>-187.5275</v>
      </c>
      <c r="IS56" s="167">
        <v>-335.98750000000001</v>
      </c>
      <c r="IT56" s="167">
        <v>109.2248</v>
      </c>
      <c r="IU56" s="167">
        <v>107.107</v>
      </c>
      <c r="IV56" s="167">
        <v>109.9599</v>
      </c>
      <c r="IW56" s="167">
        <v>-412.83319999999998</v>
      </c>
      <c r="IX56" s="167">
        <v>193.2183</v>
      </c>
      <c r="IY56" s="167">
        <v>-213.8716</v>
      </c>
      <c r="IZ56" s="167">
        <v>219.01779999999999</v>
      </c>
      <c r="JA56" s="167">
        <v>-8.2797000000000001</v>
      </c>
      <c r="JB56" s="168"/>
      <c r="JC56" s="167">
        <v>18.72</v>
      </c>
      <c r="JD56" s="167">
        <v>7.9740000000000002</v>
      </c>
      <c r="JE56" s="167">
        <v>8.0559999999999992</v>
      </c>
      <c r="JF56" s="167">
        <v>-18.32</v>
      </c>
      <c r="JG56" s="167">
        <v>-4.72</v>
      </c>
      <c r="JH56" s="168"/>
      <c r="JI56" s="167">
        <v>4.4265999999999996</v>
      </c>
      <c r="JJ56" s="167">
        <v>-22.557400000000001</v>
      </c>
      <c r="JK56" s="167">
        <v>-26.543099999999999</v>
      </c>
      <c r="JL56" s="167">
        <v>17.7</v>
      </c>
      <c r="JM56" s="167">
        <v>52.746000000000002</v>
      </c>
      <c r="JN56" s="167">
        <v>53.021000000000001</v>
      </c>
      <c r="JO56" s="167">
        <v>11.2209</v>
      </c>
      <c r="JP56" s="168"/>
      <c r="JQ56" s="167">
        <v>52.5991</v>
      </c>
      <c r="JR56" s="167">
        <v>52.975099999999998</v>
      </c>
      <c r="JS56" s="167">
        <v>52.466799999999999</v>
      </c>
      <c r="JT56" s="168"/>
      <c r="JU56" s="167">
        <v>-13.8</v>
      </c>
      <c r="JV56" s="167">
        <v>33.086599999999997</v>
      </c>
      <c r="JW56" s="167">
        <v>6.16</v>
      </c>
      <c r="JX56" s="168"/>
      <c r="JY56" s="167">
        <v>-18.601500000000001</v>
      </c>
      <c r="JZ56" s="167">
        <v>49.776000000000003</v>
      </c>
      <c r="KA56" s="167">
        <v>25.7514</v>
      </c>
      <c r="KB56" s="167">
        <v>-18.9512</v>
      </c>
      <c r="KC56" s="167">
        <v>-50.1464</v>
      </c>
      <c r="KD56" s="167">
        <v>14.6937</v>
      </c>
      <c r="KE56" s="167">
        <v>34.089100000000002</v>
      </c>
      <c r="KF56" s="167">
        <v>4.5999999999999996</v>
      </c>
      <c r="KG56" s="167">
        <v>-4.8</v>
      </c>
      <c r="KH56" s="168"/>
      <c r="KI56" s="167">
        <v>48.059899999999999</v>
      </c>
    </row>
    <row r="57" spans="1:295" x14ac:dyDescent="0.3">
      <c r="A57" s="228" t="s">
        <v>777</v>
      </c>
      <c r="B57" s="228"/>
      <c r="C57" s="169">
        <v>0</v>
      </c>
      <c r="D57" s="169">
        <v>23.238499999999998</v>
      </c>
      <c r="E57" s="169">
        <v>-19.627199999999998</v>
      </c>
      <c r="F57" s="169">
        <v>12.750999999999999</v>
      </c>
      <c r="G57" s="169">
        <v>15.413</v>
      </c>
      <c r="H57" s="169">
        <v>0</v>
      </c>
      <c r="I57" s="169">
        <v>47.715299999999999</v>
      </c>
      <c r="J57" s="169">
        <v>-29.056899999999999</v>
      </c>
      <c r="K57" s="169">
        <v>66.967399999999998</v>
      </c>
      <c r="L57" s="169">
        <v>33.646999999999998</v>
      </c>
      <c r="M57" s="169">
        <v>33.122799999999998</v>
      </c>
      <c r="N57" s="169">
        <v>11.1</v>
      </c>
      <c r="O57" s="169">
        <v>-39.688000000000002</v>
      </c>
      <c r="P57" s="169">
        <v>66</v>
      </c>
      <c r="Q57" s="169">
        <v>24.012</v>
      </c>
      <c r="R57" s="169">
        <v>-35.200000000000003</v>
      </c>
      <c r="S57" s="169">
        <v>13.4131</v>
      </c>
      <c r="T57" s="169">
        <v>183.91300000000001</v>
      </c>
      <c r="U57" s="169">
        <v>19.6645</v>
      </c>
      <c r="V57" s="169">
        <v>19.957999999999998</v>
      </c>
      <c r="W57" s="169">
        <v>33.643900000000002</v>
      </c>
      <c r="X57" s="169">
        <v>17.090499999999999</v>
      </c>
      <c r="Y57" s="169">
        <v>6.7186000000000003</v>
      </c>
      <c r="Z57" s="169">
        <v>8.5462000000000007</v>
      </c>
      <c r="AA57" s="169">
        <v>0</v>
      </c>
      <c r="AB57" s="169">
        <v>0</v>
      </c>
      <c r="AC57" s="169">
        <v>-43.22</v>
      </c>
      <c r="AD57" s="169">
        <v>-43.07</v>
      </c>
      <c r="AE57" s="169">
        <v>0</v>
      </c>
      <c r="AF57" s="169">
        <v>15.54</v>
      </c>
      <c r="AG57" s="169">
        <v>70.400000000000006</v>
      </c>
      <c r="AH57" s="169">
        <v>34.021000000000001</v>
      </c>
      <c r="AI57" s="169">
        <v>0.25800000000000001</v>
      </c>
      <c r="AJ57" s="169">
        <v>-35.92</v>
      </c>
      <c r="AK57" s="169">
        <v>-36.26</v>
      </c>
      <c r="AL57" s="169">
        <v>-42.96</v>
      </c>
      <c r="AM57" s="169">
        <v>58.43</v>
      </c>
      <c r="AN57" s="169">
        <v>58.44</v>
      </c>
      <c r="AO57" s="169">
        <v>25.143899999999999</v>
      </c>
      <c r="AP57" s="169">
        <v>-1.9037999999999999</v>
      </c>
      <c r="AQ57" s="169">
        <v>72.185199999999995</v>
      </c>
      <c r="AR57" s="169">
        <v>75.346500000000006</v>
      </c>
      <c r="AS57" s="169">
        <v>53.147399999999998</v>
      </c>
      <c r="AT57" s="169">
        <v>-33.489800000000002</v>
      </c>
      <c r="AU57" s="169">
        <v>-33.928400000000003</v>
      </c>
      <c r="AV57" s="169">
        <v>35.458199999999998</v>
      </c>
      <c r="AW57" s="169">
        <v>35.081099999999999</v>
      </c>
      <c r="AX57" s="169">
        <v>79.035899999999998</v>
      </c>
      <c r="AY57" s="169">
        <v>80.509500000000003</v>
      </c>
      <c r="AZ57" s="169">
        <v>12.5793</v>
      </c>
      <c r="BA57" s="169">
        <v>62.769500000000001</v>
      </c>
      <c r="BB57" s="169">
        <v>-462.77659999999997</v>
      </c>
      <c r="BC57" s="169">
        <v>5.3921000000000001</v>
      </c>
      <c r="BD57" s="169">
        <v>-5.2</v>
      </c>
      <c r="BE57" s="169">
        <v>-5.7</v>
      </c>
      <c r="BF57" s="169">
        <v>64.654499999999999</v>
      </c>
      <c r="BG57" s="169">
        <v>62.6036</v>
      </c>
      <c r="BH57" s="169">
        <v>-2.2385999999999999</v>
      </c>
      <c r="BI57" s="169">
        <v>0</v>
      </c>
      <c r="BJ57" s="169">
        <v>-77.870999999999995</v>
      </c>
      <c r="BK57" s="169">
        <v>9.7643000000000004</v>
      </c>
      <c r="BL57" s="169">
        <v>9.6584000000000003</v>
      </c>
      <c r="BM57" s="169">
        <v>6.4424000000000001</v>
      </c>
      <c r="BN57" s="169">
        <v>686.75779999999997</v>
      </c>
      <c r="BO57" s="169">
        <v>153.50810000000001</v>
      </c>
      <c r="BP57" s="169">
        <v>153.41650000000001</v>
      </c>
      <c r="BQ57" s="169">
        <v>-469.00689999999997</v>
      </c>
      <c r="BR57" s="169">
        <v>570.83969999999999</v>
      </c>
      <c r="BS57" s="169">
        <v>0</v>
      </c>
      <c r="BT57" s="169">
        <v>-27.049600000000002</v>
      </c>
      <c r="BU57" s="169">
        <v>87.184600000000003</v>
      </c>
      <c r="BV57" s="169">
        <v>98.218800000000002</v>
      </c>
      <c r="BW57" s="169">
        <v>34.020000000000003</v>
      </c>
      <c r="BX57" s="169">
        <v>36.770000000000003</v>
      </c>
      <c r="BY57" s="169">
        <v>72.23</v>
      </c>
      <c r="BZ57" s="169">
        <v>88.35</v>
      </c>
      <c r="CA57" s="169">
        <v>33.359499999999997</v>
      </c>
      <c r="CB57" s="169">
        <v>33.895299999999999</v>
      </c>
      <c r="CC57" s="169">
        <v>66.837000000000003</v>
      </c>
      <c r="CD57" s="169">
        <v>67.085599999999999</v>
      </c>
      <c r="CE57" s="169">
        <v>40.216000000000001</v>
      </c>
      <c r="CF57" s="169">
        <v>-18.872800000000002</v>
      </c>
      <c r="CG57" s="169">
        <v>-18.244</v>
      </c>
      <c r="CH57" s="169">
        <v>20.833100000000002</v>
      </c>
      <c r="CI57" s="169">
        <v>-51.186500000000002</v>
      </c>
      <c r="CJ57" s="169">
        <v>0</v>
      </c>
      <c r="CK57" s="169">
        <v>0</v>
      </c>
      <c r="CL57" s="169">
        <v>51.6</v>
      </c>
      <c r="CM57" s="169">
        <v>192.2</v>
      </c>
      <c r="CN57" s="169">
        <v>-12.61</v>
      </c>
      <c r="CO57" s="169">
        <v>51.999200000000002</v>
      </c>
      <c r="CP57" s="169">
        <v>51.712200000000003</v>
      </c>
      <c r="CQ57" s="169">
        <v>51.207900000000002</v>
      </c>
      <c r="CR57" s="169">
        <v>-38.2363</v>
      </c>
      <c r="CS57" s="169">
        <v>-38.005299999999998</v>
      </c>
      <c r="CT57" s="169">
        <v>103.65730000000001</v>
      </c>
      <c r="CU57" s="169">
        <v>-26.5947</v>
      </c>
      <c r="CV57" s="169">
        <v>120.2169</v>
      </c>
      <c r="CW57" s="169">
        <v>18.029</v>
      </c>
      <c r="CX57" s="169">
        <v>79.63</v>
      </c>
      <c r="CY57" s="169">
        <v>60.72</v>
      </c>
      <c r="CZ57" s="169">
        <v>53.444800000000001</v>
      </c>
      <c r="DA57" s="169">
        <v>50.395200000000003</v>
      </c>
      <c r="DB57" s="169">
        <v>-24.32</v>
      </c>
      <c r="DC57" s="169">
        <v>-3.7679</v>
      </c>
      <c r="DD57" s="169">
        <v>96.564099999999996</v>
      </c>
      <c r="DE57" s="169">
        <v>95.398499999999999</v>
      </c>
      <c r="DF57" s="169">
        <v>-126.1018</v>
      </c>
      <c r="DG57" s="169">
        <v>1E-4</v>
      </c>
      <c r="DH57" s="169">
        <v>-14.7416</v>
      </c>
      <c r="DI57" s="169">
        <v>-61.3</v>
      </c>
      <c r="DJ57" s="169">
        <v>-60</v>
      </c>
      <c r="DK57" s="169">
        <v>27.518000000000001</v>
      </c>
      <c r="DL57" s="169">
        <v>61.239600000000003</v>
      </c>
      <c r="DM57" s="169">
        <v>83.141999999999996</v>
      </c>
      <c r="DN57" s="169">
        <v>86.737099999999998</v>
      </c>
      <c r="DO57" s="169">
        <v>60.74</v>
      </c>
      <c r="DP57" s="169">
        <v>-5.45</v>
      </c>
      <c r="DQ57" s="169">
        <v>69.936000000000007</v>
      </c>
      <c r="DR57" s="169">
        <v>208.81190000000001</v>
      </c>
      <c r="DS57" s="169">
        <v>0</v>
      </c>
      <c r="DT57" s="169">
        <v>-3.08</v>
      </c>
      <c r="DU57" s="169">
        <v>79.27</v>
      </c>
      <c r="DV57" s="169">
        <v>90.2</v>
      </c>
      <c r="DW57" s="169">
        <v>208.01820000000001</v>
      </c>
      <c r="DX57" s="169">
        <v>205.5273</v>
      </c>
      <c r="DY57" s="169">
        <v>67.574200000000005</v>
      </c>
      <c r="DZ57" s="169">
        <v>67.327299999999994</v>
      </c>
      <c r="EA57" s="169">
        <v>301.75170000000003</v>
      </c>
      <c r="EB57" s="169">
        <v>258.56869999999998</v>
      </c>
      <c r="EC57" s="169">
        <v>247.96420000000001</v>
      </c>
      <c r="ED57" s="169">
        <v>252.60390000000001</v>
      </c>
      <c r="EE57" s="169">
        <v>85.438800000000001</v>
      </c>
      <c r="EF57" s="169">
        <v>74.313900000000004</v>
      </c>
      <c r="EG57" s="169">
        <v>-21.213000000000001</v>
      </c>
      <c r="EH57" s="169">
        <v>759.02650000000006</v>
      </c>
      <c r="EI57" s="169">
        <v>247.46430000000001</v>
      </c>
      <c r="EJ57" s="169">
        <v>0</v>
      </c>
      <c r="EK57" s="169">
        <v>-18.151299999999999</v>
      </c>
      <c r="EL57" s="169">
        <v>-15.7121</v>
      </c>
      <c r="EM57" s="169">
        <v>38.320399999999999</v>
      </c>
      <c r="EN57" s="169">
        <v>0</v>
      </c>
      <c r="EO57" s="169">
        <v>-32.212600000000002</v>
      </c>
      <c r="EP57" s="169">
        <v>179.77199999999999</v>
      </c>
      <c r="EQ57" s="169">
        <v>7.3593000000000002</v>
      </c>
      <c r="ER57" s="169">
        <v>7.1543999999999999</v>
      </c>
      <c r="ES57" s="169">
        <v>3.8782000000000001</v>
      </c>
      <c r="ET57" s="169">
        <v>15.89</v>
      </c>
      <c r="EU57" s="169">
        <v>-5.5</v>
      </c>
      <c r="EV57" s="169">
        <v>121.2</v>
      </c>
      <c r="EW57" s="169">
        <v>12.9145</v>
      </c>
      <c r="EX57" s="169">
        <v>-103.8933</v>
      </c>
      <c r="EY57" s="169">
        <v>-27.732700000000001</v>
      </c>
      <c r="EZ57" s="169">
        <v>-27.099900000000002</v>
      </c>
      <c r="FA57" s="169">
        <v>8.0261999999999993</v>
      </c>
      <c r="FB57" s="169">
        <v>-28.809200000000001</v>
      </c>
      <c r="FC57" s="169">
        <v>37.0565</v>
      </c>
      <c r="FD57" s="169">
        <v>21.054400000000001</v>
      </c>
      <c r="FE57" s="169">
        <v>0</v>
      </c>
      <c r="FF57" s="169">
        <v>20.7485</v>
      </c>
      <c r="FG57" s="169">
        <v>42.927100000000003</v>
      </c>
      <c r="FH57" s="169">
        <v>43.122300000000003</v>
      </c>
      <c r="FI57" s="169">
        <v>41.717199999999998</v>
      </c>
      <c r="FJ57" s="169">
        <v>11.554500000000001</v>
      </c>
      <c r="FK57" s="169">
        <v>11.052099999999999</v>
      </c>
      <c r="FL57" s="169">
        <v>183.19720000000001</v>
      </c>
      <c r="FM57" s="169">
        <v>-15.258800000000001</v>
      </c>
      <c r="FN57" s="169">
        <v>-15.555199999999999</v>
      </c>
      <c r="FO57" s="169">
        <v>128.8331</v>
      </c>
      <c r="FP57" s="169">
        <v>144.3331</v>
      </c>
      <c r="FQ57" s="169">
        <v>35.766500000000001</v>
      </c>
      <c r="FR57" s="169">
        <v>28.36</v>
      </c>
      <c r="FS57" s="169">
        <v>14.7689</v>
      </c>
      <c r="FT57" s="169">
        <v>1.5726</v>
      </c>
      <c r="FU57" s="169">
        <v>-3.73</v>
      </c>
      <c r="FV57" s="169">
        <v>13.77</v>
      </c>
      <c r="FW57" s="169">
        <v>35.624099999999999</v>
      </c>
      <c r="FX57" s="169">
        <v>2.1951999999999998</v>
      </c>
      <c r="FY57" s="169">
        <v>2.101</v>
      </c>
      <c r="FZ57" s="169">
        <v>4.5919999999999996</v>
      </c>
      <c r="GA57" s="169">
        <v>11.301299999999999</v>
      </c>
      <c r="GB57" s="169">
        <v>46.67</v>
      </c>
      <c r="GC57" s="169">
        <v>-72.2517</v>
      </c>
      <c r="GD57" s="169">
        <v>-64.508899999999997</v>
      </c>
      <c r="GE57" s="169">
        <v>17.82</v>
      </c>
      <c r="GF57" s="169">
        <v>91.123500000000007</v>
      </c>
      <c r="GG57" s="169">
        <v>28.3</v>
      </c>
      <c r="GH57" s="169">
        <v>-16.1617</v>
      </c>
      <c r="GI57" s="169">
        <v>-2.2664</v>
      </c>
      <c r="GJ57" s="169">
        <v>-2.2942</v>
      </c>
      <c r="GK57" s="169">
        <v>3.0924999999999998</v>
      </c>
      <c r="GL57" s="169">
        <v>6.3E-2</v>
      </c>
      <c r="GM57" s="169">
        <v>0</v>
      </c>
      <c r="GN57" s="169">
        <v>-10.7639</v>
      </c>
      <c r="GO57" s="169">
        <v>-22.610099999999999</v>
      </c>
      <c r="GP57" s="169">
        <v>17.698699999999999</v>
      </c>
      <c r="GQ57" s="169">
        <v>53.603700000000003</v>
      </c>
      <c r="GR57" s="169">
        <v>66.1374</v>
      </c>
      <c r="GS57" s="169">
        <v>67.829400000000007</v>
      </c>
      <c r="GT57" s="169">
        <v>-98.802400000000006</v>
      </c>
      <c r="GU57" s="169">
        <v>-17.364999999999998</v>
      </c>
      <c r="GV57" s="169">
        <v>38.6526</v>
      </c>
      <c r="GW57" s="169">
        <v>-43.724600000000002</v>
      </c>
      <c r="GX57" s="169">
        <v>13.660600000000001</v>
      </c>
      <c r="GY57" s="169">
        <v>20.103100000000001</v>
      </c>
      <c r="GZ57" s="169">
        <v>19.516300000000001</v>
      </c>
      <c r="HA57" s="169">
        <v>15.0624</v>
      </c>
      <c r="HB57" s="169">
        <v>234.6498</v>
      </c>
      <c r="HC57" s="169">
        <v>230.92009999999999</v>
      </c>
      <c r="HD57" s="169">
        <v>189</v>
      </c>
      <c r="HE57" s="169">
        <v>-37.379600000000003</v>
      </c>
      <c r="HF57" s="169">
        <v>-66.262200000000007</v>
      </c>
      <c r="HG57" s="169">
        <v>328.08280000000002</v>
      </c>
      <c r="HH57" s="169">
        <v>326.48790000000002</v>
      </c>
      <c r="HI57" s="169">
        <v>-121.62139999999999</v>
      </c>
      <c r="HJ57" s="169">
        <v>-119.62779999999999</v>
      </c>
      <c r="HK57" s="169">
        <v>-14.108700000000001</v>
      </c>
      <c r="HL57" s="169">
        <v>0</v>
      </c>
      <c r="HM57" s="169">
        <v>81.610500000000002</v>
      </c>
      <c r="HN57" s="169">
        <v>79.985600000000005</v>
      </c>
      <c r="HO57" s="169">
        <v>-40.740299999999998</v>
      </c>
      <c r="HP57" s="169">
        <v>-42.908000000000001</v>
      </c>
      <c r="HQ57" s="169">
        <v>20.91</v>
      </c>
      <c r="HR57" s="169">
        <v>20.811199999999999</v>
      </c>
      <c r="HS57" s="169">
        <v>-17.980599999999999</v>
      </c>
      <c r="HT57" s="169">
        <v>-17.778400000000001</v>
      </c>
      <c r="HU57" s="169">
        <v>151.38999999999999</v>
      </c>
      <c r="HV57" s="169">
        <v>150.63999999999999</v>
      </c>
      <c r="HW57" s="169">
        <v>75.400000000000006</v>
      </c>
      <c r="HX57" s="169">
        <v>75</v>
      </c>
      <c r="HY57" s="169">
        <v>22.192599999999999</v>
      </c>
      <c r="HZ57" s="169">
        <v>35.68</v>
      </c>
      <c r="IA57" s="169">
        <v>-248.2218</v>
      </c>
      <c r="IB57" s="169">
        <v>94.695700000000002</v>
      </c>
      <c r="IC57" s="169">
        <v>94.577100000000002</v>
      </c>
      <c r="ID57" s="169">
        <v>18.5</v>
      </c>
      <c r="IE57" s="169">
        <v>56.9</v>
      </c>
      <c r="IF57" s="169">
        <v>18.5</v>
      </c>
      <c r="IG57" s="169">
        <v>19.399999999999999</v>
      </c>
      <c r="IH57" s="169">
        <v>1.5936999999999999</v>
      </c>
      <c r="II57" s="169">
        <v>1.4198999999999999</v>
      </c>
      <c r="IJ57" s="169">
        <v>-61.053100000000001</v>
      </c>
      <c r="IK57" s="169">
        <v>216.01650000000001</v>
      </c>
      <c r="IL57" s="169">
        <v>697.66589999999997</v>
      </c>
      <c r="IM57" s="169">
        <v>803.95500000000004</v>
      </c>
      <c r="IN57" s="169">
        <v>165.6318</v>
      </c>
      <c r="IO57" s="169">
        <v>0</v>
      </c>
      <c r="IP57" s="169">
        <v>386.77870000000001</v>
      </c>
      <c r="IQ57" s="169">
        <v>147.12970000000001</v>
      </c>
      <c r="IR57" s="169">
        <v>-86.132599999999996</v>
      </c>
      <c r="IS57" s="169">
        <v>0</v>
      </c>
      <c r="IT57" s="169">
        <v>164.2929</v>
      </c>
      <c r="IU57" s="169">
        <v>166.55269999999999</v>
      </c>
      <c r="IV57" s="169">
        <v>130.512</v>
      </c>
      <c r="IW57" s="169">
        <v>-300.01589999999999</v>
      </c>
      <c r="IX57" s="169">
        <v>360.2681</v>
      </c>
      <c r="IY57" s="169">
        <v>-202.72069999999999</v>
      </c>
      <c r="IZ57" s="169">
        <v>305.44310000000002</v>
      </c>
      <c r="JA57" s="169">
        <v>-0.65780000000000005</v>
      </c>
      <c r="JB57" s="169">
        <v>0</v>
      </c>
      <c r="JC57" s="169">
        <v>34.72</v>
      </c>
      <c r="JD57" s="169">
        <v>7.9740000000000002</v>
      </c>
      <c r="JE57" s="169">
        <v>8.0559999999999992</v>
      </c>
      <c r="JF57" s="169">
        <v>-18.32</v>
      </c>
      <c r="JG57" s="169">
        <v>11.76</v>
      </c>
      <c r="JH57" s="169">
        <v>0</v>
      </c>
      <c r="JI57" s="169">
        <v>5.0125999999999999</v>
      </c>
      <c r="JJ57" s="169">
        <v>-12.654299999999999</v>
      </c>
      <c r="JK57" s="169">
        <v>-1.6403000000000001</v>
      </c>
      <c r="JL57" s="169">
        <v>17.7</v>
      </c>
      <c r="JM57" s="169">
        <v>53.621000000000002</v>
      </c>
      <c r="JN57" s="169">
        <v>54.311</v>
      </c>
      <c r="JO57" s="169">
        <v>11.4236</v>
      </c>
      <c r="JP57" s="169">
        <v>13.7171</v>
      </c>
      <c r="JQ57" s="169">
        <v>52.5991</v>
      </c>
      <c r="JR57" s="169">
        <v>52.975099999999998</v>
      </c>
      <c r="JS57" s="169">
        <v>52.466799999999999</v>
      </c>
      <c r="JT57" s="169">
        <v>0</v>
      </c>
      <c r="JU57" s="169">
        <v>-13.8</v>
      </c>
      <c r="JV57" s="169">
        <v>40.817999999999998</v>
      </c>
      <c r="JW57" s="169">
        <v>9.6999999999999993</v>
      </c>
      <c r="JX57" s="169">
        <v>0</v>
      </c>
      <c r="JY57" s="169">
        <v>0</v>
      </c>
      <c r="JZ57" s="169">
        <v>53.639200000000002</v>
      </c>
      <c r="KA57" s="169">
        <v>30.06</v>
      </c>
      <c r="KB57" s="169">
        <v>0</v>
      </c>
      <c r="KC57" s="169">
        <v>-44.6355</v>
      </c>
      <c r="KD57" s="169">
        <v>18.974299999999999</v>
      </c>
      <c r="KE57" s="169">
        <v>43.983499999999999</v>
      </c>
      <c r="KF57" s="169">
        <v>49.1</v>
      </c>
      <c r="KG57" s="169">
        <v>-4.8</v>
      </c>
      <c r="KH57" s="169">
        <v>0</v>
      </c>
      <c r="KI57" s="169">
        <v>54.728000000000002</v>
      </c>
    </row>
    <row r="58" spans="1:295" x14ac:dyDescent="0.3">
      <c r="A58" s="228" t="s">
        <v>778</v>
      </c>
      <c r="B58" s="228"/>
      <c r="C58" s="169">
        <v>0</v>
      </c>
      <c r="D58" s="169">
        <v>16.640899999999998</v>
      </c>
      <c r="E58" s="169">
        <v>-27.281700000000001</v>
      </c>
      <c r="F58" s="169">
        <v>-39.240099999999998</v>
      </c>
      <c r="G58" s="169">
        <v>7.4302999999999999</v>
      </c>
      <c r="H58" s="169">
        <v>0</v>
      </c>
      <c r="I58" s="169">
        <v>25.803899999999999</v>
      </c>
      <c r="J58" s="169">
        <v>-90.504400000000004</v>
      </c>
      <c r="K58" s="169">
        <v>39.951900000000002</v>
      </c>
      <c r="L58" s="169">
        <v>20.2394</v>
      </c>
      <c r="M58" s="169">
        <v>19.799099999999999</v>
      </c>
      <c r="N58" s="169">
        <v>-15.54</v>
      </c>
      <c r="O58" s="169">
        <v>-72.546999999999997</v>
      </c>
      <c r="P58" s="169">
        <v>35.200000000000003</v>
      </c>
      <c r="Q58" s="169">
        <v>12.42</v>
      </c>
      <c r="R58" s="169">
        <v>-66</v>
      </c>
      <c r="S58" s="169">
        <v>9.2929999999999993</v>
      </c>
      <c r="T58" s="169">
        <v>-2.996</v>
      </c>
      <c r="U58" s="169">
        <v>10.3956</v>
      </c>
      <c r="V58" s="169">
        <v>10.7159</v>
      </c>
      <c r="W58" s="169">
        <v>17.438800000000001</v>
      </c>
      <c r="X58" s="169">
        <v>13.212199999999999</v>
      </c>
      <c r="Y58" s="169">
        <v>0.2631</v>
      </c>
      <c r="Z58" s="169">
        <v>2.3439999999999999</v>
      </c>
      <c r="AA58" s="169">
        <v>0</v>
      </c>
      <c r="AB58" s="169">
        <v>0</v>
      </c>
      <c r="AC58" s="169">
        <v>-58.39</v>
      </c>
      <c r="AD58" s="169">
        <v>-58.24</v>
      </c>
      <c r="AE58" s="169">
        <v>0</v>
      </c>
      <c r="AF58" s="169">
        <v>-11.1</v>
      </c>
      <c r="AG58" s="169">
        <v>37.4</v>
      </c>
      <c r="AH58" s="169">
        <v>21.085000000000001</v>
      </c>
      <c r="AI58" s="169">
        <v>0.183</v>
      </c>
      <c r="AJ58" s="169">
        <v>-57.81</v>
      </c>
      <c r="AK58" s="169">
        <v>-58.26</v>
      </c>
      <c r="AL58" s="169">
        <v>-61.73</v>
      </c>
      <c r="AM58" s="169">
        <v>36.17</v>
      </c>
      <c r="AN58" s="169">
        <v>35.76</v>
      </c>
      <c r="AO58" s="169">
        <v>15.452400000000001</v>
      </c>
      <c r="AP58" s="169">
        <v>-7.5162000000000004</v>
      </c>
      <c r="AQ58" s="169">
        <v>47.281100000000002</v>
      </c>
      <c r="AR58" s="169">
        <v>48.906700000000001</v>
      </c>
      <c r="AS58" s="169">
        <v>31.114899999999999</v>
      </c>
      <c r="AT58" s="169">
        <v>-57.066600000000001</v>
      </c>
      <c r="AU58" s="169">
        <v>-56.957999999999998</v>
      </c>
      <c r="AV58" s="169">
        <v>9.2954000000000008</v>
      </c>
      <c r="AW58" s="169">
        <v>8.8537999999999997</v>
      </c>
      <c r="AX58" s="169">
        <v>58.406199999999998</v>
      </c>
      <c r="AY58" s="169">
        <v>60.683500000000002</v>
      </c>
      <c r="AZ58" s="169">
        <v>4.2039999999999997</v>
      </c>
      <c r="BA58" s="169">
        <v>22.6248</v>
      </c>
      <c r="BB58" s="169">
        <v>-633.88260000000002</v>
      </c>
      <c r="BC58" s="169">
        <v>-19.8002</v>
      </c>
      <c r="BD58" s="169">
        <v>-15.4</v>
      </c>
      <c r="BE58" s="169">
        <v>-15.7</v>
      </c>
      <c r="BF58" s="169">
        <v>40.352200000000003</v>
      </c>
      <c r="BG58" s="169">
        <v>39.355400000000003</v>
      </c>
      <c r="BH58" s="169">
        <v>-4.9619999999999997</v>
      </c>
      <c r="BI58" s="169">
        <v>0</v>
      </c>
      <c r="BJ58" s="169">
        <v>-111.3819</v>
      </c>
      <c r="BK58" s="169">
        <v>1.425</v>
      </c>
      <c r="BL58" s="169">
        <v>0</v>
      </c>
      <c r="BM58" s="169">
        <v>2.4645000000000001</v>
      </c>
      <c r="BN58" s="169">
        <v>520.98130000000003</v>
      </c>
      <c r="BO58" s="169">
        <v>76.235200000000006</v>
      </c>
      <c r="BP58" s="169">
        <v>76.387799999999999</v>
      </c>
      <c r="BQ58" s="169">
        <v>-743.75409999999999</v>
      </c>
      <c r="BR58" s="169">
        <v>401.35109999999997</v>
      </c>
      <c r="BS58" s="169">
        <v>0</v>
      </c>
      <c r="BT58" s="169">
        <v>-84.349900000000005</v>
      </c>
      <c r="BU58" s="169">
        <v>26.4499</v>
      </c>
      <c r="BV58" s="169">
        <v>58.849400000000003</v>
      </c>
      <c r="BW58" s="169">
        <v>22.56</v>
      </c>
      <c r="BX58" s="169">
        <v>17.61</v>
      </c>
      <c r="BY58" s="169">
        <v>44.62</v>
      </c>
      <c r="BZ58" s="169">
        <v>62.21</v>
      </c>
      <c r="CA58" s="169">
        <v>-12.319900000000001</v>
      </c>
      <c r="CB58" s="169">
        <v>-11.917999999999999</v>
      </c>
      <c r="CC58" s="169">
        <v>24.847100000000001</v>
      </c>
      <c r="CD58" s="169">
        <v>25.681100000000001</v>
      </c>
      <c r="CE58" s="169">
        <v>24.196000000000002</v>
      </c>
      <c r="CF58" s="169">
        <v>-93.200400000000002</v>
      </c>
      <c r="CG58" s="169">
        <v>-92.663600000000002</v>
      </c>
      <c r="CH58" s="169">
        <v>2.0937999999999999</v>
      </c>
      <c r="CI58" s="169">
        <v>-95.718400000000003</v>
      </c>
      <c r="CJ58" s="169">
        <v>0</v>
      </c>
      <c r="CK58" s="169">
        <v>0</v>
      </c>
      <c r="CL58" s="169">
        <v>0.7</v>
      </c>
      <c r="CM58" s="169">
        <v>102.2</v>
      </c>
      <c r="CN58" s="169">
        <v>-18.04</v>
      </c>
      <c r="CO58" s="169">
        <v>29.994</v>
      </c>
      <c r="CP58" s="169">
        <v>29.674600000000002</v>
      </c>
      <c r="CQ58" s="169">
        <v>29.195399999999999</v>
      </c>
      <c r="CR58" s="169">
        <v>-83.872900000000001</v>
      </c>
      <c r="CS58" s="169">
        <v>-86.418400000000005</v>
      </c>
      <c r="CT58" s="169">
        <v>65.113399999999999</v>
      </c>
      <c r="CU58" s="169">
        <v>-109.5485</v>
      </c>
      <c r="CV58" s="169">
        <v>71.291200000000003</v>
      </c>
      <c r="CW58" s="169">
        <v>10.3027</v>
      </c>
      <c r="CX58" s="169">
        <v>40.11</v>
      </c>
      <c r="CY58" s="169">
        <v>34.33</v>
      </c>
      <c r="CZ58" s="169">
        <v>31.6479</v>
      </c>
      <c r="DA58" s="169">
        <v>30.326799999999999</v>
      </c>
      <c r="DB58" s="169">
        <v>-34.08</v>
      </c>
      <c r="DC58" s="169">
        <v>-3.8935</v>
      </c>
      <c r="DD58" s="169">
        <v>51.863599999999998</v>
      </c>
      <c r="DE58" s="169">
        <v>51.206000000000003</v>
      </c>
      <c r="DF58" s="169">
        <v>-209.32740000000001</v>
      </c>
      <c r="DG58" s="169">
        <v>-2.0000000000000001E-4</v>
      </c>
      <c r="DH58" s="169">
        <v>-20.581399999999999</v>
      </c>
      <c r="DI58" s="169">
        <v>-108.6</v>
      </c>
      <c r="DJ58" s="169">
        <v>-106.1</v>
      </c>
      <c r="DK58" s="169">
        <v>22.447800000000001</v>
      </c>
      <c r="DL58" s="169">
        <v>30.477900000000002</v>
      </c>
      <c r="DM58" s="169">
        <v>38.055999999999997</v>
      </c>
      <c r="DN58" s="169">
        <v>43.377699999999997</v>
      </c>
      <c r="DO58" s="169">
        <v>30.25</v>
      </c>
      <c r="DP58" s="169">
        <v>-13.68</v>
      </c>
      <c r="DQ58" s="169">
        <v>56.125500000000002</v>
      </c>
      <c r="DR58" s="169">
        <v>123.79949999999999</v>
      </c>
      <c r="DS58" s="169">
        <v>0</v>
      </c>
      <c r="DT58" s="169">
        <v>-42.44</v>
      </c>
      <c r="DU58" s="169">
        <v>32.31</v>
      </c>
      <c r="DV58" s="169">
        <v>63.47</v>
      </c>
      <c r="DW58" s="169">
        <v>124.8182</v>
      </c>
      <c r="DX58" s="169">
        <v>121.98180000000001</v>
      </c>
      <c r="DY58" s="169">
        <v>17.619499999999999</v>
      </c>
      <c r="DZ58" s="169">
        <v>16.145499999999998</v>
      </c>
      <c r="EA58" s="169">
        <v>212.0147</v>
      </c>
      <c r="EB58" s="169">
        <v>170.9169</v>
      </c>
      <c r="EC58" s="169">
        <v>163.65389999999999</v>
      </c>
      <c r="ED58" s="169">
        <v>164.41300000000001</v>
      </c>
      <c r="EE58" s="169">
        <v>46.286299999999997</v>
      </c>
      <c r="EF58" s="169">
        <v>32.336500000000001</v>
      </c>
      <c r="EG58" s="169">
        <v>-28.164999999999999</v>
      </c>
      <c r="EH58" s="169">
        <v>485.38159999999999</v>
      </c>
      <c r="EI58" s="169">
        <v>-192.89590000000001</v>
      </c>
      <c r="EJ58" s="169">
        <v>0</v>
      </c>
      <c r="EK58" s="169">
        <v>-33.6233</v>
      </c>
      <c r="EL58" s="169">
        <v>-31.273399999999999</v>
      </c>
      <c r="EM58" s="169">
        <v>0</v>
      </c>
      <c r="EN58" s="169">
        <v>-74.028300000000002</v>
      </c>
      <c r="EO58" s="169">
        <v>-109.84399999999999</v>
      </c>
      <c r="EP58" s="169">
        <v>32.304000000000002</v>
      </c>
      <c r="EQ58" s="169">
        <v>-55.039099999999998</v>
      </c>
      <c r="ER58" s="169">
        <v>-58.972900000000003</v>
      </c>
      <c r="ES58" s="169">
        <v>-36.604500000000002</v>
      </c>
      <c r="ET58" s="169">
        <v>0</v>
      </c>
      <c r="EU58" s="169">
        <v>-26.07</v>
      </c>
      <c r="EV58" s="169">
        <v>0.9</v>
      </c>
      <c r="EW58" s="169">
        <v>6.8821000000000003</v>
      </c>
      <c r="EX58" s="169">
        <v>-188.4666</v>
      </c>
      <c r="EY58" s="169">
        <v>-34.660299999999999</v>
      </c>
      <c r="EZ58" s="169">
        <v>-33.875599999999999</v>
      </c>
      <c r="FA58" s="169">
        <v>-2.6505999999999998</v>
      </c>
      <c r="FB58" s="169">
        <v>-74.1374</v>
      </c>
      <c r="FC58" s="169">
        <v>-5.8095999999999997</v>
      </c>
      <c r="FD58" s="169">
        <v>16.754200000000001</v>
      </c>
      <c r="FE58" s="169">
        <v>0</v>
      </c>
      <c r="FF58" s="169">
        <v>16.524999999999999</v>
      </c>
      <c r="FG58" s="169">
        <v>22.084399999999999</v>
      </c>
      <c r="FH58" s="169">
        <v>22.121700000000001</v>
      </c>
      <c r="FI58" s="169">
        <v>21.612300000000001</v>
      </c>
      <c r="FJ58" s="169">
        <v>-34.161099999999998</v>
      </c>
      <c r="FK58" s="169">
        <v>-34.328499999999998</v>
      </c>
      <c r="FL58" s="169">
        <v>100.4738</v>
      </c>
      <c r="FM58" s="169">
        <v>-65.457999999999998</v>
      </c>
      <c r="FN58" s="169">
        <v>-65.650599999999997</v>
      </c>
      <c r="FO58" s="169">
        <v>65.508499999999998</v>
      </c>
      <c r="FP58" s="169">
        <v>71.931200000000004</v>
      </c>
      <c r="FQ58" s="169">
        <v>10.863799999999999</v>
      </c>
      <c r="FR58" s="169">
        <v>8.34</v>
      </c>
      <c r="FS58" s="169">
        <v>6.9538000000000002</v>
      </c>
      <c r="FT58" s="169">
        <v>0.78639999999999999</v>
      </c>
      <c r="FU58" s="169">
        <v>-9.41</v>
      </c>
      <c r="FV58" s="169">
        <v>7.95</v>
      </c>
      <c r="FW58" s="169">
        <v>11.0434</v>
      </c>
      <c r="FX58" s="169">
        <v>0</v>
      </c>
      <c r="FY58" s="169">
        <v>-1.931</v>
      </c>
      <c r="FZ58" s="169">
        <v>1.431</v>
      </c>
      <c r="GA58" s="169">
        <v>7.3343999999999996</v>
      </c>
      <c r="GB58" s="169">
        <v>26.63</v>
      </c>
      <c r="GC58" s="169">
        <v>-144.642</v>
      </c>
      <c r="GD58" s="169">
        <v>-127.5419</v>
      </c>
      <c r="GE58" s="169">
        <v>13.35</v>
      </c>
      <c r="GF58" s="169">
        <v>65.542400000000001</v>
      </c>
      <c r="GG58" s="169">
        <v>22.8</v>
      </c>
      <c r="GH58" s="169">
        <v>-26.3978</v>
      </c>
      <c r="GI58" s="169">
        <v>-8.5089000000000006</v>
      </c>
      <c r="GJ58" s="169">
        <v>-8.7577999999999996</v>
      </c>
      <c r="GK58" s="169">
        <v>1.3959999999999999</v>
      </c>
      <c r="GL58" s="169">
        <v>6.3E-2</v>
      </c>
      <c r="GM58" s="169">
        <v>0</v>
      </c>
      <c r="GN58" s="169">
        <v>-15.1564</v>
      </c>
      <c r="GO58" s="169">
        <v>-50.873199999999997</v>
      </c>
      <c r="GP58" s="169">
        <v>13.7125</v>
      </c>
      <c r="GQ58" s="169">
        <v>23.352799999999998</v>
      </c>
      <c r="GR58" s="169">
        <v>55.248600000000003</v>
      </c>
      <c r="GS58" s="169">
        <v>55.253999999999998</v>
      </c>
      <c r="GT58" s="169">
        <v>-146.88200000000001</v>
      </c>
      <c r="GU58" s="169">
        <v>-33.6569</v>
      </c>
      <c r="GV58" s="169">
        <v>21.9724</v>
      </c>
      <c r="GW58" s="169">
        <v>-85.461100000000002</v>
      </c>
      <c r="GX58" s="169">
        <v>8.9687000000000001</v>
      </c>
      <c r="GY58" s="169">
        <v>8.0972000000000008</v>
      </c>
      <c r="GZ58" s="169">
        <v>7.7851999999999997</v>
      </c>
      <c r="HA58" s="169">
        <v>10.697699999999999</v>
      </c>
      <c r="HB58" s="169">
        <v>126.747</v>
      </c>
      <c r="HC58" s="169">
        <v>126.3998</v>
      </c>
      <c r="HD58" s="169">
        <v>36.5</v>
      </c>
      <c r="HE58" s="169">
        <v>-189.73480000000001</v>
      </c>
      <c r="HF58" s="169">
        <v>-326.7176</v>
      </c>
      <c r="HG58" s="169">
        <v>65.100700000000003</v>
      </c>
      <c r="HH58" s="169">
        <v>67.188299999999998</v>
      </c>
      <c r="HI58" s="169">
        <v>-220.9246</v>
      </c>
      <c r="HJ58" s="169">
        <v>-215.9545</v>
      </c>
      <c r="HK58" s="169">
        <v>-30.644200000000001</v>
      </c>
      <c r="HL58" s="169">
        <v>-19.762799999999999</v>
      </c>
      <c r="HM58" s="169">
        <v>67.617900000000006</v>
      </c>
      <c r="HN58" s="169">
        <v>67.611199999999997</v>
      </c>
      <c r="HO58" s="169">
        <v>-134.11279999999999</v>
      </c>
      <c r="HP58" s="169">
        <v>-131.3039</v>
      </c>
      <c r="HQ58" s="169">
        <v>-17.300999999999998</v>
      </c>
      <c r="HR58" s="169">
        <v>-17.421800000000001</v>
      </c>
      <c r="HS58" s="169">
        <v>-80.386899999999997</v>
      </c>
      <c r="HT58" s="169">
        <v>-78.883300000000006</v>
      </c>
      <c r="HU58" s="169">
        <v>58.51</v>
      </c>
      <c r="HV58" s="169">
        <v>57.48</v>
      </c>
      <c r="HW58" s="169">
        <v>34.200000000000003</v>
      </c>
      <c r="HX58" s="169">
        <v>35.200000000000003</v>
      </c>
      <c r="HY58" s="169">
        <v>20.735600000000002</v>
      </c>
      <c r="HZ58" s="169">
        <v>-77.28</v>
      </c>
      <c r="IA58" s="169">
        <v>-298.13889999999998</v>
      </c>
      <c r="IB58" s="169">
        <v>50.183</v>
      </c>
      <c r="IC58" s="169">
        <v>50.333199999999998</v>
      </c>
      <c r="ID58" s="169">
        <v>11.1</v>
      </c>
      <c r="IE58" s="169">
        <v>14.2</v>
      </c>
      <c r="IF58" s="169">
        <v>-18.2</v>
      </c>
      <c r="IG58" s="169">
        <v>-17.3</v>
      </c>
      <c r="IH58" s="169">
        <v>1.2174</v>
      </c>
      <c r="II58" s="169">
        <v>1.0942000000000001</v>
      </c>
      <c r="IJ58" s="169">
        <v>-324.66269999999997</v>
      </c>
      <c r="IK58" s="169">
        <v>-219.16200000000001</v>
      </c>
      <c r="IL58" s="169">
        <v>315.63909999999998</v>
      </c>
      <c r="IM58" s="169">
        <v>0</v>
      </c>
      <c r="IN58" s="169">
        <v>130.8759</v>
      </c>
      <c r="IO58" s="169">
        <v>-383.88490000000002</v>
      </c>
      <c r="IP58" s="169">
        <v>0</v>
      </c>
      <c r="IQ58" s="169">
        <v>-122.3779</v>
      </c>
      <c r="IR58" s="169">
        <v>-351.62079999999997</v>
      </c>
      <c r="IS58" s="169">
        <v>-378.79969999999997</v>
      </c>
      <c r="IT58" s="169">
        <v>78.190700000000007</v>
      </c>
      <c r="IU58" s="169">
        <v>79.565700000000007</v>
      </c>
      <c r="IV58" s="169">
        <v>-144.7775</v>
      </c>
      <c r="IW58" s="169">
        <v>-661.32889999999998</v>
      </c>
      <c r="IX58" s="169">
        <v>91.323499999999996</v>
      </c>
      <c r="IY58" s="169">
        <v>-305.90269999999998</v>
      </c>
      <c r="IZ58" s="169">
        <v>200.10849999999999</v>
      </c>
      <c r="JA58" s="169">
        <v>-8.2797000000000001</v>
      </c>
      <c r="JB58" s="169">
        <v>0</v>
      </c>
      <c r="JC58" s="169">
        <v>18.72</v>
      </c>
      <c r="JD58" s="169">
        <v>5.5369999999999999</v>
      </c>
      <c r="JE58" s="169">
        <v>5.5330000000000004</v>
      </c>
      <c r="JF58" s="169">
        <v>-34.799999999999997</v>
      </c>
      <c r="JG58" s="169">
        <v>-4.96</v>
      </c>
      <c r="JH58" s="169">
        <v>0</v>
      </c>
      <c r="JI58" s="169">
        <v>-12.684799999999999</v>
      </c>
      <c r="JJ58" s="169">
        <v>-31.288599999999999</v>
      </c>
      <c r="JK58" s="169">
        <v>-26.835999999999999</v>
      </c>
      <c r="JL58" s="169">
        <v>9.6</v>
      </c>
      <c r="JM58" s="169">
        <v>47.231000000000002</v>
      </c>
      <c r="JN58" s="169">
        <v>47.03</v>
      </c>
      <c r="JO58" s="169">
        <v>0</v>
      </c>
      <c r="JP58" s="169">
        <v>0</v>
      </c>
      <c r="JQ58" s="169">
        <v>43.985199999999999</v>
      </c>
      <c r="JR58" s="169">
        <v>43.839199999999998</v>
      </c>
      <c r="JS58" s="169">
        <v>44.5411</v>
      </c>
      <c r="JT58" s="169">
        <v>0</v>
      </c>
      <c r="JU58" s="169">
        <v>-57.3</v>
      </c>
      <c r="JV58" s="169">
        <v>12.297700000000001</v>
      </c>
      <c r="JW58" s="169">
        <v>5.17</v>
      </c>
      <c r="JX58" s="169">
        <v>0</v>
      </c>
      <c r="JY58" s="169">
        <v>-21.404699999999998</v>
      </c>
      <c r="JZ58" s="169">
        <v>44.7395</v>
      </c>
      <c r="KA58" s="169">
        <v>14.0312</v>
      </c>
      <c r="KB58" s="169">
        <v>-21.5318</v>
      </c>
      <c r="KC58" s="169">
        <v>-53.353999999999999</v>
      </c>
      <c r="KD58" s="169">
        <v>0</v>
      </c>
      <c r="KE58" s="169">
        <v>32.546300000000002</v>
      </c>
      <c r="KF58" s="169">
        <v>4.5999999999999996</v>
      </c>
      <c r="KG58" s="169">
        <v>-47.7</v>
      </c>
      <c r="KH58" s="169">
        <v>0</v>
      </c>
      <c r="KI58" s="169">
        <v>-6.9097999999999997</v>
      </c>
    </row>
    <row r="59" spans="1:295" x14ac:dyDescent="0.3">
      <c r="A59" s="228" t="s">
        <v>779</v>
      </c>
      <c r="B59" s="228"/>
      <c r="C59" s="169">
        <v>0</v>
      </c>
      <c r="D59" s="169">
        <v>19.426126666666665</v>
      </c>
      <c r="E59" s="169">
        <v>-22.851291111111109</v>
      </c>
      <c r="F59" s="169">
        <v>7.594464583333334</v>
      </c>
      <c r="G59" s="169">
        <v>12.622158333333331</v>
      </c>
      <c r="H59" s="169">
        <v>0</v>
      </c>
      <c r="I59" s="169">
        <v>37.374981249999998</v>
      </c>
      <c r="J59" s="169">
        <v>-67.572835416666663</v>
      </c>
      <c r="K59" s="169">
        <v>55.00304893617021</v>
      </c>
      <c r="L59" s="169">
        <v>28.010143750000001</v>
      </c>
      <c r="M59" s="169">
        <v>27.327558333333332</v>
      </c>
      <c r="N59" s="169">
        <v>-3.6537500000000001</v>
      </c>
      <c r="O59" s="169">
        <v>-55.0925625</v>
      </c>
      <c r="P59" s="169">
        <v>49.5</v>
      </c>
      <c r="Q59" s="169">
        <v>18.749600000000001</v>
      </c>
      <c r="R59" s="169">
        <v>-49.55</v>
      </c>
      <c r="S59" s="169">
        <v>11.807766666666666</v>
      </c>
      <c r="T59" s="169">
        <v>75.244170833333342</v>
      </c>
      <c r="U59" s="169">
        <v>16.410131249999999</v>
      </c>
      <c r="V59" s="169">
        <v>16.585304166666667</v>
      </c>
      <c r="W59" s="169">
        <v>27.625162499999998</v>
      </c>
      <c r="X59" s="169">
        <v>14.608708333333334</v>
      </c>
      <c r="Y59" s="169">
        <v>5.0425062499999997</v>
      </c>
      <c r="Z59" s="169">
        <v>6.6418625000000002</v>
      </c>
      <c r="AA59" s="169">
        <v>0</v>
      </c>
      <c r="AB59" s="169">
        <v>0</v>
      </c>
      <c r="AC59" s="169">
        <v>-49.751666666666665</v>
      </c>
      <c r="AD59" s="169">
        <v>-49.728958333333331</v>
      </c>
      <c r="AE59" s="169">
        <v>0</v>
      </c>
      <c r="AF59" s="169">
        <v>3.6074999999999999</v>
      </c>
      <c r="AG59" s="169">
        <v>53.804347826086953</v>
      </c>
      <c r="AH59" s="169">
        <v>26.020104166666666</v>
      </c>
      <c r="AI59" s="169">
        <v>0.21056250000000001</v>
      </c>
      <c r="AJ59" s="169">
        <v>-45.014583333333327</v>
      </c>
      <c r="AK59" s="169">
        <v>-45.328541666666666</v>
      </c>
      <c r="AL59" s="169">
        <v>-51.723958333333336</v>
      </c>
      <c r="AM59" s="169">
        <v>45.482500000000002</v>
      </c>
      <c r="AN59" s="169">
        <v>45.59458333333334</v>
      </c>
      <c r="AO59" s="169">
        <v>19.544425</v>
      </c>
      <c r="AP59" s="169">
        <v>-3.8967916666666667</v>
      </c>
      <c r="AQ59" s="169">
        <v>59.763447916666664</v>
      </c>
      <c r="AR59" s="169">
        <v>61.97276875</v>
      </c>
      <c r="AS59" s="169">
        <v>45.3875125</v>
      </c>
      <c r="AT59" s="169">
        <v>-45.046564583333335</v>
      </c>
      <c r="AU59" s="169">
        <v>-44.940075</v>
      </c>
      <c r="AV59" s="169">
        <v>24.030785416666667</v>
      </c>
      <c r="AW59" s="169">
        <v>24.209347916666665</v>
      </c>
      <c r="AX59" s="169">
        <v>68.118260416666672</v>
      </c>
      <c r="AY59" s="169">
        <v>69.59460416666667</v>
      </c>
      <c r="AZ59" s="169">
        <v>8.6097625000000004</v>
      </c>
      <c r="BA59" s="169">
        <v>45.220152083333332</v>
      </c>
      <c r="BB59" s="169">
        <v>-553.23720624999999</v>
      </c>
      <c r="BC59" s="169">
        <v>-4.5501250000000004</v>
      </c>
      <c r="BD59" s="169">
        <v>-12.345833333333333</v>
      </c>
      <c r="BE59" s="169">
        <v>-12.9125</v>
      </c>
      <c r="BF59" s="169">
        <v>51.245729166666671</v>
      </c>
      <c r="BG59" s="169">
        <v>50.229385416666666</v>
      </c>
      <c r="BH59" s="169">
        <v>-3.5366020833333338</v>
      </c>
      <c r="BI59" s="169">
        <v>0</v>
      </c>
      <c r="BJ59" s="169">
        <v>-94.172202083333332</v>
      </c>
      <c r="BK59" s="169">
        <v>5.7903979166666675</v>
      </c>
      <c r="BL59" s="169">
        <v>6.3320179487179482</v>
      </c>
      <c r="BM59" s="169">
        <v>4.5406874999999998</v>
      </c>
      <c r="BN59" s="169">
        <v>608.86251875000005</v>
      </c>
      <c r="BO59" s="169">
        <v>113.57141875000001</v>
      </c>
      <c r="BP59" s="169">
        <v>113.56951041666666</v>
      </c>
      <c r="BQ59" s="169">
        <v>-601.68448541666669</v>
      </c>
      <c r="BR59" s="169">
        <v>492.4396979166666</v>
      </c>
      <c r="BS59" s="169">
        <v>0</v>
      </c>
      <c r="BT59" s="169">
        <v>-56.389585416666662</v>
      </c>
      <c r="BU59" s="169">
        <v>57.936279166666665</v>
      </c>
      <c r="BV59" s="169">
        <v>79.224758333333327</v>
      </c>
      <c r="BW59" s="169">
        <v>27.437916666666666</v>
      </c>
      <c r="BX59" s="169">
        <v>25.409583333333334</v>
      </c>
      <c r="BY59" s="169">
        <v>58.806097560975608</v>
      </c>
      <c r="BZ59" s="169">
        <v>75.552790697674425</v>
      </c>
      <c r="CA59" s="169">
        <v>10.383083333333333</v>
      </c>
      <c r="CB59" s="169">
        <v>10.324460416666666</v>
      </c>
      <c r="CC59" s="169">
        <v>47.227150000000002</v>
      </c>
      <c r="CD59" s="169">
        <v>47.667916666666663</v>
      </c>
      <c r="CE59" s="169">
        <v>32.877029166666667</v>
      </c>
      <c r="CF59" s="169">
        <v>-56.081618749999997</v>
      </c>
      <c r="CG59" s="169">
        <v>-56.01077291666666</v>
      </c>
      <c r="CH59" s="169">
        <v>11.523687499999999</v>
      </c>
      <c r="CI59" s="169">
        <v>-74.897320833333325</v>
      </c>
      <c r="CJ59" s="169">
        <v>0</v>
      </c>
      <c r="CK59" s="169">
        <v>0</v>
      </c>
      <c r="CL59" s="169">
        <v>27.925000000000001</v>
      </c>
      <c r="CM59" s="169">
        <v>149.94791666666666</v>
      </c>
      <c r="CN59" s="169">
        <v>-15.816666666666665</v>
      </c>
      <c r="CO59" s="169">
        <v>43.284014583333331</v>
      </c>
      <c r="CP59" s="169">
        <v>42.778399999999998</v>
      </c>
      <c r="CQ59" s="169">
        <v>42.754881249999997</v>
      </c>
      <c r="CR59" s="169">
        <v>-61.748758333333328</v>
      </c>
      <c r="CS59" s="169">
        <v>-61.391633333333331</v>
      </c>
      <c r="CT59" s="169">
        <v>82.312245833333321</v>
      </c>
      <c r="CU59" s="169">
        <v>-66.875816666666665</v>
      </c>
      <c r="CV59" s="169">
        <v>93.468508333333332</v>
      </c>
      <c r="CW59" s="169">
        <v>13.354972916666666</v>
      </c>
      <c r="CX59" s="169">
        <v>62.800416666666663</v>
      </c>
      <c r="CY59" s="169">
        <v>48.291666666666664</v>
      </c>
      <c r="CZ59" s="169">
        <v>43.881293478260865</v>
      </c>
      <c r="DA59" s="169">
        <v>41.86248333333333</v>
      </c>
      <c r="DB59" s="169">
        <v>-29.833749999999998</v>
      </c>
      <c r="DC59" s="169">
        <v>-3.8851266666666668</v>
      </c>
      <c r="DD59" s="169">
        <v>75.446783333333343</v>
      </c>
      <c r="DE59" s="169">
        <v>74.550170833333326</v>
      </c>
      <c r="DF59" s="169">
        <v>-176.47880208333333</v>
      </c>
      <c r="DG59" s="169">
        <v>-4.1666666666666665E-5</v>
      </c>
      <c r="DH59" s="169">
        <v>-18.108262499999999</v>
      </c>
      <c r="DI59" s="169">
        <v>-89.025000000000006</v>
      </c>
      <c r="DJ59" s="169">
        <v>-87.576086956521735</v>
      </c>
      <c r="DK59" s="169">
        <v>25.203320833333333</v>
      </c>
      <c r="DL59" s="169">
        <v>47.797935714285714</v>
      </c>
      <c r="DM59" s="169">
        <v>65.14871875</v>
      </c>
      <c r="DN59" s="169">
        <v>66.88494285714286</v>
      </c>
      <c r="DO59" s="169">
        <v>47.307777777777773</v>
      </c>
      <c r="DP59" s="169">
        <v>-10.29875</v>
      </c>
      <c r="DQ59" s="169">
        <v>62.029062500000002</v>
      </c>
      <c r="DR59" s="169">
        <v>174.4211</v>
      </c>
      <c r="DS59" s="169">
        <v>0</v>
      </c>
      <c r="DT59" s="169">
        <v>-29.742708333333333</v>
      </c>
      <c r="DU59" s="169">
        <v>54.022291666666661</v>
      </c>
      <c r="DV59" s="169">
        <v>77.521249999999995</v>
      </c>
      <c r="DW59" s="169">
        <v>175.61325208333332</v>
      </c>
      <c r="DX59" s="169">
        <v>172.59735208333333</v>
      </c>
      <c r="DY59" s="169">
        <v>46.244364583333329</v>
      </c>
      <c r="DZ59" s="169">
        <v>44.757006250000003</v>
      </c>
      <c r="EA59" s="169">
        <v>266.89284468085106</v>
      </c>
      <c r="EB59" s="169">
        <v>223.01601041666666</v>
      </c>
      <c r="EC59" s="169">
        <v>214.17038723404255</v>
      </c>
      <c r="ED59" s="169">
        <v>217.85606458333334</v>
      </c>
      <c r="EE59" s="169">
        <v>69.597222916666666</v>
      </c>
      <c r="EF59" s="169">
        <v>54.548379166666663</v>
      </c>
      <c r="EG59" s="169">
        <v>-25.489416666666667</v>
      </c>
      <c r="EH59" s="169">
        <v>614.2016979166666</v>
      </c>
      <c r="EI59" s="169">
        <v>90.701616666666666</v>
      </c>
      <c r="EJ59" s="169">
        <v>0</v>
      </c>
      <c r="EK59" s="169">
        <v>-26.099889583333336</v>
      </c>
      <c r="EL59" s="169">
        <v>-24.239014583333333</v>
      </c>
      <c r="EM59" s="169">
        <v>18.746520833333332</v>
      </c>
      <c r="EN59" s="169">
        <v>-42.401848888888885</v>
      </c>
      <c r="EO59" s="169">
        <v>-45.426366666666667</v>
      </c>
      <c r="EP59" s="169">
        <v>100.27725</v>
      </c>
      <c r="EQ59" s="169">
        <v>-19.669037500000002</v>
      </c>
      <c r="ER59" s="169">
        <v>-20.322127083333331</v>
      </c>
      <c r="ES59" s="169">
        <v>-15.187197916666667</v>
      </c>
      <c r="ET59" s="169">
        <v>2.8833333333333337</v>
      </c>
      <c r="EU59" s="169">
        <v>-13.632708333333333</v>
      </c>
      <c r="EV59" s="169">
        <v>76.42</v>
      </c>
      <c r="EW59" s="169">
        <v>10.334627083333334</v>
      </c>
      <c r="EX59" s="169">
        <v>-129.16930212765956</v>
      </c>
      <c r="EY59" s="169">
        <v>-31.147991666666663</v>
      </c>
      <c r="EZ59" s="169">
        <v>-30.303510416666668</v>
      </c>
      <c r="FA59" s="169">
        <v>2.8676583333333334</v>
      </c>
      <c r="FB59" s="169">
        <v>-52.427054166666665</v>
      </c>
      <c r="FC59" s="169">
        <v>16.573554166666668</v>
      </c>
      <c r="FD59" s="169">
        <v>19.975577083333331</v>
      </c>
      <c r="FE59" s="169">
        <v>0</v>
      </c>
      <c r="FF59" s="169">
        <v>19.62285</v>
      </c>
      <c r="FG59" s="169">
        <v>38.67745</v>
      </c>
      <c r="FH59" s="169">
        <v>38.992097916666665</v>
      </c>
      <c r="FI59" s="169">
        <v>37.587397916666667</v>
      </c>
      <c r="FJ59" s="169">
        <v>-11.02071875</v>
      </c>
      <c r="FK59" s="169">
        <v>-11.373075</v>
      </c>
      <c r="FL59" s="169">
        <v>140.08767083333333</v>
      </c>
      <c r="FM59" s="169">
        <v>-43.900181250000003</v>
      </c>
      <c r="FN59" s="169">
        <v>-43.759152083333333</v>
      </c>
      <c r="FO59" s="169">
        <v>98.418458333333319</v>
      </c>
      <c r="FP59" s="169">
        <v>111.13161666666666</v>
      </c>
      <c r="FQ59" s="169">
        <v>26.015254166666665</v>
      </c>
      <c r="FR59" s="169">
        <v>17.266249999999999</v>
      </c>
      <c r="FS59" s="169">
        <v>9.6100312500000005</v>
      </c>
      <c r="FT59" s="169">
        <v>1.0335333333333334</v>
      </c>
      <c r="FU59" s="169">
        <v>-5.5904166666666661</v>
      </c>
      <c r="FV59" s="169">
        <v>11.38125</v>
      </c>
      <c r="FW59" s="169">
        <v>25.992072916666668</v>
      </c>
      <c r="FX59" s="169">
        <v>0.64759999999999995</v>
      </c>
      <c r="FY59" s="169">
        <v>-0.25158333333333333</v>
      </c>
      <c r="FZ59" s="169">
        <v>4.2656875000000003</v>
      </c>
      <c r="GA59" s="169">
        <v>9.9224444444444444</v>
      </c>
      <c r="GB59" s="169">
        <v>38.465833333333336</v>
      </c>
      <c r="GC59" s="169">
        <v>-111.23744791666665</v>
      </c>
      <c r="GD59" s="169">
        <v>-97.087362499999998</v>
      </c>
      <c r="GE59" s="169">
        <v>15.605555555555556</v>
      </c>
      <c r="GF59" s="169">
        <v>77.657956249999998</v>
      </c>
      <c r="GG59" s="169">
        <v>25.945833333333333</v>
      </c>
      <c r="GH59" s="169">
        <v>-19.651008333333333</v>
      </c>
      <c r="GI59" s="169">
        <v>-5.0718395833333334</v>
      </c>
      <c r="GJ59" s="169">
        <v>-5.3125687499999996</v>
      </c>
      <c r="GK59" s="169">
        <v>2.0501170212765962</v>
      </c>
      <c r="GL59" s="169">
        <v>6.3E-2</v>
      </c>
      <c r="GM59" s="169">
        <v>0</v>
      </c>
      <c r="GN59" s="169">
        <v>-12.988263414634147</v>
      </c>
      <c r="GO59" s="169">
        <v>-36.358487500000003</v>
      </c>
      <c r="GP59" s="169">
        <v>15.845372916666667</v>
      </c>
      <c r="GQ59" s="169">
        <v>38.077170833333334</v>
      </c>
      <c r="GR59" s="169">
        <v>60.783841666666667</v>
      </c>
      <c r="GS59" s="169">
        <v>61.997466666666661</v>
      </c>
      <c r="GT59" s="169">
        <v>-119.07862916666667</v>
      </c>
      <c r="GU59" s="169">
        <v>-25.619135416666666</v>
      </c>
      <c r="GV59" s="169">
        <v>29.172979166666664</v>
      </c>
      <c r="GW59" s="169">
        <v>-66.099381249999993</v>
      </c>
      <c r="GX59" s="169">
        <v>11.175586111111111</v>
      </c>
      <c r="GY59" s="169">
        <v>13.571400000000001</v>
      </c>
      <c r="GZ59" s="169">
        <v>13.318531249999999</v>
      </c>
      <c r="HA59" s="169">
        <v>12.584371052631578</v>
      </c>
      <c r="HB59" s="169">
        <v>181.254425</v>
      </c>
      <c r="HC59" s="169">
        <v>180.54082083333333</v>
      </c>
      <c r="HD59" s="169">
        <v>115.2047619047619</v>
      </c>
      <c r="HE59" s="169">
        <v>-118.38692</v>
      </c>
      <c r="HF59" s="169">
        <v>-211.02167708333332</v>
      </c>
      <c r="HG59" s="169">
        <v>212.25871041666667</v>
      </c>
      <c r="HH59" s="169">
        <v>211.12901249999999</v>
      </c>
      <c r="HI59" s="169">
        <v>-172.34341666666666</v>
      </c>
      <c r="HJ59" s="169">
        <v>-170.97268541666665</v>
      </c>
      <c r="HK59" s="169">
        <v>-21.4697125</v>
      </c>
      <c r="HL59" s="169">
        <v>-10.4564725</v>
      </c>
      <c r="HM59" s="169">
        <v>76.347899999999996</v>
      </c>
      <c r="HN59" s="169">
        <v>75.956287500000002</v>
      </c>
      <c r="HO59" s="169">
        <v>-92.868411111111115</v>
      </c>
      <c r="HP59" s="169">
        <v>-92.077629999999999</v>
      </c>
      <c r="HQ59" s="169">
        <v>3.6255437499999998</v>
      </c>
      <c r="HR59" s="169">
        <v>3.0510416666666669</v>
      </c>
      <c r="HS59" s="169">
        <v>-55.664164583333331</v>
      </c>
      <c r="HT59" s="169">
        <v>-55.386975</v>
      </c>
      <c r="HU59" s="169">
        <v>100.85583333333334</v>
      </c>
      <c r="HV59" s="169">
        <v>100.534375</v>
      </c>
      <c r="HW59" s="169">
        <v>56.958333333333336</v>
      </c>
      <c r="HX59" s="169">
        <v>57.106250000000003</v>
      </c>
      <c r="HY59" s="169">
        <v>21.804772340425529</v>
      </c>
      <c r="HZ59" s="169">
        <v>4.4633333333333338</v>
      </c>
      <c r="IA59" s="169">
        <v>-270.41557708333329</v>
      </c>
      <c r="IB59" s="169">
        <v>71.921014583333331</v>
      </c>
      <c r="IC59" s="169">
        <v>71.831408333333329</v>
      </c>
      <c r="ID59" s="169">
        <v>14.973913043478262</v>
      </c>
      <c r="IE59" s="169">
        <v>41.791666666666664</v>
      </c>
      <c r="IF59" s="169">
        <v>-1.8479166666666667</v>
      </c>
      <c r="IG59" s="169">
        <v>-1.4708333333333334</v>
      </c>
      <c r="IH59" s="169">
        <v>1.4322277777777779</v>
      </c>
      <c r="II59" s="169">
        <v>1.27607</v>
      </c>
      <c r="IJ59" s="169">
        <v>-208.92393125000001</v>
      </c>
      <c r="IK59" s="169">
        <v>-60.393947916666669</v>
      </c>
      <c r="IL59" s="169">
        <v>437.72413333333327</v>
      </c>
      <c r="IM59" s="169">
        <v>254.49443541666665</v>
      </c>
      <c r="IN59" s="169">
        <v>156.89067234042551</v>
      </c>
      <c r="IO59" s="169">
        <v>-333.76775151515153</v>
      </c>
      <c r="IP59" s="169">
        <v>334.40513333333331</v>
      </c>
      <c r="IQ59" s="169">
        <v>-41.753110416666665</v>
      </c>
      <c r="IR59" s="169">
        <v>-175.96570416666665</v>
      </c>
      <c r="IS59" s="169">
        <v>-225.46575625</v>
      </c>
      <c r="IT59" s="169">
        <v>120.77740416666666</v>
      </c>
      <c r="IU59" s="169">
        <v>120.13620625</v>
      </c>
      <c r="IV59" s="169">
        <v>44.684020833333335</v>
      </c>
      <c r="IW59" s="169">
        <v>-420.40786458333326</v>
      </c>
      <c r="IX59" s="169">
        <v>182.36736875</v>
      </c>
      <c r="IY59" s="169">
        <v>-240.79135625000001</v>
      </c>
      <c r="IZ59" s="169">
        <v>241.05260208333334</v>
      </c>
      <c r="JA59" s="169">
        <v>-5.9781916666666666</v>
      </c>
      <c r="JB59" s="169">
        <v>0</v>
      </c>
      <c r="JC59" s="169">
        <v>26.524999999999999</v>
      </c>
      <c r="JD59" s="169">
        <v>6.7793181818181827</v>
      </c>
      <c r="JE59" s="169">
        <v>6.7757173913043482</v>
      </c>
      <c r="JF59" s="169">
        <v>-25.981666666666669</v>
      </c>
      <c r="JG59" s="169">
        <v>3.4666666666666668</v>
      </c>
      <c r="JH59" s="169">
        <v>0</v>
      </c>
      <c r="JI59" s="169">
        <v>-3.912925</v>
      </c>
      <c r="JJ59" s="169">
        <v>-23.605575000000002</v>
      </c>
      <c r="JK59" s="169">
        <v>-10.926854166666667</v>
      </c>
      <c r="JL59" s="169">
        <v>13.189583333333333</v>
      </c>
      <c r="JM59" s="169">
        <v>50.287374999999997</v>
      </c>
      <c r="JN59" s="169">
        <v>50.517166666666668</v>
      </c>
      <c r="JO59" s="169">
        <v>10.440569565217391</v>
      </c>
      <c r="JP59" s="169">
        <v>12.438123809523809</v>
      </c>
      <c r="JQ59" s="169">
        <v>49.691395833333338</v>
      </c>
      <c r="JR59" s="169">
        <v>49.498522916666673</v>
      </c>
      <c r="JS59" s="169">
        <v>49.640370833333328</v>
      </c>
      <c r="JT59" s="169">
        <v>0</v>
      </c>
      <c r="JU59" s="169">
        <v>-40.797916666666666</v>
      </c>
      <c r="JV59" s="169">
        <v>25.394058333333334</v>
      </c>
      <c r="JW59" s="169">
        <v>6.9043478260869566</v>
      </c>
      <c r="JX59" s="169">
        <v>0</v>
      </c>
      <c r="JY59" s="169">
        <v>-10.145227083333333</v>
      </c>
      <c r="JZ59" s="169">
        <v>48.880962500000003</v>
      </c>
      <c r="KA59" s="169">
        <v>21.241599999999998</v>
      </c>
      <c r="KB59" s="169">
        <v>-10.432658333333332</v>
      </c>
      <c r="KC59" s="169">
        <v>-48.418397916666663</v>
      </c>
      <c r="KD59" s="169">
        <v>8.470558333333333</v>
      </c>
      <c r="KE59" s="169">
        <v>38.636352083333335</v>
      </c>
      <c r="KF59" s="169">
        <v>32.493749999999999</v>
      </c>
      <c r="KG59" s="169">
        <v>-32.206249999999997</v>
      </c>
      <c r="KH59" s="169">
        <v>0</v>
      </c>
      <c r="KI59" s="169">
        <v>32.532395833333332</v>
      </c>
    </row>
    <row r="60" spans="1:295" x14ac:dyDescent="0.3">
      <c r="A60" s="228" t="s">
        <v>2261</v>
      </c>
      <c r="B60" s="228"/>
      <c r="C60" s="160" t="s">
        <v>148</v>
      </c>
      <c r="D60" s="160" t="s">
        <v>148</v>
      </c>
      <c r="E60" s="160" t="s">
        <v>148</v>
      </c>
      <c r="F60" s="160" t="s">
        <v>148</v>
      </c>
      <c r="G60" s="160" t="s">
        <v>148</v>
      </c>
      <c r="H60" s="160" t="s">
        <v>2262</v>
      </c>
      <c r="I60" s="160" t="s">
        <v>148</v>
      </c>
      <c r="J60" s="160" t="s">
        <v>148</v>
      </c>
      <c r="K60" s="160" t="s">
        <v>2262</v>
      </c>
      <c r="L60" s="160" t="s">
        <v>148</v>
      </c>
      <c r="M60" s="160" t="s">
        <v>148</v>
      </c>
      <c r="N60" s="160" t="s">
        <v>148</v>
      </c>
      <c r="O60" s="160" t="s">
        <v>148</v>
      </c>
      <c r="P60" s="160" t="s">
        <v>148</v>
      </c>
      <c r="Q60" s="160" t="s">
        <v>148</v>
      </c>
      <c r="R60" s="160" t="s">
        <v>148</v>
      </c>
      <c r="S60" s="160" t="s">
        <v>148</v>
      </c>
      <c r="T60" s="160" t="s">
        <v>148</v>
      </c>
      <c r="U60" s="160" t="s">
        <v>148</v>
      </c>
      <c r="V60" s="160" t="s">
        <v>148</v>
      </c>
      <c r="W60" s="160" t="s">
        <v>148</v>
      </c>
      <c r="X60" s="160" t="s">
        <v>2262</v>
      </c>
      <c r="Y60" s="160" t="s">
        <v>2262</v>
      </c>
      <c r="Z60" s="160" t="s">
        <v>2262</v>
      </c>
      <c r="AA60" s="160" t="s">
        <v>148</v>
      </c>
      <c r="AB60" s="160" t="s">
        <v>2262</v>
      </c>
      <c r="AC60" s="160" t="s">
        <v>148</v>
      </c>
      <c r="AD60" s="160" t="s">
        <v>148</v>
      </c>
      <c r="AE60" s="160" t="s">
        <v>2262</v>
      </c>
      <c r="AF60" s="160" t="s">
        <v>148</v>
      </c>
      <c r="AG60" s="160" t="s">
        <v>148</v>
      </c>
      <c r="AH60" s="160" t="s">
        <v>148</v>
      </c>
      <c r="AI60" s="160" t="s">
        <v>148</v>
      </c>
      <c r="AJ60" s="160" t="s">
        <v>148</v>
      </c>
      <c r="AK60" s="160" t="s">
        <v>148</v>
      </c>
      <c r="AL60" s="160" t="s">
        <v>2262</v>
      </c>
      <c r="AM60" s="160" t="s">
        <v>148</v>
      </c>
      <c r="AN60" s="160" t="s">
        <v>148</v>
      </c>
      <c r="AO60" s="160" t="s">
        <v>148</v>
      </c>
      <c r="AP60" s="160" t="s">
        <v>2262</v>
      </c>
      <c r="AQ60" s="160" t="s">
        <v>148</v>
      </c>
      <c r="AR60" s="160" t="s">
        <v>148</v>
      </c>
      <c r="AS60" s="160" t="s">
        <v>148</v>
      </c>
      <c r="AT60" s="160" t="s">
        <v>148</v>
      </c>
      <c r="AU60" s="160" t="s">
        <v>148</v>
      </c>
      <c r="AV60" s="160" t="s">
        <v>2262</v>
      </c>
      <c r="AW60" s="160" t="s">
        <v>2262</v>
      </c>
      <c r="AX60" s="160" t="s">
        <v>148</v>
      </c>
      <c r="AY60" s="160" t="s">
        <v>148</v>
      </c>
      <c r="AZ60" s="160" t="s">
        <v>148</v>
      </c>
      <c r="BA60" s="160" t="s">
        <v>148</v>
      </c>
      <c r="BB60" s="160" t="s">
        <v>148</v>
      </c>
      <c r="BC60" s="160" t="s">
        <v>2262</v>
      </c>
      <c r="BD60" s="160" t="s">
        <v>2262</v>
      </c>
      <c r="BE60" s="160" t="s">
        <v>2262</v>
      </c>
      <c r="BF60" s="160" t="s">
        <v>148</v>
      </c>
      <c r="BG60" s="160" t="s">
        <v>148</v>
      </c>
      <c r="BH60" s="160" t="s">
        <v>2262</v>
      </c>
      <c r="BI60" s="160" t="s">
        <v>2262</v>
      </c>
      <c r="BJ60" s="160" t="s">
        <v>2262</v>
      </c>
      <c r="BK60" s="160" t="s">
        <v>2262</v>
      </c>
      <c r="BL60" s="160" t="s">
        <v>2262</v>
      </c>
      <c r="BM60" s="160" t="s">
        <v>2262</v>
      </c>
      <c r="BN60" s="160" t="s">
        <v>148</v>
      </c>
      <c r="BO60" s="160" t="s">
        <v>148</v>
      </c>
      <c r="BP60" s="160" t="s">
        <v>148</v>
      </c>
      <c r="BQ60" s="160" t="s">
        <v>2262</v>
      </c>
      <c r="BR60" s="160" t="s">
        <v>2262</v>
      </c>
      <c r="BS60" s="160" t="s">
        <v>2262</v>
      </c>
      <c r="BT60" s="160" t="s">
        <v>2262</v>
      </c>
      <c r="BU60" s="160" t="s">
        <v>2262</v>
      </c>
      <c r="BV60" s="160" t="s">
        <v>2262</v>
      </c>
      <c r="BW60" s="160" t="s">
        <v>2262</v>
      </c>
      <c r="BX60" s="160" t="s">
        <v>2263</v>
      </c>
      <c r="BY60" s="160" t="s">
        <v>2262</v>
      </c>
      <c r="BZ60" s="160" t="s">
        <v>2262</v>
      </c>
      <c r="CA60" s="160" t="s">
        <v>2262</v>
      </c>
      <c r="CB60" s="160" t="s">
        <v>2262</v>
      </c>
      <c r="CC60" s="160" t="s">
        <v>2262</v>
      </c>
      <c r="CD60" s="160" t="s">
        <v>2262</v>
      </c>
      <c r="CE60" s="160" t="s">
        <v>2262</v>
      </c>
      <c r="CF60" s="160" t="s">
        <v>2262</v>
      </c>
      <c r="CG60" s="160" t="s">
        <v>2262</v>
      </c>
      <c r="CH60" s="160" t="s">
        <v>2262</v>
      </c>
      <c r="CI60" s="160" t="s">
        <v>2262</v>
      </c>
      <c r="CJ60" s="160" t="s">
        <v>2262</v>
      </c>
      <c r="CK60" s="160" t="s">
        <v>2262</v>
      </c>
      <c r="CL60" s="160" t="s">
        <v>2262</v>
      </c>
      <c r="CM60" s="160" t="s">
        <v>2262</v>
      </c>
      <c r="CN60" s="160" t="s">
        <v>2262</v>
      </c>
      <c r="CO60" s="160" t="s">
        <v>2262</v>
      </c>
      <c r="CP60" s="160" t="s">
        <v>2262</v>
      </c>
      <c r="CQ60" s="160" t="s">
        <v>2262</v>
      </c>
      <c r="CR60" s="160" t="s">
        <v>2262</v>
      </c>
      <c r="CS60" s="160" t="s">
        <v>2262</v>
      </c>
      <c r="CT60" s="160" t="s">
        <v>2262</v>
      </c>
      <c r="CU60" s="160" t="s">
        <v>2262</v>
      </c>
      <c r="CV60" s="160" t="s">
        <v>2262</v>
      </c>
      <c r="CW60" s="160" t="s">
        <v>2262</v>
      </c>
      <c r="CX60" s="160" t="s">
        <v>2262</v>
      </c>
      <c r="CY60" s="160" t="s">
        <v>2262</v>
      </c>
      <c r="CZ60" s="160" t="s">
        <v>2262</v>
      </c>
      <c r="DA60" s="160" t="s">
        <v>2262</v>
      </c>
      <c r="DB60" s="160" t="s">
        <v>2262</v>
      </c>
      <c r="DC60" s="160" t="s">
        <v>2262</v>
      </c>
      <c r="DD60" s="160" t="s">
        <v>2262</v>
      </c>
      <c r="DE60" s="160" t="s">
        <v>2262</v>
      </c>
      <c r="DF60" s="160" t="s">
        <v>2262</v>
      </c>
      <c r="DG60" s="160" t="s">
        <v>2262</v>
      </c>
      <c r="DH60" s="160" t="s">
        <v>2262</v>
      </c>
      <c r="DI60" s="160" t="s">
        <v>2262</v>
      </c>
      <c r="DJ60" s="160" t="s">
        <v>2262</v>
      </c>
      <c r="DK60" s="160" t="s">
        <v>2262</v>
      </c>
      <c r="DL60" s="160" t="s">
        <v>2262</v>
      </c>
      <c r="DM60" s="160" t="s">
        <v>2262</v>
      </c>
      <c r="DN60" s="160" t="s">
        <v>2262</v>
      </c>
      <c r="DO60" s="160" t="s">
        <v>2262</v>
      </c>
      <c r="DP60" s="160" t="s">
        <v>2262</v>
      </c>
      <c r="DQ60" s="160" t="s">
        <v>2262</v>
      </c>
      <c r="DR60" s="160" t="s">
        <v>2262</v>
      </c>
      <c r="DS60" s="160" t="s">
        <v>2262</v>
      </c>
      <c r="DT60" s="160" t="s">
        <v>2262</v>
      </c>
      <c r="DU60" s="160" t="s">
        <v>2262</v>
      </c>
      <c r="DV60" s="160" t="s">
        <v>2262</v>
      </c>
      <c r="DW60" s="160" t="s">
        <v>2262</v>
      </c>
      <c r="DX60" s="160" t="s">
        <v>2262</v>
      </c>
      <c r="DY60" s="160" t="s">
        <v>2262</v>
      </c>
      <c r="DZ60" s="160" t="s">
        <v>2262</v>
      </c>
      <c r="EA60" s="160" t="s">
        <v>2262</v>
      </c>
      <c r="EB60" s="160" t="s">
        <v>2262</v>
      </c>
      <c r="EC60" s="160" t="s">
        <v>2262</v>
      </c>
      <c r="ED60" s="160" t="s">
        <v>2262</v>
      </c>
      <c r="EE60" s="160" t="s">
        <v>2262</v>
      </c>
      <c r="EF60" s="160" t="s">
        <v>2262</v>
      </c>
      <c r="EG60" s="160" t="s">
        <v>2262</v>
      </c>
      <c r="EH60" s="160" t="s">
        <v>2262</v>
      </c>
      <c r="EI60" s="160" t="s">
        <v>2262</v>
      </c>
      <c r="EJ60" s="160" t="s">
        <v>2262</v>
      </c>
      <c r="EK60" s="160" t="s">
        <v>2262</v>
      </c>
      <c r="EL60" s="160" t="s">
        <v>2262</v>
      </c>
      <c r="EM60" s="160" t="s">
        <v>2262</v>
      </c>
      <c r="EN60" s="160" t="s">
        <v>2262</v>
      </c>
      <c r="EO60" s="160" t="s">
        <v>2262</v>
      </c>
      <c r="EP60" s="160" t="s">
        <v>2262</v>
      </c>
      <c r="EQ60" s="160" t="s">
        <v>2262</v>
      </c>
      <c r="ER60" s="160" t="s">
        <v>2262</v>
      </c>
      <c r="ES60" s="160" t="s">
        <v>2262</v>
      </c>
      <c r="ET60" s="160" t="s">
        <v>2262</v>
      </c>
      <c r="EU60" s="160" t="s">
        <v>2262</v>
      </c>
      <c r="EV60" s="160" t="s">
        <v>2262</v>
      </c>
      <c r="EW60" s="160" t="s">
        <v>2262</v>
      </c>
      <c r="EX60" s="160" t="s">
        <v>2262</v>
      </c>
      <c r="EY60" s="160" t="s">
        <v>2262</v>
      </c>
      <c r="EZ60" s="160" t="s">
        <v>2262</v>
      </c>
      <c r="FA60" s="160" t="s">
        <v>2262</v>
      </c>
      <c r="FB60" s="160" t="s">
        <v>2262</v>
      </c>
      <c r="FC60" s="160" t="s">
        <v>2262</v>
      </c>
      <c r="FD60" s="160" t="s">
        <v>2262</v>
      </c>
      <c r="FE60" s="160" t="s">
        <v>2262</v>
      </c>
      <c r="FF60" s="160" t="s">
        <v>2262</v>
      </c>
      <c r="FG60" s="160" t="s">
        <v>2262</v>
      </c>
      <c r="FH60" s="160" t="s">
        <v>2262</v>
      </c>
      <c r="FI60" s="160" t="s">
        <v>2262</v>
      </c>
      <c r="FJ60" s="160" t="s">
        <v>2262</v>
      </c>
      <c r="FK60" s="160" t="s">
        <v>2262</v>
      </c>
      <c r="FL60" s="160" t="s">
        <v>2262</v>
      </c>
      <c r="FM60" s="160" t="s">
        <v>2262</v>
      </c>
      <c r="FN60" s="160" t="s">
        <v>2262</v>
      </c>
      <c r="FO60" s="160" t="s">
        <v>2262</v>
      </c>
      <c r="FP60" s="160" t="s">
        <v>2262</v>
      </c>
      <c r="FQ60" s="160" t="s">
        <v>2262</v>
      </c>
      <c r="FR60" s="160" t="s">
        <v>2262</v>
      </c>
      <c r="FS60" s="160" t="s">
        <v>2262</v>
      </c>
      <c r="FT60" s="160" t="s">
        <v>2262</v>
      </c>
      <c r="FU60" s="160" t="s">
        <v>2262</v>
      </c>
      <c r="FV60" s="160" t="s">
        <v>2262</v>
      </c>
      <c r="FW60" s="160" t="s">
        <v>2262</v>
      </c>
      <c r="FX60" s="160" t="s">
        <v>2262</v>
      </c>
      <c r="FY60" s="160" t="s">
        <v>2262</v>
      </c>
      <c r="FZ60" s="160" t="s">
        <v>2262</v>
      </c>
      <c r="GA60" s="160" t="s">
        <v>2262</v>
      </c>
      <c r="GB60" s="160" t="s">
        <v>2262</v>
      </c>
      <c r="GC60" s="160" t="s">
        <v>2262</v>
      </c>
      <c r="GD60" s="160" t="s">
        <v>2262</v>
      </c>
      <c r="GE60" s="160" t="s">
        <v>2262</v>
      </c>
      <c r="GF60" s="160" t="s">
        <v>2262</v>
      </c>
      <c r="GG60" s="160" t="s">
        <v>2262</v>
      </c>
      <c r="GH60" s="160" t="s">
        <v>2262</v>
      </c>
      <c r="GI60" s="160" t="s">
        <v>2262</v>
      </c>
      <c r="GJ60" s="160" t="s">
        <v>2262</v>
      </c>
      <c r="GK60" s="160" t="s">
        <v>2262</v>
      </c>
      <c r="GL60" s="160" t="s">
        <v>2262</v>
      </c>
      <c r="GM60" s="160" t="s">
        <v>2262</v>
      </c>
      <c r="GN60" s="160" t="s">
        <v>2262</v>
      </c>
      <c r="GO60" s="160" t="s">
        <v>2262</v>
      </c>
      <c r="GP60" s="160" t="s">
        <v>2262</v>
      </c>
      <c r="GQ60" s="160" t="s">
        <v>2262</v>
      </c>
      <c r="GR60" s="160" t="s">
        <v>2262</v>
      </c>
      <c r="GS60" s="160" t="s">
        <v>2262</v>
      </c>
      <c r="GT60" s="160" t="s">
        <v>2262</v>
      </c>
      <c r="GU60" s="160" t="s">
        <v>2262</v>
      </c>
      <c r="GV60" s="160" t="s">
        <v>2262</v>
      </c>
      <c r="GW60" s="160" t="s">
        <v>2262</v>
      </c>
      <c r="GX60" s="160" t="s">
        <v>2262</v>
      </c>
      <c r="GY60" s="160" t="s">
        <v>2262</v>
      </c>
      <c r="GZ60" s="160" t="s">
        <v>2262</v>
      </c>
      <c r="HA60" s="160" t="s">
        <v>2262</v>
      </c>
      <c r="HB60" s="160" t="s">
        <v>2262</v>
      </c>
      <c r="HC60" s="160" t="s">
        <v>2262</v>
      </c>
      <c r="HD60" s="160" t="s">
        <v>2262</v>
      </c>
      <c r="HE60" s="160" t="s">
        <v>2263</v>
      </c>
      <c r="HF60" s="160" t="s">
        <v>2263</v>
      </c>
      <c r="HG60" s="160" t="s">
        <v>2263</v>
      </c>
      <c r="HH60" s="160" t="s">
        <v>2263</v>
      </c>
      <c r="HI60" s="160" t="s">
        <v>2263</v>
      </c>
      <c r="HJ60" s="160" t="s">
        <v>2263</v>
      </c>
      <c r="HK60" s="160" t="s">
        <v>2263</v>
      </c>
      <c r="HL60" s="160" t="s">
        <v>2263</v>
      </c>
      <c r="HM60" s="160" t="s">
        <v>2263</v>
      </c>
      <c r="HN60" s="160" t="s">
        <v>2263</v>
      </c>
      <c r="HO60" s="160" t="s">
        <v>2263</v>
      </c>
      <c r="HP60" s="160" t="s">
        <v>2263</v>
      </c>
      <c r="HQ60" s="160" t="s">
        <v>2263</v>
      </c>
      <c r="HR60" s="160" t="s">
        <v>2263</v>
      </c>
      <c r="HS60" s="160" t="s">
        <v>2263</v>
      </c>
      <c r="HT60" s="160" t="s">
        <v>2263</v>
      </c>
      <c r="HU60" s="160" t="s">
        <v>2263</v>
      </c>
      <c r="HV60" s="160" t="s">
        <v>2263</v>
      </c>
      <c r="HW60" s="160" t="s">
        <v>2263</v>
      </c>
      <c r="HX60" s="160" t="s">
        <v>2263</v>
      </c>
      <c r="HY60" s="160" t="s">
        <v>2263</v>
      </c>
      <c r="HZ60" s="160" t="s">
        <v>2263</v>
      </c>
      <c r="IA60" s="160" t="s">
        <v>2263</v>
      </c>
      <c r="IB60" s="160" t="s">
        <v>2263</v>
      </c>
      <c r="IC60" s="160" t="s">
        <v>2263</v>
      </c>
      <c r="ID60" s="160" t="s">
        <v>2263</v>
      </c>
      <c r="IE60" s="160" t="s">
        <v>2263</v>
      </c>
      <c r="IF60" s="160" t="s">
        <v>2263</v>
      </c>
      <c r="IG60" s="160" t="s">
        <v>2263</v>
      </c>
      <c r="IH60" s="160" t="s">
        <v>2263</v>
      </c>
      <c r="II60" s="160" t="s">
        <v>2263</v>
      </c>
      <c r="IJ60" s="160" t="s">
        <v>2263</v>
      </c>
      <c r="IK60" s="160" t="s">
        <v>2263</v>
      </c>
      <c r="IL60" s="160" t="s">
        <v>2263</v>
      </c>
      <c r="IM60" s="160" t="s">
        <v>2263</v>
      </c>
      <c r="IN60" s="160" t="s">
        <v>2263</v>
      </c>
      <c r="IO60" s="160" t="s">
        <v>2263</v>
      </c>
      <c r="IP60" s="160" t="s">
        <v>2263</v>
      </c>
      <c r="IQ60" s="160" t="s">
        <v>2263</v>
      </c>
      <c r="IR60" s="160" t="s">
        <v>148</v>
      </c>
      <c r="IS60" s="160" t="s">
        <v>2262</v>
      </c>
      <c r="IT60" s="160" t="s">
        <v>2263</v>
      </c>
      <c r="IU60" s="160" t="s">
        <v>2263</v>
      </c>
      <c r="IV60" s="160" t="s">
        <v>2263</v>
      </c>
      <c r="IW60" s="160" t="s">
        <v>148</v>
      </c>
      <c r="IX60" s="160" t="s">
        <v>148</v>
      </c>
      <c r="IY60" s="160" t="s">
        <v>148</v>
      </c>
      <c r="IZ60" s="160" t="s">
        <v>148</v>
      </c>
      <c r="JA60" s="160" t="s">
        <v>2262</v>
      </c>
      <c r="JB60" s="160" t="s">
        <v>2263</v>
      </c>
      <c r="JC60" s="160" t="s">
        <v>2262</v>
      </c>
      <c r="JD60" s="160" t="s">
        <v>2263</v>
      </c>
      <c r="JE60" s="160" t="s">
        <v>2263</v>
      </c>
      <c r="JF60" s="160" t="s">
        <v>2263</v>
      </c>
      <c r="JG60" s="160" t="s">
        <v>2263</v>
      </c>
      <c r="JH60" s="160" t="s">
        <v>2262</v>
      </c>
      <c r="JI60" s="160" t="s">
        <v>2262</v>
      </c>
      <c r="JJ60" s="160" t="s">
        <v>2262</v>
      </c>
      <c r="JK60" s="160" t="s">
        <v>2262</v>
      </c>
      <c r="JL60" s="160" t="s">
        <v>2263</v>
      </c>
      <c r="JM60" s="160" t="s">
        <v>2262</v>
      </c>
      <c r="JN60" s="160" t="s">
        <v>2262</v>
      </c>
      <c r="JO60" s="160" t="s">
        <v>2263</v>
      </c>
      <c r="JP60" s="160" t="s">
        <v>2263</v>
      </c>
      <c r="JQ60" s="160" t="s">
        <v>2263</v>
      </c>
      <c r="JR60" s="160" t="s">
        <v>2263</v>
      </c>
      <c r="JS60" s="160" t="s">
        <v>2262</v>
      </c>
      <c r="JT60" s="160" t="s">
        <v>2262</v>
      </c>
      <c r="JU60" s="160" t="s">
        <v>2263</v>
      </c>
      <c r="JV60" s="160" t="s">
        <v>2263</v>
      </c>
      <c r="JW60" s="160" t="s">
        <v>2263</v>
      </c>
      <c r="JX60" s="160" t="s">
        <v>2263</v>
      </c>
      <c r="JY60" s="160" t="s">
        <v>2263</v>
      </c>
      <c r="JZ60" s="160" t="s">
        <v>2263</v>
      </c>
      <c r="KA60" s="160" t="s">
        <v>2263</v>
      </c>
      <c r="KB60" s="160" t="s">
        <v>2263</v>
      </c>
      <c r="KC60" s="160" t="s">
        <v>2263</v>
      </c>
      <c r="KD60" s="160" t="s">
        <v>2263</v>
      </c>
      <c r="KE60" s="160" t="s">
        <v>2263</v>
      </c>
      <c r="KF60" s="160" t="s">
        <v>2263</v>
      </c>
      <c r="KG60" s="160" t="s">
        <v>2263</v>
      </c>
      <c r="KH60" s="160" t="s">
        <v>2262</v>
      </c>
      <c r="KI60" s="160" t="s">
        <v>2262</v>
      </c>
    </row>
    <row r="61" spans="1:295" ht="27" customHeight="1" x14ac:dyDescent="0.3">
      <c r="A61" s="228" t="s">
        <v>3</v>
      </c>
      <c r="B61" s="228"/>
      <c r="C61" s="229" t="s">
        <v>364</v>
      </c>
      <c r="D61" s="229"/>
      <c r="E61" s="229"/>
      <c r="F61" s="229"/>
      <c r="G61" s="229"/>
      <c r="H61" s="229"/>
      <c r="I61" s="229"/>
      <c r="J61" s="229"/>
      <c r="K61" s="229"/>
      <c r="L61" s="229"/>
      <c r="M61" s="229"/>
      <c r="N61" s="229" t="s">
        <v>2264</v>
      </c>
      <c r="O61" s="229"/>
      <c r="P61" s="229"/>
      <c r="Q61" s="229"/>
      <c r="R61" s="229"/>
      <c r="S61" s="229" t="s">
        <v>439</v>
      </c>
      <c r="T61" s="229" t="s">
        <v>364</v>
      </c>
      <c r="U61" s="229"/>
      <c r="V61" s="229"/>
      <c r="W61" s="229"/>
      <c r="X61" s="229" t="s">
        <v>790</v>
      </c>
      <c r="Y61" s="229"/>
      <c r="Z61" s="229"/>
      <c r="AA61" s="229" t="s">
        <v>14</v>
      </c>
      <c r="AB61" s="229" t="s">
        <v>364</v>
      </c>
      <c r="AC61" s="229" t="s">
        <v>2265</v>
      </c>
      <c r="AD61" s="229"/>
      <c r="AE61" s="229" t="s">
        <v>364</v>
      </c>
      <c r="AF61" s="229" t="s">
        <v>2264</v>
      </c>
      <c r="AG61" s="229"/>
      <c r="AH61" s="229" t="s">
        <v>272</v>
      </c>
      <c r="AI61" s="229"/>
      <c r="AJ61" s="229" t="s">
        <v>2265</v>
      </c>
      <c r="AK61" s="229"/>
      <c r="AL61" s="229"/>
      <c r="AM61" s="229"/>
      <c r="AN61" s="229"/>
      <c r="AO61" s="229" t="s">
        <v>2266</v>
      </c>
      <c r="AP61" s="229" t="s">
        <v>2267</v>
      </c>
      <c r="AQ61" s="229" t="s">
        <v>364</v>
      </c>
      <c r="AR61" s="229"/>
      <c r="AS61" s="229"/>
      <c r="AT61" s="229"/>
      <c r="AU61" s="229"/>
      <c r="AV61" s="229"/>
      <c r="AW61" s="229"/>
      <c r="AX61" s="229"/>
      <c r="AY61" s="229"/>
      <c r="AZ61" s="229"/>
      <c r="BA61" s="229" t="s">
        <v>281</v>
      </c>
      <c r="BB61" s="229" t="s">
        <v>439</v>
      </c>
      <c r="BC61" s="229" t="s">
        <v>831</v>
      </c>
      <c r="BD61" s="229" t="s">
        <v>114</v>
      </c>
      <c r="BE61" s="229"/>
      <c r="BF61" s="229" t="s">
        <v>364</v>
      </c>
      <c r="BG61" s="229"/>
      <c r="BH61" s="229"/>
      <c r="BI61" s="229"/>
      <c r="BJ61" s="229"/>
      <c r="BK61" s="229"/>
      <c r="BL61" s="229"/>
      <c r="BM61" s="229"/>
      <c r="BN61" s="229" t="s">
        <v>439</v>
      </c>
      <c r="BO61" s="229"/>
      <c r="BP61" s="229"/>
      <c r="BQ61" s="229"/>
      <c r="BR61" s="229"/>
      <c r="BS61" s="229"/>
      <c r="BT61" s="229" t="s">
        <v>14</v>
      </c>
      <c r="BU61" s="229"/>
      <c r="BV61" s="229" t="s">
        <v>439</v>
      </c>
      <c r="BW61" s="229" t="s">
        <v>2268</v>
      </c>
      <c r="BX61" s="229"/>
      <c r="BY61" s="229"/>
      <c r="BZ61" s="229"/>
      <c r="CA61" s="229" t="s">
        <v>364</v>
      </c>
      <c r="CB61" s="229"/>
      <c r="CC61" s="229" t="s">
        <v>2269</v>
      </c>
      <c r="CD61" s="229"/>
      <c r="CE61" s="229" t="s">
        <v>98</v>
      </c>
      <c r="CF61" s="229" t="s">
        <v>364</v>
      </c>
      <c r="CG61" s="229"/>
      <c r="CH61" s="229"/>
      <c r="CI61" s="229"/>
      <c r="CJ61" s="229" t="s">
        <v>831</v>
      </c>
      <c r="CK61" s="229"/>
      <c r="CL61" s="229" t="s">
        <v>2268</v>
      </c>
      <c r="CM61" s="229"/>
      <c r="CN61" s="229"/>
      <c r="CO61" s="229" t="s">
        <v>364</v>
      </c>
      <c r="CP61" s="229"/>
      <c r="CQ61" s="229"/>
      <c r="CR61" s="229"/>
      <c r="CS61" s="229"/>
      <c r="CT61" s="229"/>
      <c r="CU61" s="229"/>
      <c r="CV61" s="229"/>
      <c r="CW61" s="229" t="s">
        <v>2269</v>
      </c>
      <c r="CX61" s="229" t="s">
        <v>2268</v>
      </c>
      <c r="CY61" s="229"/>
      <c r="CZ61" s="229" t="s">
        <v>2270</v>
      </c>
      <c r="DA61" s="229"/>
      <c r="DB61" s="229"/>
      <c r="DC61" s="229"/>
      <c r="DD61" s="229" t="s">
        <v>364</v>
      </c>
      <c r="DE61" s="229"/>
      <c r="DF61" s="229"/>
      <c r="DG61" s="229" t="s">
        <v>2270</v>
      </c>
      <c r="DH61" s="229"/>
      <c r="DI61" s="229" t="s">
        <v>814</v>
      </c>
      <c r="DJ61" s="229"/>
      <c r="DK61" s="229" t="s">
        <v>512</v>
      </c>
      <c r="DL61" s="229" t="s">
        <v>2270</v>
      </c>
      <c r="DM61" s="229"/>
      <c r="DN61" s="229"/>
      <c r="DO61" s="229"/>
      <c r="DP61" s="229" t="s">
        <v>512</v>
      </c>
      <c r="DQ61" s="229" t="s">
        <v>2270</v>
      </c>
      <c r="DR61" s="229" t="s">
        <v>512</v>
      </c>
      <c r="DS61" s="229" t="s">
        <v>2270</v>
      </c>
      <c r="DT61" s="229"/>
      <c r="DU61" s="229"/>
      <c r="DV61" s="229"/>
      <c r="DW61" s="229" t="s">
        <v>364</v>
      </c>
      <c r="DX61" s="229" t="s">
        <v>512</v>
      </c>
      <c r="DY61" s="229" t="s">
        <v>364</v>
      </c>
      <c r="DZ61" s="229"/>
      <c r="EA61" s="229"/>
      <c r="EB61" s="229"/>
      <c r="EC61" s="229"/>
      <c r="ED61" s="229"/>
      <c r="EE61" s="229" t="s">
        <v>439</v>
      </c>
      <c r="EF61" s="229"/>
      <c r="EG61" s="229" t="s">
        <v>2270</v>
      </c>
      <c r="EH61" s="229" t="s">
        <v>439</v>
      </c>
      <c r="EI61" s="229" t="s">
        <v>2271</v>
      </c>
      <c r="EJ61" s="229" t="s">
        <v>512</v>
      </c>
      <c r="EK61" s="229" t="s">
        <v>364</v>
      </c>
      <c r="EL61" s="229"/>
      <c r="EM61" s="229"/>
      <c r="EN61" s="229"/>
      <c r="EO61" s="229"/>
      <c r="EP61" s="229"/>
      <c r="EQ61" s="229"/>
      <c r="ER61" s="229"/>
      <c r="ES61" s="229"/>
      <c r="ET61" s="229" t="s">
        <v>809</v>
      </c>
      <c r="EU61" s="229"/>
      <c r="EV61" s="229"/>
      <c r="EW61" s="229" t="s">
        <v>364</v>
      </c>
      <c r="EX61" s="229"/>
      <c r="EY61" s="229"/>
      <c r="EZ61" s="229"/>
      <c r="FA61" s="229"/>
      <c r="FB61" s="229"/>
      <c r="FC61" s="229"/>
      <c r="FD61" s="229"/>
      <c r="FE61" s="229"/>
      <c r="FF61" s="229"/>
      <c r="FG61" s="229" t="s">
        <v>821</v>
      </c>
      <c r="FH61" s="229"/>
      <c r="FI61" s="229"/>
      <c r="FJ61" s="229" t="s">
        <v>364</v>
      </c>
      <c r="FK61" s="229"/>
      <c r="FL61" s="229"/>
      <c r="FM61" s="229"/>
      <c r="FN61" s="229"/>
      <c r="FO61" s="229"/>
      <c r="FP61" s="229" t="s">
        <v>281</v>
      </c>
      <c r="FQ61" s="229" t="s">
        <v>114</v>
      </c>
      <c r="FR61" s="229"/>
      <c r="FS61" s="229"/>
      <c r="FT61" s="229"/>
      <c r="FU61" s="229"/>
      <c r="FV61" s="229"/>
      <c r="FW61" s="229" t="s">
        <v>2269</v>
      </c>
      <c r="FX61" s="229" t="s">
        <v>554</v>
      </c>
      <c r="FY61" s="229"/>
      <c r="FZ61" s="229"/>
      <c r="GA61" s="229" t="s">
        <v>512</v>
      </c>
      <c r="GB61" s="229" t="s">
        <v>2265</v>
      </c>
      <c r="GC61" s="229" t="s">
        <v>281</v>
      </c>
      <c r="GD61" s="229" t="s">
        <v>364</v>
      </c>
      <c r="GE61" s="229" t="s">
        <v>114</v>
      </c>
      <c r="GF61" s="229" t="s">
        <v>281</v>
      </c>
      <c r="GG61" s="229" t="s">
        <v>2265</v>
      </c>
      <c r="GH61" s="229" t="s">
        <v>364</v>
      </c>
      <c r="GI61" s="229" t="s">
        <v>281</v>
      </c>
      <c r="GJ61" s="229" t="s">
        <v>364</v>
      </c>
      <c r="GK61" s="229"/>
      <c r="GL61" s="229" t="s">
        <v>2272</v>
      </c>
      <c r="GM61" s="229" t="s">
        <v>364</v>
      </c>
      <c r="GN61" s="229" t="s">
        <v>114</v>
      </c>
      <c r="GO61" s="229" t="s">
        <v>364</v>
      </c>
      <c r="GP61" s="229"/>
      <c r="GQ61" s="229"/>
      <c r="GR61" s="229" t="s">
        <v>306</v>
      </c>
      <c r="GS61" s="229"/>
      <c r="GT61" s="229" t="s">
        <v>281</v>
      </c>
      <c r="GU61" s="229"/>
      <c r="GV61" s="229" t="s">
        <v>364</v>
      </c>
      <c r="GW61" s="229" t="s">
        <v>281</v>
      </c>
      <c r="GX61" s="229" t="s">
        <v>516</v>
      </c>
      <c r="GY61" s="229" t="s">
        <v>364</v>
      </c>
      <c r="GZ61" s="229"/>
      <c r="HA61" s="229" t="s">
        <v>516</v>
      </c>
      <c r="HB61" s="229" t="s">
        <v>439</v>
      </c>
      <c r="HC61" s="229"/>
      <c r="HD61" s="229"/>
      <c r="HE61" s="229"/>
      <c r="HF61" s="229"/>
      <c r="HG61" s="229"/>
      <c r="HH61" s="229"/>
      <c r="HI61" s="229"/>
      <c r="HJ61" s="229"/>
      <c r="HK61" s="229"/>
      <c r="HL61" s="229"/>
      <c r="HM61" s="229" t="s">
        <v>2273</v>
      </c>
      <c r="HN61" s="229"/>
      <c r="HO61" s="229" t="s">
        <v>439</v>
      </c>
      <c r="HP61" s="229"/>
      <c r="HQ61" s="229" t="s">
        <v>415</v>
      </c>
      <c r="HR61" s="229"/>
      <c r="HS61" s="229" t="s">
        <v>439</v>
      </c>
      <c r="HT61" s="229"/>
      <c r="HU61" s="229" t="s">
        <v>315</v>
      </c>
      <c r="HV61" s="229"/>
      <c r="HW61" s="229" t="s">
        <v>2274</v>
      </c>
      <c r="HX61" s="229"/>
      <c r="HY61" s="229" t="s">
        <v>315</v>
      </c>
      <c r="HZ61" s="229" t="s">
        <v>364</v>
      </c>
      <c r="IA61" s="229" t="s">
        <v>156</v>
      </c>
      <c r="IB61" s="229" t="s">
        <v>57</v>
      </c>
      <c r="IC61" s="229"/>
      <c r="ID61" s="229" t="s">
        <v>415</v>
      </c>
      <c r="IE61" s="229"/>
      <c r="IF61" s="229"/>
      <c r="IG61" s="229"/>
      <c r="IH61" s="229" t="s">
        <v>57</v>
      </c>
      <c r="II61" s="229"/>
      <c r="IJ61" s="229" t="s">
        <v>439</v>
      </c>
      <c r="IK61" s="229" t="s">
        <v>156</v>
      </c>
      <c r="IL61" s="229" t="s">
        <v>439</v>
      </c>
      <c r="IM61" s="229" t="s">
        <v>156</v>
      </c>
      <c r="IN61" s="229"/>
      <c r="IO61" s="229"/>
      <c r="IP61" s="229"/>
      <c r="IQ61" s="229"/>
      <c r="IR61" s="229" t="s">
        <v>439</v>
      </c>
      <c r="IS61" s="229" t="s">
        <v>2271</v>
      </c>
      <c r="IT61" s="229" t="s">
        <v>315</v>
      </c>
      <c r="IU61" s="229"/>
      <c r="IV61" s="229" t="s">
        <v>156</v>
      </c>
      <c r="IW61" s="229" t="s">
        <v>439</v>
      </c>
      <c r="IX61" s="229"/>
      <c r="IY61" s="229"/>
      <c r="IZ61" s="229"/>
      <c r="JA61" s="229" t="s">
        <v>364</v>
      </c>
      <c r="JB61" s="229" t="s">
        <v>852</v>
      </c>
      <c r="JC61" s="229" t="s">
        <v>364</v>
      </c>
      <c r="JD61" s="229" t="s">
        <v>45</v>
      </c>
      <c r="JE61" s="229"/>
      <c r="JF61" s="229" t="s">
        <v>364</v>
      </c>
      <c r="JG61" s="229"/>
      <c r="JH61" s="229"/>
      <c r="JI61" s="229"/>
      <c r="JJ61" s="229"/>
      <c r="JK61" s="229"/>
      <c r="JL61" s="229" t="s">
        <v>2274</v>
      </c>
      <c r="JM61" s="229" t="s">
        <v>114</v>
      </c>
      <c r="JN61" s="229"/>
      <c r="JO61" s="229" t="s">
        <v>847</v>
      </c>
      <c r="JP61" s="229"/>
      <c r="JQ61" s="229" t="s">
        <v>849</v>
      </c>
      <c r="JR61" s="229"/>
      <c r="JS61" s="229"/>
      <c r="JT61" s="229" t="s">
        <v>364</v>
      </c>
      <c r="JU61" s="229" t="s">
        <v>415</v>
      </c>
      <c r="JV61" s="229" t="s">
        <v>30</v>
      </c>
      <c r="JW61" s="229" t="s">
        <v>2275</v>
      </c>
      <c r="JX61" s="229"/>
      <c r="JY61" s="229" t="s">
        <v>439</v>
      </c>
      <c r="JZ61" s="229"/>
      <c r="KA61" s="229"/>
      <c r="KB61" s="229"/>
      <c r="KC61" s="229"/>
      <c r="KD61" s="229"/>
      <c r="KE61" s="229"/>
      <c r="KF61" s="229" t="s">
        <v>415</v>
      </c>
      <c r="KG61" s="229"/>
      <c r="KH61" s="229" t="s">
        <v>439</v>
      </c>
      <c r="KI61" s="229"/>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2276</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0"/>
      <c r="B64" s="1" t="s">
        <v>2277</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1"/>
      <c r="B65" s="1" t="s">
        <v>2278</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2"/>
      <c r="B66" s="1" t="s">
        <v>2279</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0" t="s">
        <v>2280</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c r="AG4" s="231"/>
      <c r="AH4" s="231"/>
      <c r="AI4" s="231"/>
      <c r="AJ4" s="231"/>
      <c r="AK4" s="231"/>
      <c r="AL4" s="231"/>
      <c r="AM4" s="231"/>
      <c r="AN4" s="231"/>
      <c r="AO4" s="231"/>
      <c r="AP4" s="231"/>
      <c r="AQ4" s="231"/>
      <c r="AR4" s="231"/>
      <c r="AS4" s="231"/>
      <c r="AT4" s="231"/>
      <c r="AU4" s="231"/>
      <c r="AV4" s="231"/>
      <c r="AW4" s="231"/>
      <c r="AX4" s="231"/>
      <c r="AY4" s="231"/>
      <c r="AZ4" s="231"/>
      <c r="BA4" s="231"/>
      <c r="BB4" s="231"/>
      <c r="BC4" s="231"/>
      <c r="BD4" s="231"/>
      <c r="BE4" s="231"/>
      <c r="BF4" s="231"/>
      <c r="BG4" s="231"/>
      <c r="BH4" s="231"/>
      <c r="BI4" s="231"/>
      <c r="BJ4" s="231"/>
      <c r="BK4" s="231"/>
      <c r="BL4" s="231"/>
      <c r="BM4" s="231"/>
      <c r="BN4" s="231"/>
      <c r="BO4" s="231"/>
      <c r="BP4" s="231"/>
      <c r="BQ4" s="231"/>
      <c r="BR4" s="231"/>
      <c r="BS4" s="231"/>
      <c r="BT4" s="231"/>
      <c r="BU4" s="231"/>
      <c r="BV4" s="231"/>
      <c r="BW4" s="231"/>
      <c r="BX4" s="231"/>
      <c r="BY4" s="231"/>
      <c r="BZ4" s="231"/>
      <c r="CA4" s="231"/>
      <c r="CB4" s="231"/>
      <c r="CC4" s="231"/>
      <c r="CD4" s="231"/>
      <c r="CE4" s="231"/>
      <c r="CF4" s="231"/>
      <c r="CG4" s="231"/>
      <c r="CH4" s="231"/>
      <c r="CI4" s="231"/>
      <c r="CJ4" s="231"/>
      <c r="CK4" s="231"/>
      <c r="CL4" s="231"/>
      <c r="CM4" s="231"/>
      <c r="CN4" s="231"/>
      <c r="CO4" s="231"/>
      <c r="CP4" s="231"/>
      <c r="CQ4" s="231"/>
      <c r="CR4" s="231"/>
      <c r="CS4" s="231"/>
      <c r="CT4" s="231"/>
      <c r="CU4" s="231"/>
      <c r="CV4" s="231"/>
      <c r="CW4" s="231"/>
      <c r="CX4" s="231"/>
      <c r="CY4" s="231"/>
      <c r="CZ4" s="231"/>
      <c r="DA4" s="231"/>
      <c r="DB4" s="231"/>
      <c r="DC4" s="231"/>
      <c r="DD4" s="231"/>
      <c r="DE4" s="231"/>
      <c r="DF4" s="231"/>
      <c r="DG4" s="231"/>
      <c r="DH4" s="231"/>
      <c r="DI4" s="231"/>
      <c r="DJ4" s="231"/>
      <c r="DK4" s="231"/>
      <c r="DL4" s="231"/>
      <c r="DM4" s="231"/>
      <c r="DN4" s="231"/>
      <c r="DO4" s="231"/>
      <c r="DP4" s="231"/>
      <c r="DQ4" s="231"/>
      <c r="DR4" s="231"/>
      <c r="DS4" s="231"/>
      <c r="DT4" s="231"/>
      <c r="DU4" s="231"/>
      <c r="DV4" s="231"/>
      <c r="DW4" s="231"/>
      <c r="DX4" s="231"/>
      <c r="DY4" s="231"/>
      <c r="DZ4" s="231"/>
      <c r="EA4" s="231"/>
      <c r="EB4" s="231"/>
      <c r="EC4" s="231"/>
      <c r="ED4" s="231"/>
      <c r="EE4" s="231"/>
      <c r="EF4" s="231"/>
      <c r="EG4" s="231"/>
      <c r="EH4" s="231"/>
      <c r="EI4" s="231"/>
      <c r="EJ4" s="231"/>
      <c r="EK4" s="231"/>
      <c r="EL4" s="231"/>
      <c r="EM4" s="231"/>
      <c r="EN4" s="231"/>
      <c r="EO4" s="231"/>
      <c r="EP4" s="231"/>
      <c r="EQ4" s="231"/>
      <c r="ER4" s="231"/>
      <c r="ES4" s="231"/>
      <c r="ET4" s="231"/>
      <c r="EU4" s="231"/>
      <c r="EV4" s="231"/>
      <c r="EW4" s="231"/>
      <c r="EX4" s="231"/>
      <c r="EY4" s="231"/>
      <c r="EZ4" s="231"/>
      <c r="FA4" s="231"/>
      <c r="FB4" s="231"/>
      <c r="FC4" s="231"/>
      <c r="FD4" s="231"/>
      <c r="FE4" s="231"/>
      <c r="FF4" s="231"/>
      <c r="FG4" s="231"/>
      <c r="FH4" s="231"/>
      <c r="FI4" s="231"/>
      <c r="FJ4" s="231"/>
      <c r="FK4" s="231"/>
      <c r="FL4" s="231"/>
      <c r="FM4" s="231"/>
      <c r="FN4" s="231"/>
      <c r="FO4" s="231"/>
      <c r="FP4" s="231"/>
      <c r="FQ4" s="231"/>
      <c r="FR4" s="231"/>
      <c r="FS4" s="231"/>
      <c r="FT4" s="231"/>
      <c r="FU4" s="231"/>
      <c r="FV4" s="231"/>
      <c r="FW4" s="231"/>
      <c r="FX4" s="231"/>
      <c r="FY4" s="231"/>
      <c r="FZ4" s="231"/>
      <c r="GA4" s="231"/>
      <c r="GB4" s="231"/>
      <c r="GC4" s="231"/>
      <c r="GD4" s="231"/>
      <c r="GE4" s="231"/>
      <c r="GF4" s="231"/>
      <c r="GG4" s="231"/>
      <c r="GH4" s="231"/>
      <c r="GI4" s="231"/>
      <c r="GJ4" s="231"/>
      <c r="GK4" s="231"/>
      <c r="GL4" s="231"/>
      <c r="GM4" s="231"/>
      <c r="GN4" s="231"/>
      <c r="GO4" s="231"/>
      <c r="GP4" s="231"/>
      <c r="GQ4" s="231"/>
      <c r="GR4" s="231"/>
      <c r="GS4" s="231"/>
      <c r="GT4" s="231"/>
      <c r="GU4" s="231"/>
      <c r="GV4" s="231"/>
      <c r="GW4" s="231"/>
      <c r="GX4" s="231"/>
      <c r="GY4" s="231"/>
      <c r="GZ4" s="231"/>
      <c r="HA4" s="231"/>
      <c r="HB4" s="231"/>
      <c r="HC4" s="231"/>
      <c r="HD4" s="231"/>
      <c r="HE4" s="231"/>
      <c r="HF4" s="231"/>
      <c r="HG4" s="231"/>
      <c r="HH4" s="231"/>
      <c r="HI4" s="231"/>
      <c r="HJ4" s="231"/>
      <c r="HK4" s="231"/>
      <c r="HL4" s="231"/>
      <c r="HM4" s="231"/>
      <c r="HN4" s="231"/>
      <c r="HO4" s="231"/>
      <c r="HP4" s="231"/>
      <c r="HQ4" s="231"/>
      <c r="HR4" s="231"/>
      <c r="HS4" s="231"/>
      <c r="HT4" s="231"/>
      <c r="HU4" s="231"/>
      <c r="HV4" s="231"/>
      <c r="HW4" s="231"/>
      <c r="HX4" s="231"/>
      <c r="HY4" s="231"/>
      <c r="HZ4" s="231"/>
      <c r="IA4" s="231"/>
      <c r="IB4" s="231"/>
      <c r="IC4" s="231"/>
      <c r="ID4" s="231"/>
      <c r="IE4" s="231"/>
      <c r="IF4" s="231"/>
      <c r="IG4" s="231"/>
      <c r="IH4" s="231"/>
      <c r="II4" s="231"/>
      <c r="IJ4" s="231"/>
      <c r="IK4" s="231"/>
      <c r="IL4" s="231"/>
      <c r="IM4" s="231"/>
      <c r="IN4" s="231"/>
      <c r="IO4" s="231"/>
      <c r="IP4" s="231"/>
      <c r="IQ4" s="231"/>
      <c r="IR4" s="231"/>
      <c r="IS4" s="231"/>
      <c r="IT4" s="231"/>
      <c r="IU4" s="231"/>
      <c r="IV4" s="231"/>
      <c r="IW4" s="231"/>
      <c r="IX4" s="231"/>
      <c r="IY4" s="231"/>
      <c r="IZ4" s="231"/>
      <c r="JA4" s="231"/>
      <c r="JB4" s="231"/>
      <c r="JC4" s="231"/>
      <c r="JD4" s="231"/>
      <c r="JE4" s="231"/>
      <c r="JF4" s="231"/>
      <c r="JG4" s="231"/>
      <c r="JH4" s="231"/>
      <c r="JI4" s="231"/>
      <c r="JJ4" s="231"/>
      <c r="JK4" s="231"/>
      <c r="JL4" s="231"/>
      <c r="JM4" s="231"/>
      <c r="JN4" s="231"/>
      <c r="JO4" s="231"/>
      <c r="JP4" s="231"/>
      <c r="JQ4" s="231"/>
      <c r="JR4" s="231"/>
      <c r="JS4" s="231"/>
      <c r="JT4" s="231"/>
      <c r="JU4" s="231"/>
      <c r="JV4" s="231"/>
      <c r="JW4" s="231"/>
      <c r="JX4" s="231"/>
      <c r="JY4" s="231"/>
      <c r="JZ4" s="231"/>
      <c r="KA4" s="231"/>
      <c r="KB4" s="231"/>
      <c r="KC4" s="231"/>
      <c r="KD4" s="231"/>
      <c r="KE4" s="231"/>
      <c r="KF4" s="231"/>
      <c r="KG4" s="231"/>
      <c r="KH4" s="231"/>
      <c r="KI4" s="231"/>
    </row>
    <row r="5" spans="1:295" ht="19.95" hidden="1" customHeight="1" x14ac:dyDescent="0.3">
      <c r="A5" s="228" t="s">
        <v>1623</v>
      </c>
      <c r="B5" s="228"/>
      <c r="C5" s="160">
        <v>42725</v>
      </c>
      <c r="D5" s="160">
        <v>42726</v>
      </c>
      <c r="E5" s="160">
        <v>42727</v>
      </c>
      <c r="F5" s="160">
        <v>42728</v>
      </c>
      <c r="G5" s="160">
        <v>42729</v>
      </c>
      <c r="H5" s="160">
        <v>60100</v>
      </c>
      <c r="I5" s="160">
        <v>42730</v>
      </c>
      <c r="J5" s="160">
        <v>62254</v>
      </c>
      <c r="K5" s="160">
        <v>60101</v>
      </c>
      <c r="L5" s="160">
        <v>43921</v>
      </c>
      <c r="M5" s="160">
        <v>42732</v>
      </c>
      <c r="N5" s="160">
        <v>43773</v>
      </c>
      <c r="O5" s="160">
        <v>43769</v>
      </c>
      <c r="P5" s="160">
        <v>43770</v>
      </c>
      <c r="Q5" s="160">
        <v>43767</v>
      </c>
      <c r="R5" s="160">
        <v>43768</v>
      </c>
      <c r="S5" s="160">
        <v>43836</v>
      </c>
      <c r="T5" s="160">
        <v>62253</v>
      </c>
      <c r="U5" s="160">
        <v>42733</v>
      </c>
      <c r="V5" s="160">
        <v>42734</v>
      </c>
      <c r="W5" s="160">
        <v>42735</v>
      </c>
      <c r="X5" s="160">
        <v>60135</v>
      </c>
      <c r="Y5" s="160">
        <v>60103</v>
      </c>
      <c r="Z5" s="160">
        <v>60104</v>
      </c>
      <c r="AA5" s="160">
        <v>43778</v>
      </c>
      <c r="AB5" s="160">
        <v>60105</v>
      </c>
      <c r="AC5" s="160">
        <v>43760</v>
      </c>
      <c r="AD5" s="160">
        <v>43761</v>
      </c>
      <c r="AE5" s="160">
        <v>60106</v>
      </c>
      <c r="AF5" s="160">
        <v>43772</v>
      </c>
      <c r="AG5" s="160">
        <v>43771</v>
      </c>
      <c r="AH5" s="160">
        <v>43807</v>
      </c>
      <c r="AI5" s="160">
        <v>43808</v>
      </c>
      <c r="AJ5" s="160">
        <v>43763</v>
      </c>
      <c r="AK5" s="160">
        <v>43764</v>
      </c>
      <c r="AL5" s="160">
        <v>60136</v>
      </c>
      <c r="AM5" s="160">
        <v>43765</v>
      </c>
      <c r="AN5" s="160">
        <v>43766</v>
      </c>
      <c r="AO5" s="160">
        <v>43797</v>
      </c>
      <c r="AP5" s="160">
        <v>60141</v>
      </c>
      <c r="AQ5" s="160">
        <v>42737</v>
      </c>
      <c r="AR5" s="160">
        <v>42738</v>
      </c>
      <c r="AS5" s="160">
        <v>42739</v>
      </c>
      <c r="AT5" s="160">
        <v>42746</v>
      </c>
      <c r="AU5" s="160">
        <v>42741</v>
      </c>
      <c r="AV5" s="160">
        <v>60137</v>
      </c>
      <c r="AW5" s="160">
        <v>60138</v>
      </c>
      <c r="AX5" s="160">
        <v>42744</v>
      </c>
      <c r="AY5" s="160">
        <v>42745</v>
      </c>
      <c r="AZ5" s="160">
        <v>43931</v>
      </c>
      <c r="BA5" s="160">
        <v>43795</v>
      </c>
      <c r="BB5" s="160">
        <v>43825</v>
      </c>
      <c r="BC5" s="160">
        <v>60142</v>
      </c>
      <c r="BD5" s="160">
        <v>60143</v>
      </c>
      <c r="BE5" s="160">
        <v>60144</v>
      </c>
      <c r="BF5" s="160">
        <v>42740</v>
      </c>
      <c r="BG5" s="160">
        <v>42747</v>
      </c>
      <c r="BH5" s="160">
        <v>42748</v>
      </c>
      <c r="BI5" s="160">
        <v>60145</v>
      </c>
      <c r="BJ5" s="160">
        <v>60146</v>
      </c>
      <c r="BK5" s="160">
        <v>60147</v>
      </c>
      <c r="BL5" s="160">
        <v>42752</v>
      </c>
      <c r="BM5" s="160">
        <v>42753</v>
      </c>
      <c r="BN5" s="160">
        <v>43817</v>
      </c>
      <c r="BO5" s="160">
        <v>43814</v>
      </c>
      <c r="BP5" s="160">
        <v>43815</v>
      </c>
      <c r="BQ5" s="160">
        <v>60148</v>
      </c>
      <c r="BR5" s="160">
        <v>60149</v>
      </c>
      <c r="BS5" s="160">
        <v>63040</v>
      </c>
      <c r="BT5" s="160">
        <v>62468</v>
      </c>
      <c r="BU5" s="160">
        <v>62469</v>
      </c>
      <c r="BV5" s="160">
        <v>60150</v>
      </c>
      <c r="BW5" s="160">
        <v>43785</v>
      </c>
      <c r="BX5" s="160">
        <v>43784</v>
      </c>
      <c r="BY5" s="160">
        <v>43786</v>
      </c>
      <c r="BZ5" s="160">
        <v>43787</v>
      </c>
      <c r="CA5" s="160">
        <v>60151</v>
      </c>
      <c r="CB5" s="160">
        <v>60152</v>
      </c>
      <c r="CC5" s="160">
        <v>60153</v>
      </c>
      <c r="CD5" s="160">
        <v>60154</v>
      </c>
      <c r="CE5" s="160">
        <v>43800</v>
      </c>
      <c r="CF5" s="160">
        <v>60155</v>
      </c>
      <c r="CG5" s="160">
        <v>60156</v>
      </c>
      <c r="CH5" s="160">
        <v>60157</v>
      </c>
      <c r="CI5" s="160">
        <v>60158</v>
      </c>
      <c r="CJ5" s="160">
        <v>60159</v>
      </c>
      <c r="CK5" s="160">
        <v>43886</v>
      </c>
      <c r="CL5" s="160">
        <v>43780</v>
      </c>
      <c r="CM5" s="160">
        <v>43779</v>
      </c>
      <c r="CN5" s="160">
        <v>43788</v>
      </c>
      <c r="CO5" s="160">
        <v>42758</v>
      </c>
      <c r="CP5" s="160">
        <v>42759</v>
      </c>
      <c r="CQ5" s="160">
        <v>42760</v>
      </c>
      <c r="CR5" s="160">
        <v>42761</v>
      </c>
      <c r="CS5" s="160">
        <v>42762</v>
      </c>
      <c r="CT5" s="160">
        <v>42763</v>
      </c>
      <c r="CU5" s="160">
        <v>60162</v>
      </c>
      <c r="CV5" s="160">
        <v>42765</v>
      </c>
      <c r="CW5" s="160">
        <v>60163</v>
      </c>
      <c r="CX5" s="160">
        <v>43789</v>
      </c>
      <c r="CY5" s="160">
        <v>43790</v>
      </c>
      <c r="CZ5" s="160">
        <v>43871</v>
      </c>
      <c r="DA5" s="160">
        <v>43872</v>
      </c>
      <c r="DB5" s="160">
        <v>43870</v>
      </c>
      <c r="DC5" s="160">
        <v>43869</v>
      </c>
      <c r="DD5" s="160">
        <v>60164</v>
      </c>
      <c r="DE5" s="160">
        <v>60165</v>
      </c>
      <c r="DF5" s="160">
        <v>60166</v>
      </c>
      <c r="DG5" s="160">
        <v>43867</v>
      </c>
      <c r="DH5" s="160">
        <v>43868</v>
      </c>
      <c r="DI5" s="160">
        <v>60170</v>
      </c>
      <c r="DJ5" s="160">
        <v>60171</v>
      </c>
      <c r="DK5" s="160">
        <v>60173</v>
      </c>
      <c r="DL5" s="160">
        <v>43855</v>
      </c>
      <c r="DM5" s="160">
        <v>43856</v>
      </c>
      <c r="DN5" s="160">
        <v>43857</v>
      </c>
      <c r="DO5" s="160">
        <v>43858</v>
      </c>
      <c r="DP5" s="160">
        <v>60177</v>
      </c>
      <c r="DQ5" s="160">
        <v>43859</v>
      </c>
      <c r="DR5" s="160">
        <v>60178</v>
      </c>
      <c r="DS5" s="160">
        <v>43863</v>
      </c>
      <c r="DT5" s="160">
        <v>43864</v>
      </c>
      <c r="DU5" s="160">
        <v>43865</v>
      </c>
      <c r="DV5" s="160">
        <v>43866</v>
      </c>
      <c r="DW5" s="160">
        <v>60179</v>
      </c>
      <c r="DX5" s="160">
        <v>60180</v>
      </c>
      <c r="DY5" s="160">
        <v>42794</v>
      </c>
      <c r="DZ5" s="160">
        <v>42795</v>
      </c>
      <c r="EA5" s="160">
        <v>60181</v>
      </c>
      <c r="EB5" s="160">
        <v>42769</v>
      </c>
      <c r="EC5" s="160">
        <v>42770</v>
      </c>
      <c r="ED5" s="160">
        <v>42771</v>
      </c>
      <c r="EE5" s="160">
        <v>60182</v>
      </c>
      <c r="EF5" s="160">
        <v>60183</v>
      </c>
      <c r="EG5" s="160">
        <v>43853</v>
      </c>
      <c r="EH5" s="160">
        <v>43824</v>
      </c>
      <c r="EI5" s="160">
        <v>60184</v>
      </c>
      <c r="EJ5" s="160">
        <v>60185</v>
      </c>
      <c r="EK5" s="160">
        <v>42772</v>
      </c>
      <c r="EL5" s="160">
        <v>42773</v>
      </c>
      <c r="EM5" s="160">
        <v>43946</v>
      </c>
      <c r="EN5" s="160">
        <v>42775</v>
      </c>
      <c r="EO5" s="160">
        <v>43944</v>
      </c>
      <c r="EP5" s="160">
        <v>60186</v>
      </c>
      <c r="EQ5" s="160">
        <v>60187</v>
      </c>
      <c r="ER5" s="160">
        <v>42779</v>
      </c>
      <c r="ES5" s="160">
        <v>42780</v>
      </c>
      <c r="ET5" s="160">
        <v>43756</v>
      </c>
      <c r="EU5" s="160">
        <v>43757</v>
      </c>
      <c r="EV5" s="160">
        <v>43758</v>
      </c>
      <c r="EW5" s="160">
        <v>43941</v>
      </c>
      <c r="EX5" s="160">
        <v>60201</v>
      </c>
      <c r="EY5" s="160">
        <v>43952</v>
      </c>
      <c r="EZ5" s="160">
        <v>42784</v>
      </c>
      <c r="FA5" s="160">
        <v>42785</v>
      </c>
      <c r="FB5" s="160">
        <v>42786</v>
      </c>
      <c r="FC5" s="160">
        <v>42774</v>
      </c>
      <c r="FD5" s="160">
        <v>42788</v>
      </c>
      <c r="FE5" s="160">
        <v>42789</v>
      </c>
      <c r="FF5" s="160">
        <v>42790</v>
      </c>
      <c r="FG5" s="160">
        <v>43774</v>
      </c>
      <c r="FH5" s="160">
        <v>43775</v>
      </c>
      <c r="FI5" s="160">
        <v>43776</v>
      </c>
      <c r="FJ5" s="160">
        <v>60198</v>
      </c>
      <c r="FK5" s="160">
        <v>60199</v>
      </c>
      <c r="FL5" s="160">
        <v>60200</v>
      </c>
      <c r="FM5" s="160">
        <v>60188</v>
      </c>
      <c r="FN5" s="160">
        <v>60189</v>
      </c>
      <c r="FO5" s="160">
        <v>60190</v>
      </c>
      <c r="FP5" s="160">
        <v>60191</v>
      </c>
      <c r="FQ5" s="160">
        <v>43901</v>
      </c>
      <c r="FR5" s="160">
        <v>60192</v>
      </c>
      <c r="FS5" s="160">
        <v>60194</v>
      </c>
      <c r="FT5" s="160">
        <v>43902</v>
      </c>
      <c r="FU5" s="160">
        <v>43904</v>
      </c>
      <c r="FV5" s="160">
        <v>43903</v>
      </c>
      <c r="FW5" s="160">
        <v>60193</v>
      </c>
      <c r="FX5" s="160">
        <v>43910</v>
      </c>
      <c r="FY5" s="160">
        <v>43911</v>
      </c>
      <c r="FZ5" s="160">
        <v>43912</v>
      </c>
      <c r="GA5" s="160">
        <v>60195</v>
      </c>
      <c r="GB5" s="160">
        <v>43762</v>
      </c>
      <c r="GC5" s="160">
        <v>60196</v>
      </c>
      <c r="GD5" s="160">
        <v>60197</v>
      </c>
      <c r="GE5" s="160">
        <v>60202</v>
      </c>
      <c r="GF5" s="160">
        <v>43809</v>
      </c>
      <c r="GG5" s="160">
        <v>60203</v>
      </c>
      <c r="GH5" s="160">
        <v>42796</v>
      </c>
      <c r="GI5" s="160">
        <v>43806</v>
      </c>
      <c r="GJ5" s="160">
        <v>60204</v>
      </c>
      <c r="GK5" s="160">
        <v>42797</v>
      </c>
      <c r="GL5" s="160">
        <v>60206</v>
      </c>
      <c r="GM5" s="160">
        <v>61715</v>
      </c>
      <c r="GN5" s="160">
        <v>43906</v>
      </c>
      <c r="GO5" s="160">
        <v>60207</v>
      </c>
      <c r="GP5" s="160">
        <v>60208</v>
      </c>
      <c r="GQ5" s="160">
        <v>60209</v>
      </c>
      <c r="GR5" s="160">
        <v>43873</v>
      </c>
      <c r="GS5" s="160">
        <v>43874</v>
      </c>
      <c r="GT5" s="160">
        <v>43811</v>
      </c>
      <c r="GU5" s="160">
        <v>43810</v>
      </c>
      <c r="GV5" s="160">
        <v>60210</v>
      </c>
      <c r="GW5" s="160">
        <v>43805</v>
      </c>
      <c r="GX5" s="160">
        <v>43900</v>
      </c>
      <c r="GY5" s="160">
        <v>42802</v>
      </c>
      <c r="GZ5" s="160">
        <v>42803</v>
      </c>
      <c r="HA5" s="160">
        <v>43899</v>
      </c>
      <c r="HB5" s="160">
        <v>43822</v>
      </c>
      <c r="HC5" s="160">
        <v>43823</v>
      </c>
      <c r="HD5" s="160">
        <v>43812</v>
      </c>
      <c r="HE5" s="160">
        <v>43826</v>
      </c>
      <c r="HF5" s="160">
        <v>43829</v>
      </c>
      <c r="HG5" s="160">
        <v>43830</v>
      </c>
      <c r="HH5" s="160">
        <v>43828</v>
      </c>
      <c r="HI5" s="160">
        <v>43833</v>
      </c>
      <c r="HJ5" s="160">
        <v>43832</v>
      </c>
      <c r="HK5" s="160">
        <v>43835</v>
      </c>
      <c r="HL5" s="160">
        <v>43834</v>
      </c>
      <c r="HM5" s="160">
        <v>43851</v>
      </c>
      <c r="HN5" s="160">
        <v>43852</v>
      </c>
      <c r="HO5" s="160">
        <v>43842</v>
      </c>
      <c r="HP5" s="160">
        <v>43843</v>
      </c>
      <c r="HQ5" s="160">
        <v>43896</v>
      </c>
      <c r="HR5" s="160">
        <v>43892</v>
      </c>
      <c r="HS5" s="160">
        <v>43840</v>
      </c>
      <c r="HT5" s="160">
        <v>43841</v>
      </c>
      <c r="HU5" s="160">
        <v>43881</v>
      </c>
      <c r="HV5" s="160">
        <v>43882</v>
      </c>
      <c r="HW5" s="160">
        <v>43908</v>
      </c>
      <c r="HX5" s="160">
        <v>43907</v>
      </c>
      <c r="HY5" s="160">
        <v>43877</v>
      </c>
      <c r="HZ5" s="160">
        <v>43919</v>
      </c>
      <c r="IA5" s="160">
        <v>43747</v>
      </c>
      <c r="IB5" s="160">
        <v>43803</v>
      </c>
      <c r="IC5" s="160">
        <v>43804</v>
      </c>
      <c r="ID5" s="160">
        <v>43893</v>
      </c>
      <c r="IE5" s="160">
        <v>62973</v>
      </c>
      <c r="IF5" s="160">
        <v>43891</v>
      </c>
      <c r="IG5" s="160">
        <v>60211</v>
      </c>
      <c r="IH5" s="160">
        <v>43801</v>
      </c>
      <c r="II5" s="160">
        <v>43802</v>
      </c>
      <c r="IJ5" s="160">
        <v>43838</v>
      </c>
      <c r="IK5" s="160">
        <v>43753</v>
      </c>
      <c r="IL5" s="160">
        <v>43839</v>
      </c>
      <c r="IM5" s="160">
        <v>43749</v>
      </c>
      <c r="IN5" s="160">
        <v>43750</v>
      </c>
      <c r="IO5" s="160">
        <v>43752</v>
      </c>
      <c r="IP5" s="160">
        <v>43748</v>
      </c>
      <c r="IQ5" s="160">
        <v>43746</v>
      </c>
      <c r="IR5" s="160">
        <v>43837</v>
      </c>
      <c r="IS5" s="160">
        <v>60212</v>
      </c>
      <c r="IT5" s="160">
        <v>43878</v>
      </c>
      <c r="IU5" s="160">
        <v>43879</v>
      </c>
      <c r="IV5" s="160">
        <v>43754</v>
      </c>
      <c r="IW5" s="160">
        <v>43847</v>
      </c>
      <c r="IX5" s="160">
        <v>43848</v>
      </c>
      <c r="IY5" s="160">
        <v>43849</v>
      </c>
      <c r="IZ5" s="160">
        <v>43850</v>
      </c>
      <c r="JA5" s="160">
        <v>60213</v>
      </c>
      <c r="JB5" s="160">
        <v>43914</v>
      </c>
      <c r="JC5" s="160">
        <v>60214</v>
      </c>
      <c r="JD5" s="160">
        <v>43791</v>
      </c>
      <c r="JE5" s="160">
        <v>43792</v>
      </c>
      <c r="JF5" s="160">
        <v>43918</v>
      </c>
      <c r="JG5" s="160">
        <v>43917</v>
      </c>
      <c r="JH5" s="160">
        <v>60215</v>
      </c>
      <c r="JI5" s="160">
        <v>60216</v>
      </c>
      <c r="JJ5" s="160">
        <v>60217</v>
      </c>
      <c r="JK5" s="160">
        <v>60218</v>
      </c>
      <c r="JL5" s="160">
        <v>43909</v>
      </c>
      <c r="JM5" s="160">
        <v>60219</v>
      </c>
      <c r="JN5" s="160">
        <v>60220</v>
      </c>
      <c r="JO5" s="160">
        <v>43793</v>
      </c>
      <c r="JP5" s="160">
        <v>43794</v>
      </c>
      <c r="JQ5" s="160">
        <v>43883</v>
      </c>
      <c r="JR5" s="160">
        <v>43884</v>
      </c>
      <c r="JS5" s="160">
        <v>60222</v>
      </c>
      <c r="JT5" s="160">
        <v>60221</v>
      </c>
      <c r="JU5" s="160">
        <v>62974</v>
      </c>
      <c r="JV5" s="160">
        <v>43898</v>
      </c>
      <c r="JW5" s="160">
        <v>43799</v>
      </c>
      <c r="JX5" s="160">
        <v>43798</v>
      </c>
      <c r="JY5" s="160">
        <v>43818</v>
      </c>
      <c r="JZ5" s="160">
        <v>43845</v>
      </c>
      <c r="KA5" s="160">
        <v>43846</v>
      </c>
      <c r="KB5" s="160">
        <v>43844</v>
      </c>
      <c r="KC5" s="160">
        <v>43819</v>
      </c>
      <c r="KD5" s="160">
        <v>43820</v>
      </c>
      <c r="KE5" s="160">
        <v>43821</v>
      </c>
      <c r="KF5" s="160">
        <v>63016</v>
      </c>
      <c r="KG5" s="160">
        <v>63017</v>
      </c>
      <c r="KH5" s="160">
        <v>63039</v>
      </c>
      <c r="KI5" s="160">
        <v>63041</v>
      </c>
    </row>
    <row r="6" spans="1:295" ht="15" hidden="1" customHeight="1" x14ac:dyDescent="0.3">
      <c r="A6" s="228" t="s">
        <v>1624</v>
      </c>
      <c r="B6" s="228"/>
      <c r="C6" s="160" t="s">
        <v>2281</v>
      </c>
      <c r="D6" s="160" t="s">
        <v>2282</v>
      </c>
      <c r="E6" s="160" t="s">
        <v>2283</v>
      </c>
      <c r="F6" s="160" t="s">
        <v>2284</v>
      </c>
      <c r="G6" s="160" t="s">
        <v>2285</v>
      </c>
      <c r="H6" s="160" t="s">
        <v>2286</v>
      </c>
      <c r="I6" s="160" t="s">
        <v>2287</v>
      </c>
      <c r="J6" s="160"/>
      <c r="K6" s="160" t="s">
        <v>2288</v>
      </c>
      <c r="L6" s="160" t="s">
        <v>2289</v>
      </c>
      <c r="M6" s="160" t="s">
        <v>2290</v>
      </c>
      <c r="N6" s="160" t="s">
        <v>2291</v>
      </c>
      <c r="O6" s="160" t="s">
        <v>2292</v>
      </c>
      <c r="P6" s="160" t="s">
        <v>2293</v>
      </c>
      <c r="Q6" s="160" t="s">
        <v>2294</v>
      </c>
      <c r="R6" s="160" t="s">
        <v>2295</v>
      </c>
      <c r="S6" s="160" t="s">
        <v>2296</v>
      </c>
      <c r="T6" s="160" t="s">
        <v>2297</v>
      </c>
      <c r="U6" s="160" t="s">
        <v>2298</v>
      </c>
      <c r="V6" s="160" t="s">
        <v>2299</v>
      </c>
      <c r="W6" s="160" t="s">
        <v>2300</v>
      </c>
      <c r="X6" s="160" t="s">
        <v>2301</v>
      </c>
      <c r="Y6" s="160" t="s">
        <v>2302</v>
      </c>
      <c r="Z6" s="160" t="s">
        <v>2303</v>
      </c>
      <c r="AA6" s="160" t="s">
        <v>2304</v>
      </c>
      <c r="AB6" s="160" t="s">
        <v>2305</v>
      </c>
      <c r="AC6" s="160" t="s">
        <v>2306</v>
      </c>
      <c r="AD6" s="160" t="s">
        <v>2307</v>
      </c>
      <c r="AE6" s="160" t="s">
        <v>2308</v>
      </c>
      <c r="AF6" s="160" t="s">
        <v>2309</v>
      </c>
      <c r="AG6" s="160" t="s">
        <v>2310</v>
      </c>
      <c r="AH6" s="160" t="s">
        <v>2311</v>
      </c>
      <c r="AI6" s="160" t="s">
        <v>2312</v>
      </c>
      <c r="AJ6" s="160" t="s">
        <v>2313</v>
      </c>
      <c r="AK6" s="160" t="s">
        <v>2314</v>
      </c>
      <c r="AL6" s="160" t="s">
        <v>2315</v>
      </c>
      <c r="AM6" s="160" t="s">
        <v>2316</v>
      </c>
      <c r="AN6" s="160" t="s">
        <v>2317</v>
      </c>
      <c r="AO6" s="160" t="s">
        <v>2318</v>
      </c>
      <c r="AP6" s="160" t="s">
        <v>2319</v>
      </c>
      <c r="AQ6" s="160" t="s">
        <v>2320</v>
      </c>
      <c r="AR6" s="160" t="s">
        <v>2321</v>
      </c>
      <c r="AS6" s="160" t="s">
        <v>2322</v>
      </c>
      <c r="AT6" s="160" t="s">
        <v>2323</v>
      </c>
      <c r="AU6" s="160" t="s">
        <v>2324</v>
      </c>
      <c r="AV6" s="160" t="s">
        <v>2325</v>
      </c>
      <c r="AW6" s="160" t="s">
        <v>2326</v>
      </c>
      <c r="AX6" s="160" t="s">
        <v>2327</v>
      </c>
      <c r="AY6" s="160" t="s">
        <v>2328</v>
      </c>
      <c r="AZ6" s="160" t="s">
        <v>2329</v>
      </c>
      <c r="BA6" s="160" t="s">
        <v>2330</v>
      </c>
      <c r="BB6" s="160" t="s">
        <v>2331</v>
      </c>
      <c r="BC6" s="160" t="s">
        <v>2332</v>
      </c>
      <c r="BD6" s="160" t="s">
        <v>2333</v>
      </c>
      <c r="BE6" s="160" t="s">
        <v>2334</v>
      </c>
      <c r="BF6" s="160" t="s">
        <v>2335</v>
      </c>
      <c r="BG6" s="160" t="s">
        <v>2336</v>
      </c>
      <c r="BH6" s="160" t="s">
        <v>2337</v>
      </c>
      <c r="BI6" s="160" t="s">
        <v>2338</v>
      </c>
      <c r="BJ6" s="160" t="s">
        <v>2339</v>
      </c>
      <c r="BK6" s="160" t="s">
        <v>2340</v>
      </c>
      <c r="BL6" s="160" t="s">
        <v>2341</v>
      </c>
      <c r="BM6" s="160" t="s">
        <v>2342</v>
      </c>
      <c r="BN6" s="160" t="s">
        <v>2343</v>
      </c>
      <c r="BO6" s="160" t="s">
        <v>2344</v>
      </c>
      <c r="BP6" s="160" t="s">
        <v>2345</v>
      </c>
      <c r="BQ6" s="160" t="s">
        <v>2346</v>
      </c>
      <c r="BR6" s="160" t="s">
        <v>2347</v>
      </c>
      <c r="BS6" s="160" t="s">
        <v>2348</v>
      </c>
      <c r="BT6" s="160"/>
      <c r="BU6" s="160"/>
      <c r="BV6" s="160" t="s">
        <v>2349</v>
      </c>
      <c r="BW6" s="160" t="s">
        <v>2350</v>
      </c>
      <c r="BX6" s="160" t="s">
        <v>2351</v>
      </c>
      <c r="BY6" s="160" t="s">
        <v>2352</v>
      </c>
      <c r="BZ6" s="160" t="s">
        <v>2353</v>
      </c>
      <c r="CA6" s="160" t="s">
        <v>2354</v>
      </c>
      <c r="CB6" s="160" t="s">
        <v>2355</v>
      </c>
      <c r="CC6" s="160" t="s">
        <v>2356</v>
      </c>
      <c r="CD6" s="160" t="s">
        <v>2357</v>
      </c>
      <c r="CE6" s="160" t="s">
        <v>2358</v>
      </c>
      <c r="CF6" s="160" t="s">
        <v>2359</v>
      </c>
      <c r="CG6" s="160" t="s">
        <v>2360</v>
      </c>
      <c r="CH6" s="160" t="s">
        <v>1708</v>
      </c>
      <c r="CI6" s="160" t="s">
        <v>2361</v>
      </c>
      <c r="CJ6" s="160" t="s">
        <v>2362</v>
      </c>
      <c r="CK6" s="160" t="s">
        <v>2363</v>
      </c>
      <c r="CL6" s="160" t="s">
        <v>2364</v>
      </c>
      <c r="CM6" s="160" t="s">
        <v>2365</v>
      </c>
      <c r="CN6" s="160" t="s">
        <v>2366</v>
      </c>
      <c r="CO6" s="160" t="s">
        <v>2367</v>
      </c>
      <c r="CP6" s="160" t="s">
        <v>2368</v>
      </c>
      <c r="CQ6" s="160" t="s">
        <v>2369</v>
      </c>
      <c r="CR6" s="160" t="s">
        <v>2370</v>
      </c>
      <c r="CS6" s="160" t="s">
        <v>2371</v>
      </c>
      <c r="CT6" s="160" t="s">
        <v>2372</v>
      </c>
      <c r="CU6" s="160" t="s">
        <v>2373</v>
      </c>
      <c r="CV6" s="160" t="s">
        <v>2374</v>
      </c>
      <c r="CW6" s="160" t="s">
        <v>2375</v>
      </c>
      <c r="CX6" s="160" t="s">
        <v>2376</v>
      </c>
      <c r="CY6" s="160" t="s">
        <v>2377</v>
      </c>
      <c r="CZ6" s="160" t="s">
        <v>2378</v>
      </c>
      <c r="DA6" s="160" t="s">
        <v>2379</v>
      </c>
      <c r="DB6" s="160" t="s">
        <v>2380</v>
      </c>
      <c r="DC6" s="160" t="s">
        <v>2381</v>
      </c>
      <c r="DD6" s="160" t="s">
        <v>2382</v>
      </c>
      <c r="DE6" s="160" t="s">
        <v>2383</v>
      </c>
      <c r="DF6" s="160" t="s">
        <v>2384</v>
      </c>
      <c r="DG6" s="160" t="s">
        <v>2385</v>
      </c>
      <c r="DH6" s="160" t="s">
        <v>2386</v>
      </c>
      <c r="DI6" s="160" t="s">
        <v>2387</v>
      </c>
      <c r="DJ6" s="160" t="s">
        <v>2388</v>
      </c>
      <c r="DK6" s="160" t="s">
        <v>2389</v>
      </c>
      <c r="DL6" s="160" t="s">
        <v>2390</v>
      </c>
      <c r="DM6" s="160" t="s">
        <v>2391</v>
      </c>
      <c r="DN6" s="160" t="s">
        <v>2392</v>
      </c>
      <c r="DO6" s="160" t="s">
        <v>2393</v>
      </c>
      <c r="DP6" s="160" t="s">
        <v>2394</v>
      </c>
      <c r="DQ6" s="160" t="s">
        <v>2395</v>
      </c>
      <c r="DR6" s="160" t="s">
        <v>2396</v>
      </c>
      <c r="DS6" s="160" t="s">
        <v>2397</v>
      </c>
      <c r="DT6" s="160" t="s">
        <v>2398</v>
      </c>
      <c r="DU6" s="160" t="s">
        <v>2399</v>
      </c>
      <c r="DV6" s="160" t="s">
        <v>2400</v>
      </c>
      <c r="DW6" s="160" t="s">
        <v>2401</v>
      </c>
      <c r="DX6" s="160" t="s">
        <v>2402</v>
      </c>
      <c r="DY6" s="160" t="s">
        <v>2403</v>
      </c>
      <c r="DZ6" s="160" t="s">
        <v>2404</v>
      </c>
      <c r="EA6" s="160" t="s">
        <v>2405</v>
      </c>
      <c r="EB6" s="160" t="s">
        <v>2406</v>
      </c>
      <c r="EC6" s="160" t="s">
        <v>2407</v>
      </c>
      <c r="ED6" s="160" t="s">
        <v>2408</v>
      </c>
      <c r="EE6" s="160" t="s">
        <v>2409</v>
      </c>
      <c r="EF6" s="160" t="s">
        <v>2410</v>
      </c>
      <c r="EG6" s="160" t="s">
        <v>2411</v>
      </c>
      <c r="EH6" s="160" t="s">
        <v>2412</v>
      </c>
      <c r="EI6" s="160" t="s">
        <v>2413</v>
      </c>
      <c r="EJ6" s="160" t="s">
        <v>2414</v>
      </c>
      <c r="EK6" s="160" t="s">
        <v>2415</v>
      </c>
      <c r="EL6" s="160" t="s">
        <v>2416</v>
      </c>
      <c r="EM6" s="160" t="s">
        <v>2417</v>
      </c>
      <c r="EN6" s="160" t="s">
        <v>2418</v>
      </c>
      <c r="EO6" s="160" t="s">
        <v>2419</v>
      </c>
      <c r="EP6" s="160" t="s">
        <v>2420</v>
      </c>
      <c r="EQ6" s="160" t="s">
        <v>2421</v>
      </c>
      <c r="ER6" s="160" t="s">
        <v>2422</v>
      </c>
      <c r="ES6" s="160" t="s">
        <v>2423</v>
      </c>
      <c r="ET6" s="160" t="s">
        <v>2424</v>
      </c>
      <c r="EU6" s="160" t="s">
        <v>2425</v>
      </c>
      <c r="EV6" s="160" t="s">
        <v>2426</v>
      </c>
      <c r="EW6" s="160" t="s">
        <v>2427</v>
      </c>
      <c r="EX6" s="160" t="s">
        <v>2428</v>
      </c>
      <c r="EY6" s="160" t="s">
        <v>2429</v>
      </c>
      <c r="EZ6" s="160" t="s">
        <v>2430</v>
      </c>
      <c r="FA6" s="160" t="s">
        <v>2431</v>
      </c>
      <c r="FB6" s="160" t="s">
        <v>2432</v>
      </c>
      <c r="FC6" s="160" t="s">
        <v>2433</v>
      </c>
      <c r="FD6" s="160" t="s">
        <v>2434</v>
      </c>
      <c r="FE6" s="160" t="s">
        <v>2435</v>
      </c>
      <c r="FF6" s="160" t="s">
        <v>2436</v>
      </c>
      <c r="FG6" s="160" t="s">
        <v>2437</v>
      </c>
      <c r="FH6" s="160" t="s">
        <v>2438</v>
      </c>
      <c r="FI6" s="160" t="s">
        <v>2439</v>
      </c>
      <c r="FJ6" s="160" t="s">
        <v>2440</v>
      </c>
      <c r="FK6" s="160" t="s">
        <v>2441</v>
      </c>
      <c r="FL6" s="160" t="s">
        <v>2442</v>
      </c>
      <c r="FM6" s="160" t="s">
        <v>2443</v>
      </c>
      <c r="FN6" s="160" t="s">
        <v>2444</v>
      </c>
      <c r="FO6" s="160" t="s">
        <v>2445</v>
      </c>
      <c r="FP6" s="160" t="s">
        <v>2446</v>
      </c>
      <c r="FQ6" s="160" t="s">
        <v>2447</v>
      </c>
      <c r="FR6" s="160" t="s">
        <v>2448</v>
      </c>
      <c r="FS6" s="160" t="s">
        <v>2449</v>
      </c>
      <c r="FT6" s="160" t="s">
        <v>2450</v>
      </c>
      <c r="FU6" s="160" t="s">
        <v>2451</v>
      </c>
      <c r="FV6" s="160" t="s">
        <v>2452</v>
      </c>
      <c r="FW6" s="160" t="s">
        <v>2453</v>
      </c>
      <c r="FX6" s="160" t="s">
        <v>2454</v>
      </c>
      <c r="FY6" s="160" t="s">
        <v>2455</v>
      </c>
      <c r="FZ6" s="160" t="s">
        <v>2456</v>
      </c>
      <c r="GA6" s="160" t="s">
        <v>2457</v>
      </c>
      <c r="GB6" s="160" t="s">
        <v>2458</v>
      </c>
      <c r="GC6" s="160" t="s">
        <v>2459</v>
      </c>
      <c r="GD6" s="160" t="s">
        <v>2460</v>
      </c>
      <c r="GE6" s="160" t="s">
        <v>2461</v>
      </c>
      <c r="GF6" s="160" t="s">
        <v>2462</v>
      </c>
      <c r="GG6" s="160" t="s">
        <v>2463</v>
      </c>
      <c r="GH6" s="160" t="s">
        <v>2464</v>
      </c>
      <c r="GI6" s="160" t="s">
        <v>2465</v>
      </c>
      <c r="GJ6" s="160" t="s">
        <v>2466</v>
      </c>
      <c r="GK6" s="160" t="s">
        <v>2467</v>
      </c>
      <c r="GL6" s="160" t="s">
        <v>2468</v>
      </c>
      <c r="GM6" s="160"/>
      <c r="GN6" s="160" t="s">
        <v>2469</v>
      </c>
      <c r="GO6" s="160" t="s">
        <v>2470</v>
      </c>
      <c r="GP6" s="160" t="s">
        <v>2471</v>
      </c>
      <c r="GQ6" s="160" t="s">
        <v>2472</v>
      </c>
      <c r="GR6" s="160" t="s">
        <v>2473</v>
      </c>
      <c r="GS6" s="160" t="s">
        <v>2474</v>
      </c>
      <c r="GT6" s="160" t="s">
        <v>2475</v>
      </c>
      <c r="GU6" s="160" t="s">
        <v>2476</v>
      </c>
      <c r="GV6" s="160" t="s">
        <v>2477</v>
      </c>
      <c r="GW6" s="160" t="s">
        <v>2478</v>
      </c>
      <c r="GX6" s="160" t="s">
        <v>2479</v>
      </c>
      <c r="GY6" s="160" t="s">
        <v>2480</v>
      </c>
      <c r="GZ6" s="160" t="s">
        <v>2481</v>
      </c>
      <c r="HA6" s="160" t="s">
        <v>2482</v>
      </c>
      <c r="HB6" s="160" t="s">
        <v>2483</v>
      </c>
      <c r="HC6" s="160" t="s">
        <v>2484</v>
      </c>
      <c r="HD6" s="160" t="s">
        <v>2485</v>
      </c>
      <c r="HE6" s="160" t="s">
        <v>2486</v>
      </c>
      <c r="HF6" s="160" t="s">
        <v>2487</v>
      </c>
      <c r="HG6" s="160" t="s">
        <v>2488</v>
      </c>
      <c r="HH6" s="160" t="s">
        <v>2489</v>
      </c>
      <c r="HI6" s="160" t="s">
        <v>2490</v>
      </c>
      <c r="HJ6" s="160" t="s">
        <v>2491</v>
      </c>
      <c r="HK6" s="160" t="s">
        <v>2492</v>
      </c>
      <c r="HL6" s="160" t="s">
        <v>2493</v>
      </c>
      <c r="HM6" s="160" t="s">
        <v>2494</v>
      </c>
      <c r="HN6" s="160" t="s">
        <v>2495</v>
      </c>
      <c r="HO6" s="160" t="s">
        <v>2496</v>
      </c>
      <c r="HP6" s="160" t="s">
        <v>2497</v>
      </c>
      <c r="HQ6" s="160" t="s">
        <v>2498</v>
      </c>
      <c r="HR6" s="160" t="s">
        <v>2499</v>
      </c>
      <c r="HS6" s="160" t="s">
        <v>2500</v>
      </c>
      <c r="HT6" s="160" t="s">
        <v>2501</v>
      </c>
      <c r="HU6" s="160" t="s">
        <v>2502</v>
      </c>
      <c r="HV6" s="160" t="s">
        <v>2503</v>
      </c>
      <c r="HW6" s="160" t="s">
        <v>2504</v>
      </c>
      <c r="HX6" s="160" t="s">
        <v>2505</v>
      </c>
      <c r="HY6" s="160" t="s">
        <v>2506</v>
      </c>
      <c r="HZ6" s="160" t="s">
        <v>2507</v>
      </c>
      <c r="IA6" s="160" t="s">
        <v>2508</v>
      </c>
      <c r="IB6" s="160" t="s">
        <v>2509</v>
      </c>
      <c r="IC6" s="160" t="s">
        <v>2510</v>
      </c>
      <c r="ID6" s="160" t="s">
        <v>2511</v>
      </c>
      <c r="IE6" s="160" t="s">
        <v>2512</v>
      </c>
      <c r="IF6" s="160" t="s">
        <v>2513</v>
      </c>
      <c r="IG6" s="160" t="s">
        <v>2514</v>
      </c>
      <c r="IH6" s="160" t="s">
        <v>2515</v>
      </c>
      <c r="II6" s="160" t="s">
        <v>2516</v>
      </c>
      <c r="IJ6" s="160" t="s">
        <v>2517</v>
      </c>
      <c r="IK6" s="160" t="s">
        <v>2518</v>
      </c>
      <c r="IL6" s="160" t="s">
        <v>2519</v>
      </c>
      <c r="IM6" s="160" t="s">
        <v>2520</v>
      </c>
      <c r="IN6" s="160" t="s">
        <v>2521</v>
      </c>
      <c r="IO6" s="160" t="s">
        <v>2522</v>
      </c>
      <c r="IP6" s="160" t="s">
        <v>2523</v>
      </c>
      <c r="IQ6" s="160" t="s">
        <v>2524</v>
      </c>
      <c r="IR6" s="160" t="s">
        <v>2525</v>
      </c>
      <c r="IS6" s="160" t="s">
        <v>2526</v>
      </c>
      <c r="IT6" s="160" t="s">
        <v>2527</v>
      </c>
      <c r="IU6" s="160" t="s">
        <v>2528</v>
      </c>
      <c r="IV6" s="160" t="s">
        <v>2529</v>
      </c>
      <c r="IW6" s="160" t="s">
        <v>2530</v>
      </c>
      <c r="IX6" s="160" t="s">
        <v>2531</v>
      </c>
      <c r="IY6" s="160" t="s">
        <v>2532</v>
      </c>
      <c r="IZ6" s="160" t="s">
        <v>2533</v>
      </c>
      <c r="JA6" s="160" t="s">
        <v>2534</v>
      </c>
      <c r="JB6" s="160" t="s">
        <v>2535</v>
      </c>
      <c r="JC6" s="160" t="s">
        <v>2536</v>
      </c>
      <c r="JD6" s="160" t="s">
        <v>2537</v>
      </c>
      <c r="JE6" s="160" t="s">
        <v>2538</v>
      </c>
      <c r="JF6" s="160" t="s">
        <v>2539</v>
      </c>
      <c r="JG6" s="160" t="s">
        <v>2540</v>
      </c>
      <c r="JH6" s="160" t="s">
        <v>2541</v>
      </c>
      <c r="JI6" s="160" t="s">
        <v>2542</v>
      </c>
      <c r="JJ6" s="160" t="s">
        <v>2543</v>
      </c>
      <c r="JK6" s="160" t="s">
        <v>2544</v>
      </c>
      <c r="JL6" s="160" t="s">
        <v>2545</v>
      </c>
      <c r="JM6" s="160" t="s">
        <v>2546</v>
      </c>
      <c r="JN6" s="160" t="s">
        <v>2547</v>
      </c>
      <c r="JO6" s="160" t="s">
        <v>2548</v>
      </c>
      <c r="JP6" s="160" t="s">
        <v>2549</v>
      </c>
      <c r="JQ6" s="160" t="s">
        <v>2550</v>
      </c>
      <c r="JR6" s="160" t="s">
        <v>2551</v>
      </c>
      <c r="JS6" s="160" t="s">
        <v>2552</v>
      </c>
      <c r="JT6" s="160" t="s">
        <v>2553</v>
      </c>
      <c r="JU6" s="160" t="s">
        <v>2554</v>
      </c>
      <c r="JV6" s="160" t="s">
        <v>2555</v>
      </c>
      <c r="JW6" s="160" t="s">
        <v>2556</v>
      </c>
      <c r="JX6" s="160" t="s">
        <v>2557</v>
      </c>
      <c r="JY6" s="160" t="s">
        <v>2558</v>
      </c>
      <c r="JZ6" s="160" t="s">
        <v>2559</v>
      </c>
      <c r="KA6" s="160" t="s">
        <v>2560</v>
      </c>
      <c r="KB6" s="160" t="s">
        <v>2561</v>
      </c>
      <c r="KC6" s="160" t="s">
        <v>2562</v>
      </c>
      <c r="KD6" s="160" t="s">
        <v>2563</v>
      </c>
      <c r="KE6" s="160" t="s">
        <v>2564</v>
      </c>
      <c r="KF6" s="160" t="s">
        <v>2565</v>
      </c>
      <c r="KG6" s="160" t="s">
        <v>2566</v>
      </c>
      <c r="KH6" s="160" t="s">
        <v>2567</v>
      </c>
      <c r="KI6" s="160" t="s">
        <v>2568</v>
      </c>
    </row>
    <row r="7" spans="1:295" ht="27" customHeight="1" x14ac:dyDescent="0.3">
      <c r="A7" s="228" t="s">
        <v>17</v>
      </c>
      <c r="B7" s="228"/>
      <c r="C7" s="229" t="s">
        <v>1918</v>
      </c>
      <c r="D7" s="229"/>
      <c r="E7" s="229"/>
      <c r="F7" s="229" t="s">
        <v>1919</v>
      </c>
      <c r="G7" s="229" t="s">
        <v>1920</v>
      </c>
      <c r="H7" s="229"/>
      <c r="I7" s="229"/>
      <c r="J7" s="229"/>
      <c r="K7" s="229" t="s">
        <v>1921</v>
      </c>
      <c r="L7" s="229"/>
      <c r="M7" s="229"/>
      <c r="N7" s="229" t="s">
        <v>1922</v>
      </c>
      <c r="O7" s="229" t="s">
        <v>1923</v>
      </c>
      <c r="P7" s="229"/>
      <c r="Q7" s="229" t="s">
        <v>1924</v>
      </c>
      <c r="R7" s="229"/>
      <c r="S7" s="229" t="s">
        <v>1925</v>
      </c>
      <c r="T7" s="229"/>
      <c r="U7" s="229" t="s">
        <v>1926</v>
      </c>
      <c r="V7" s="229"/>
      <c r="W7" s="229"/>
      <c r="X7" s="229" t="s">
        <v>1927</v>
      </c>
      <c r="Y7" s="229"/>
      <c r="Z7" s="229"/>
      <c r="AA7" s="229" t="s">
        <v>1928</v>
      </c>
      <c r="AB7" s="229"/>
      <c r="AC7" s="229"/>
      <c r="AD7" s="229"/>
      <c r="AE7" s="229"/>
      <c r="AF7" s="229"/>
      <c r="AG7" s="229"/>
      <c r="AH7" s="229"/>
      <c r="AI7" s="229"/>
      <c r="AJ7" s="229" t="s">
        <v>1929</v>
      </c>
      <c r="AK7" s="229"/>
      <c r="AL7" s="229"/>
      <c r="AM7" s="229" t="s">
        <v>1930</v>
      </c>
      <c r="AN7" s="229"/>
      <c r="AO7" s="229" t="s">
        <v>1931</v>
      </c>
      <c r="AP7" s="229"/>
      <c r="AQ7" s="229" t="s">
        <v>1932</v>
      </c>
      <c r="AR7" s="229"/>
      <c r="AS7" s="229"/>
      <c r="AT7" s="229" t="s">
        <v>1933</v>
      </c>
      <c r="AU7" s="229"/>
      <c r="AV7" s="229" t="s">
        <v>1934</v>
      </c>
      <c r="AW7" s="229"/>
      <c r="AX7" s="229" t="s">
        <v>1933</v>
      </c>
      <c r="AY7" s="229"/>
      <c r="AZ7" s="229"/>
      <c r="BA7" s="229" t="s">
        <v>1935</v>
      </c>
      <c r="BB7" s="229" t="s">
        <v>1936</v>
      </c>
      <c r="BC7" s="229" t="s">
        <v>1937</v>
      </c>
      <c r="BD7" s="229"/>
      <c r="BE7" s="229"/>
      <c r="BF7" s="229" t="s">
        <v>1938</v>
      </c>
      <c r="BG7" s="229"/>
      <c r="BH7" s="229"/>
      <c r="BI7" s="229"/>
      <c r="BJ7" s="229"/>
      <c r="BK7" s="229" t="s">
        <v>1939</v>
      </c>
      <c r="BL7" s="229" t="s">
        <v>1940</v>
      </c>
      <c r="BM7" s="229"/>
      <c r="BN7" s="229" t="s">
        <v>1941</v>
      </c>
      <c r="BO7" s="229"/>
      <c r="BP7" s="229"/>
      <c r="BQ7" s="229" t="s">
        <v>1942</v>
      </c>
      <c r="BR7" s="229"/>
      <c r="BS7" s="229"/>
      <c r="BT7" s="229"/>
      <c r="BU7" s="229" t="s">
        <v>1943</v>
      </c>
      <c r="BV7" s="229" t="s">
        <v>1944</v>
      </c>
      <c r="BW7" s="229" t="s">
        <v>1945</v>
      </c>
      <c r="BX7" s="229"/>
      <c r="BY7" s="229"/>
      <c r="BZ7" s="229"/>
      <c r="CA7" s="229" t="s">
        <v>1946</v>
      </c>
      <c r="CB7" s="229"/>
      <c r="CC7" s="229"/>
      <c r="CD7" s="229"/>
      <c r="CE7" s="229"/>
      <c r="CF7" s="229" t="s">
        <v>1947</v>
      </c>
      <c r="CG7" s="229"/>
      <c r="CH7" s="229"/>
      <c r="CI7" s="229"/>
      <c r="CJ7" s="229" t="s">
        <v>1948</v>
      </c>
      <c r="CK7" s="229"/>
      <c r="CL7" s="229" t="s">
        <v>1949</v>
      </c>
      <c r="CM7" s="229"/>
      <c r="CN7" s="229" t="s">
        <v>1950</v>
      </c>
      <c r="CO7" s="229" t="s">
        <v>1951</v>
      </c>
      <c r="CP7" s="229"/>
      <c r="CQ7" s="229"/>
      <c r="CR7" s="229" t="s">
        <v>1952</v>
      </c>
      <c r="CS7" s="229"/>
      <c r="CT7" s="229"/>
      <c r="CU7" s="229"/>
      <c r="CV7" s="229"/>
      <c r="CW7" s="229" t="s">
        <v>1953</v>
      </c>
      <c r="CX7" s="229" t="s">
        <v>1954</v>
      </c>
      <c r="CY7" s="229"/>
      <c r="CZ7" s="229"/>
      <c r="DA7" s="229"/>
      <c r="DB7" s="229"/>
      <c r="DC7" s="229"/>
      <c r="DD7" s="229" t="s">
        <v>1955</v>
      </c>
      <c r="DE7" s="229"/>
      <c r="DF7" s="229"/>
      <c r="DG7" s="229" t="s">
        <v>1956</v>
      </c>
      <c r="DH7" s="229"/>
      <c r="DI7" s="229" t="s">
        <v>1957</v>
      </c>
      <c r="DJ7" s="229"/>
      <c r="DK7" s="229" t="s">
        <v>1958</v>
      </c>
      <c r="DL7" s="229" t="s">
        <v>1959</v>
      </c>
      <c r="DM7" s="229"/>
      <c r="DN7" s="229"/>
      <c r="DO7" s="229"/>
      <c r="DP7" s="229"/>
      <c r="DQ7" s="229" t="s">
        <v>1960</v>
      </c>
      <c r="DR7" s="229" t="s">
        <v>1961</v>
      </c>
      <c r="DS7" s="229" t="s">
        <v>1962</v>
      </c>
      <c r="DT7" s="229"/>
      <c r="DU7" s="229"/>
      <c r="DV7" s="229"/>
      <c r="DW7" s="229"/>
      <c r="DX7" s="229"/>
      <c r="DY7" s="229"/>
      <c r="DZ7" s="229"/>
      <c r="EA7" s="229" t="s">
        <v>1963</v>
      </c>
      <c r="EB7" s="229" t="s">
        <v>1964</v>
      </c>
      <c r="EC7" s="229"/>
      <c r="ED7" s="229"/>
      <c r="EE7" s="229" t="s">
        <v>1963</v>
      </c>
      <c r="EF7" s="229"/>
      <c r="EG7" s="229" t="s">
        <v>1965</v>
      </c>
      <c r="EH7" s="229" t="s">
        <v>1966</v>
      </c>
      <c r="EI7" s="229"/>
      <c r="EJ7" s="229" t="s">
        <v>1967</v>
      </c>
      <c r="EK7" s="229"/>
      <c r="EL7" s="229"/>
      <c r="EM7" s="229"/>
      <c r="EN7" s="229"/>
      <c r="EO7" s="229"/>
      <c r="EP7" s="229"/>
      <c r="EQ7" s="229"/>
      <c r="ER7" s="229"/>
      <c r="ES7" s="229"/>
      <c r="ET7" s="229" t="s">
        <v>1968</v>
      </c>
      <c r="EU7" s="229" t="s">
        <v>1969</v>
      </c>
      <c r="EV7" s="229" t="s">
        <v>1970</v>
      </c>
      <c r="EW7" s="229" t="s">
        <v>1971</v>
      </c>
      <c r="EX7" s="229" t="s">
        <v>1972</v>
      </c>
      <c r="EY7" s="229" t="s">
        <v>1973</v>
      </c>
      <c r="EZ7" s="229" t="s">
        <v>1974</v>
      </c>
      <c r="FA7" s="229"/>
      <c r="FB7" s="229" t="s">
        <v>1975</v>
      </c>
      <c r="FC7" s="229"/>
      <c r="FD7" s="229" t="s">
        <v>1976</v>
      </c>
      <c r="FE7" s="229"/>
      <c r="FF7" s="229"/>
      <c r="FG7" s="229" t="s">
        <v>1977</v>
      </c>
      <c r="FH7" s="229"/>
      <c r="FI7" s="229"/>
      <c r="FJ7" s="229" t="s">
        <v>1978</v>
      </c>
      <c r="FK7" s="229"/>
      <c r="FL7" s="229"/>
      <c r="FM7" s="229" t="s">
        <v>1979</v>
      </c>
      <c r="FN7" s="229"/>
      <c r="FO7" s="229"/>
      <c r="FP7" s="229" t="s">
        <v>1980</v>
      </c>
      <c r="FQ7" s="229"/>
      <c r="FR7" s="229"/>
      <c r="FS7" s="229" t="s">
        <v>1981</v>
      </c>
      <c r="FT7" s="229" t="s">
        <v>1980</v>
      </c>
      <c r="FU7" s="229"/>
      <c r="FV7" s="229"/>
      <c r="FW7" s="229"/>
      <c r="FX7" s="229" t="s">
        <v>1982</v>
      </c>
      <c r="FY7" s="229" t="s">
        <v>1983</v>
      </c>
      <c r="FZ7" s="229" t="s">
        <v>1984</v>
      </c>
      <c r="GA7" s="229" t="s">
        <v>1985</v>
      </c>
      <c r="GB7" s="229" t="s">
        <v>1986</v>
      </c>
      <c r="GC7" s="229" t="s">
        <v>1987</v>
      </c>
      <c r="GD7" s="229"/>
      <c r="GE7" s="229" t="s">
        <v>1988</v>
      </c>
      <c r="GF7" s="229" t="s">
        <v>1989</v>
      </c>
      <c r="GG7" s="229" t="s">
        <v>1990</v>
      </c>
      <c r="GH7" s="229" t="s">
        <v>1991</v>
      </c>
      <c r="GI7" s="229" t="s">
        <v>1992</v>
      </c>
      <c r="GJ7" s="229"/>
      <c r="GK7" s="229" t="s">
        <v>1991</v>
      </c>
      <c r="GL7" s="229" t="s">
        <v>1993</v>
      </c>
      <c r="GM7" s="229"/>
      <c r="GN7" s="229" t="s">
        <v>1994</v>
      </c>
      <c r="GO7" s="229" t="s">
        <v>1995</v>
      </c>
      <c r="GP7" s="229" t="s">
        <v>1990</v>
      </c>
      <c r="GQ7" s="229"/>
      <c r="GR7" s="229" t="s">
        <v>1996</v>
      </c>
      <c r="GS7" s="229"/>
      <c r="GT7" s="229"/>
      <c r="GU7" s="229" t="s">
        <v>1997</v>
      </c>
      <c r="GV7" s="229" t="s">
        <v>1992</v>
      </c>
      <c r="GW7" s="229"/>
      <c r="GX7" s="229" t="s">
        <v>1998</v>
      </c>
      <c r="GY7" s="229" t="s">
        <v>1999</v>
      </c>
      <c r="GZ7" s="229"/>
      <c r="HA7" s="229" t="s">
        <v>1998</v>
      </c>
      <c r="HB7" s="229" t="s">
        <v>2000</v>
      </c>
      <c r="HC7" s="229"/>
      <c r="HD7" s="229" t="s">
        <v>2001</v>
      </c>
      <c r="HE7" s="229" t="s">
        <v>2002</v>
      </c>
      <c r="HF7" s="229" t="s">
        <v>2003</v>
      </c>
      <c r="HG7" s="229" t="s">
        <v>2004</v>
      </c>
      <c r="HH7" s="229" t="s">
        <v>2002</v>
      </c>
      <c r="HI7" s="229" t="s">
        <v>2005</v>
      </c>
      <c r="HJ7" s="229"/>
      <c r="HK7" s="229"/>
      <c r="HL7" s="229"/>
      <c r="HM7" s="229"/>
      <c r="HN7" s="229"/>
      <c r="HO7" s="229" t="s">
        <v>2006</v>
      </c>
      <c r="HP7" s="229"/>
      <c r="HQ7" s="229"/>
      <c r="HR7" s="229"/>
      <c r="HS7" s="229"/>
      <c r="HT7" s="229"/>
      <c r="HU7" s="229"/>
      <c r="HV7" s="229"/>
      <c r="HW7" s="229"/>
      <c r="HX7" s="229"/>
      <c r="HY7" s="229" t="s">
        <v>2007</v>
      </c>
      <c r="HZ7" s="229"/>
      <c r="IA7" s="229" t="s">
        <v>2008</v>
      </c>
      <c r="IB7" s="229"/>
      <c r="IC7" s="229"/>
      <c r="ID7" s="229"/>
      <c r="IE7" s="229"/>
      <c r="IF7" s="229"/>
      <c r="IG7" s="229"/>
      <c r="IH7" s="229"/>
      <c r="II7" s="229"/>
      <c r="IJ7" s="229" t="s">
        <v>2009</v>
      </c>
      <c r="IK7" s="229"/>
      <c r="IL7" s="229"/>
      <c r="IM7" s="229"/>
      <c r="IN7" s="229"/>
      <c r="IO7" s="229" t="s">
        <v>2010</v>
      </c>
      <c r="IP7" s="229"/>
      <c r="IQ7" s="229" t="s">
        <v>2011</v>
      </c>
      <c r="IR7" s="229"/>
      <c r="IS7" s="229" t="s">
        <v>2012</v>
      </c>
      <c r="IT7" s="229"/>
      <c r="IU7" s="229"/>
      <c r="IV7" s="229"/>
      <c r="IW7" s="229" t="s">
        <v>2013</v>
      </c>
      <c r="IX7" s="229"/>
      <c r="IY7" s="229" t="s">
        <v>2014</v>
      </c>
      <c r="IZ7" s="229" t="s">
        <v>2015</v>
      </c>
      <c r="JA7" s="229" t="s">
        <v>2016</v>
      </c>
      <c r="JB7" s="229" t="s">
        <v>2017</v>
      </c>
      <c r="JC7" s="229"/>
      <c r="JD7" s="229" t="s">
        <v>2018</v>
      </c>
      <c r="JE7" s="229"/>
      <c r="JF7" s="229" t="s">
        <v>2019</v>
      </c>
      <c r="JG7" s="229"/>
      <c r="JH7" s="229"/>
      <c r="JI7" s="229" t="s">
        <v>2020</v>
      </c>
      <c r="JJ7" s="229"/>
      <c r="JK7" s="229"/>
      <c r="JL7" s="229"/>
      <c r="JM7" s="229"/>
      <c r="JN7" s="229"/>
      <c r="JO7" s="229" t="s">
        <v>2021</v>
      </c>
      <c r="JP7" s="229"/>
      <c r="JQ7" s="229" t="s">
        <v>2022</v>
      </c>
      <c r="JR7" s="229"/>
      <c r="JS7" s="229"/>
      <c r="JT7" s="229" t="s">
        <v>2023</v>
      </c>
      <c r="JU7" s="229" t="s">
        <v>2024</v>
      </c>
      <c r="JV7" s="229" t="s">
        <v>2025</v>
      </c>
      <c r="JW7" s="229" t="s">
        <v>2008</v>
      </c>
      <c r="JX7" s="229" t="s">
        <v>2026</v>
      </c>
      <c r="JY7" s="229" t="s">
        <v>2027</v>
      </c>
      <c r="JZ7" s="229" t="s">
        <v>2028</v>
      </c>
      <c r="KA7" s="229"/>
      <c r="KB7" s="229"/>
      <c r="KC7" s="229" t="s">
        <v>2029</v>
      </c>
      <c r="KD7" s="229"/>
      <c r="KE7" s="229"/>
      <c r="KF7" s="229" t="s">
        <v>2024</v>
      </c>
      <c r="KG7" s="229" t="s">
        <v>2030</v>
      </c>
      <c r="KH7" s="229" t="s">
        <v>2031</v>
      </c>
      <c r="KI7" s="229"/>
    </row>
    <row r="8" spans="1:295" ht="27" customHeight="1" x14ac:dyDescent="0.3">
      <c r="A8" s="159" t="s">
        <v>38</v>
      </c>
      <c r="B8" s="159" t="s">
        <v>492</v>
      </c>
      <c r="C8" s="160" t="s">
        <v>366</v>
      </c>
      <c r="D8" s="160" t="s">
        <v>2032</v>
      </c>
      <c r="E8" s="160" t="s">
        <v>2033</v>
      </c>
      <c r="F8" s="160" t="s">
        <v>2034</v>
      </c>
      <c r="G8" s="160" t="s">
        <v>2035</v>
      </c>
      <c r="H8" s="160" t="s">
        <v>410</v>
      </c>
      <c r="I8" s="160" t="s">
        <v>2036</v>
      </c>
      <c r="J8" s="160" t="s">
        <v>2037</v>
      </c>
      <c r="K8" s="160" t="s">
        <v>2038</v>
      </c>
      <c r="L8" s="160" t="s">
        <v>2039</v>
      </c>
      <c r="M8" s="160" t="s">
        <v>371</v>
      </c>
      <c r="N8" s="160" t="s">
        <v>2040</v>
      </c>
      <c r="O8" s="161" t="s">
        <v>2041</v>
      </c>
      <c r="P8" s="160" t="s">
        <v>2042</v>
      </c>
      <c r="Q8" s="160" t="s">
        <v>2043</v>
      </c>
      <c r="R8" s="160" t="s">
        <v>2042</v>
      </c>
      <c r="S8" s="160" t="s">
        <v>2044</v>
      </c>
      <c r="T8" s="160" t="s">
        <v>2037</v>
      </c>
      <c r="U8" s="160" t="s">
        <v>2045</v>
      </c>
      <c r="V8" s="160" t="s">
        <v>2046</v>
      </c>
      <c r="W8" s="160" t="s">
        <v>2047</v>
      </c>
      <c r="X8" s="160" t="s">
        <v>2048</v>
      </c>
      <c r="Y8" s="160" t="s">
        <v>2049</v>
      </c>
      <c r="Z8" s="160" t="s">
        <v>2050</v>
      </c>
      <c r="AA8" s="160" t="s">
        <v>2051</v>
      </c>
      <c r="AB8" s="160" t="s">
        <v>2052</v>
      </c>
      <c r="AC8" s="160" t="s">
        <v>2053</v>
      </c>
      <c r="AD8" s="160" t="s">
        <v>2054</v>
      </c>
      <c r="AE8" s="160" t="s">
        <v>2055</v>
      </c>
      <c r="AF8" s="160" t="s">
        <v>2040</v>
      </c>
      <c r="AG8" s="160" t="s">
        <v>2041</v>
      </c>
      <c r="AH8" s="160" t="s">
        <v>2056</v>
      </c>
      <c r="AI8" s="160" t="s">
        <v>2057</v>
      </c>
      <c r="AJ8" s="161" t="s">
        <v>2058</v>
      </c>
      <c r="AK8" s="161" t="s">
        <v>2059</v>
      </c>
      <c r="AL8" s="160" t="s">
        <v>2060</v>
      </c>
      <c r="AM8" s="160" t="s">
        <v>2058</v>
      </c>
      <c r="AN8" s="160" t="s">
        <v>2059</v>
      </c>
      <c r="AO8" s="160" t="s">
        <v>2061</v>
      </c>
      <c r="AP8" s="160" t="s">
        <v>2062</v>
      </c>
      <c r="AQ8" s="160" t="s">
        <v>2063</v>
      </c>
      <c r="AR8" s="160" t="s">
        <v>2064</v>
      </c>
      <c r="AS8" s="160" t="s">
        <v>2065</v>
      </c>
      <c r="AT8" s="161" t="s">
        <v>2066</v>
      </c>
      <c r="AU8" s="161" t="s">
        <v>2067</v>
      </c>
      <c r="AV8" s="160" t="s">
        <v>2068</v>
      </c>
      <c r="AW8" s="160" t="s">
        <v>2069</v>
      </c>
      <c r="AX8" s="160" t="s">
        <v>2070</v>
      </c>
      <c r="AY8" s="160" t="s">
        <v>2071</v>
      </c>
      <c r="AZ8" s="160" t="s">
        <v>2072</v>
      </c>
      <c r="BA8" s="160" t="s">
        <v>2073</v>
      </c>
      <c r="BB8" s="161" t="s">
        <v>2074</v>
      </c>
      <c r="BC8" s="160" t="s">
        <v>433</v>
      </c>
      <c r="BD8" s="160" t="s">
        <v>2075</v>
      </c>
      <c r="BE8" s="160" t="s">
        <v>2076</v>
      </c>
      <c r="BF8" s="160" t="s">
        <v>2066</v>
      </c>
      <c r="BG8" s="160" t="s">
        <v>2067</v>
      </c>
      <c r="BH8" s="160" t="s">
        <v>2077</v>
      </c>
      <c r="BI8" s="160" t="s">
        <v>2078</v>
      </c>
      <c r="BJ8" s="160" t="s">
        <v>2079</v>
      </c>
      <c r="BK8" s="160" t="s">
        <v>2080</v>
      </c>
      <c r="BL8" s="160" t="s">
        <v>2081</v>
      </c>
      <c r="BM8" s="160" t="s">
        <v>2082</v>
      </c>
      <c r="BN8" s="160" t="s">
        <v>2074</v>
      </c>
      <c r="BO8" s="160" t="s">
        <v>2083</v>
      </c>
      <c r="BP8" s="160" t="s">
        <v>2084</v>
      </c>
      <c r="BQ8" s="160" t="s">
        <v>2085</v>
      </c>
      <c r="BR8" s="160" t="s">
        <v>2086</v>
      </c>
      <c r="BS8" s="160" t="s">
        <v>2087</v>
      </c>
      <c r="BT8" s="160" t="s">
        <v>2088</v>
      </c>
      <c r="BU8" s="160" t="s">
        <v>2088</v>
      </c>
      <c r="BV8" s="160" t="s">
        <v>2089</v>
      </c>
      <c r="BW8" s="160" t="s">
        <v>2090</v>
      </c>
      <c r="BX8" s="160" t="s">
        <v>2091</v>
      </c>
      <c r="BY8" s="160" t="s">
        <v>2092</v>
      </c>
      <c r="BZ8" s="160" t="s">
        <v>2093</v>
      </c>
      <c r="CA8" s="160" t="s">
        <v>2094</v>
      </c>
      <c r="CB8" s="160" t="s">
        <v>2095</v>
      </c>
      <c r="CC8" s="160" t="s">
        <v>2096</v>
      </c>
      <c r="CD8" s="160" t="s">
        <v>2097</v>
      </c>
      <c r="CE8" s="160" t="s">
        <v>2098</v>
      </c>
      <c r="CF8" s="160" t="s">
        <v>2099</v>
      </c>
      <c r="CG8" s="160" t="s">
        <v>2100</v>
      </c>
      <c r="CH8" s="160" t="s">
        <v>2101</v>
      </c>
      <c r="CI8" s="160" t="s">
        <v>2102</v>
      </c>
      <c r="CJ8" s="160" t="s">
        <v>2103</v>
      </c>
      <c r="CK8" s="160" t="s">
        <v>2104</v>
      </c>
      <c r="CL8" s="160" t="s">
        <v>2105</v>
      </c>
      <c r="CM8" s="160" t="s">
        <v>2106</v>
      </c>
      <c r="CN8" s="160" t="s">
        <v>2107</v>
      </c>
      <c r="CO8" s="160" t="s">
        <v>2108</v>
      </c>
      <c r="CP8" s="160" t="s">
        <v>2109</v>
      </c>
      <c r="CQ8" s="160" t="s">
        <v>2110</v>
      </c>
      <c r="CR8" s="160" t="s">
        <v>2111</v>
      </c>
      <c r="CS8" s="160" t="s">
        <v>2112</v>
      </c>
      <c r="CT8" s="160" t="s">
        <v>2113</v>
      </c>
      <c r="CU8" s="160" t="s">
        <v>2114</v>
      </c>
      <c r="CV8" s="160" t="s">
        <v>2115</v>
      </c>
      <c r="CW8" s="160" t="s">
        <v>2116</v>
      </c>
      <c r="CX8" s="160" t="s">
        <v>2117</v>
      </c>
      <c r="CY8" s="160" t="s">
        <v>2118</v>
      </c>
      <c r="CZ8" s="160" t="s">
        <v>288</v>
      </c>
      <c r="DA8" s="160" t="s">
        <v>2119</v>
      </c>
      <c r="DB8" s="160" t="s">
        <v>2120</v>
      </c>
      <c r="DC8" s="160" t="s">
        <v>2121</v>
      </c>
      <c r="DD8" s="160" t="s">
        <v>2101</v>
      </c>
      <c r="DE8" s="160" t="s">
        <v>2102</v>
      </c>
      <c r="DF8" s="160" t="s">
        <v>2122</v>
      </c>
      <c r="DG8" s="160" t="s">
        <v>2123</v>
      </c>
      <c r="DH8" s="160" t="s">
        <v>2124</v>
      </c>
      <c r="DI8" s="160" t="s">
        <v>2125</v>
      </c>
      <c r="DJ8" s="160" t="s">
        <v>2126</v>
      </c>
      <c r="DK8" s="160" t="s">
        <v>2127</v>
      </c>
      <c r="DL8" s="160" t="s">
        <v>2118</v>
      </c>
      <c r="DM8" s="160" t="s">
        <v>288</v>
      </c>
      <c r="DN8" s="160" t="s">
        <v>2119</v>
      </c>
      <c r="DO8" s="160" t="s">
        <v>2128</v>
      </c>
      <c r="DP8" s="160" t="s">
        <v>2129</v>
      </c>
      <c r="DQ8" s="160" t="s">
        <v>2130</v>
      </c>
      <c r="DR8" s="160" t="s">
        <v>2131</v>
      </c>
      <c r="DS8" s="160" t="s">
        <v>2132</v>
      </c>
      <c r="DT8" s="160" t="s">
        <v>2133</v>
      </c>
      <c r="DU8" s="160" t="s">
        <v>2117</v>
      </c>
      <c r="DV8" s="160" t="s">
        <v>2118</v>
      </c>
      <c r="DW8" s="160" t="s">
        <v>2122</v>
      </c>
      <c r="DX8" s="160" t="s">
        <v>2131</v>
      </c>
      <c r="DY8" s="160" t="s">
        <v>2134</v>
      </c>
      <c r="DZ8" s="160" t="s">
        <v>2135</v>
      </c>
      <c r="EA8" s="160" t="s">
        <v>2136</v>
      </c>
      <c r="EB8" s="160" t="s">
        <v>2137</v>
      </c>
      <c r="EC8" s="160" t="s">
        <v>2138</v>
      </c>
      <c r="ED8" s="160" t="s">
        <v>2139</v>
      </c>
      <c r="EE8" s="160" t="s">
        <v>2140</v>
      </c>
      <c r="EF8" s="160" t="s">
        <v>2141</v>
      </c>
      <c r="EG8" s="160" t="s">
        <v>2075</v>
      </c>
      <c r="EH8" s="160" t="s">
        <v>2085</v>
      </c>
      <c r="EI8" s="160" t="s">
        <v>2142</v>
      </c>
      <c r="EJ8" s="160" t="s">
        <v>2143</v>
      </c>
      <c r="EK8" s="160" t="s">
        <v>2144</v>
      </c>
      <c r="EL8" s="160" t="s">
        <v>2145</v>
      </c>
      <c r="EM8" s="160" t="s">
        <v>2146</v>
      </c>
      <c r="EN8" s="160" t="s">
        <v>2147</v>
      </c>
      <c r="EO8" s="160" t="s">
        <v>2148</v>
      </c>
      <c r="EP8" s="160" t="s">
        <v>2149</v>
      </c>
      <c r="EQ8" s="160" t="s">
        <v>2150</v>
      </c>
      <c r="ER8" s="160" t="s">
        <v>2151</v>
      </c>
      <c r="ES8" s="160" t="s">
        <v>2152</v>
      </c>
      <c r="ET8" s="160" t="s">
        <v>279</v>
      </c>
      <c r="EU8" s="160" t="s">
        <v>2153</v>
      </c>
      <c r="EV8" s="160" t="s">
        <v>2154</v>
      </c>
      <c r="EW8" s="160" t="s">
        <v>2155</v>
      </c>
      <c r="EX8" s="160" t="s">
        <v>2156</v>
      </c>
      <c r="EY8" s="160" t="s">
        <v>2157</v>
      </c>
      <c r="EZ8" s="160" t="s">
        <v>2158</v>
      </c>
      <c r="FA8" s="160" t="s">
        <v>2159</v>
      </c>
      <c r="FB8" s="160" t="s">
        <v>2141</v>
      </c>
      <c r="FC8" s="160" t="s">
        <v>2146</v>
      </c>
      <c r="FD8" s="160" t="s">
        <v>2160</v>
      </c>
      <c r="FE8" s="160" t="s">
        <v>2161</v>
      </c>
      <c r="FF8" s="160" t="s">
        <v>2162</v>
      </c>
      <c r="FG8" s="160" t="s">
        <v>2163</v>
      </c>
      <c r="FH8" s="160" t="s">
        <v>2164</v>
      </c>
      <c r="FI8" s="160" t="s">
        <v>2165</v>
      </c>
      <c r="FJ8" s="160" t="s">
        <v>2094</v>
      </c>
      <c r="FK8" s="160" t="s">
        <v>2095</v>
      </c>
      <c r="FL8" s="160" t="s">
        <v>2166</v>
      </c>
      <c r="FM8" s="160" t="s">
        <v>2134</v>
      </c>
      <c r="FN8" s="160" t="s">
        <v>2135</v>
      </c>
      <c r="FO8" s="160" t="s">
        <v>2167</v>
      </c>
      <c r="FP8" s="160" t="s">
        <v>2168</v>
      </c>
      <c r="FQ8" s="161" t="s">
        <v>2169</v>
      </c>
      <c r="FR8" s="160" t="s">
        <v>2170</v>
      </c>
      <c r="FS8" s="160" t="s">
        <v>2171</v>
      </c>
      <c r="FT8" s="160" t="s">
        <v>2172</v>
      </c>
      <c r="FU8" s="160" t="s">
        <v>2173</v>
      </c>
      <c r="FV8" s="160" t="s">
        <v>2174</v>
      </c>
      <c r="FW8" s="160" t="s">
        <v>2175</v>
      </c>
      <c r="FX8" s="160" t="s">
        <v>2176</v>
      </c>
      <c r="FY8" s="160" t="s">
        <v>2177</v>
      </c>
      <c r="FZ8" s="160" t="s">
        <v>2178</v>
      </c>
      <c r="GA8" s="160" t="s">
        <v>2143</v>
      </c>
      <c r="GB8" s="161" t="s">
        <v>2179</v>
      </c>
      <c r="GC8" s="160" t="s">
        <v>2168</v>
      </c>
      <c r="GD8" s="160" t="s">
        <v>2167</v>
      </c>
      <c r="GE8" s="160" t="s">
        <v>2180</v>
      </c>
      <c r="GF8" s="161" t="s">
        <v>2181</v>
      </c>
      <c r="GG8" s="160" t="s">
        <v>2182</v>
      </c>
      <c r="GH8" s="160" t="s">
        <v>2183</v>
      </c>
      <c r="GI8" s="160" t="s">
        <v>2117</v>
      </c>
      <c r="GJ8" s="160" t="s">
        <v>2184</v>
      </c>
      <c r="GK8" s="160" t="s">
        <v>2185</v>
      </c>
      <c r="GL8" s="160" t="s">
        <v>2186</v>
      </c>
      <c r="GM8" s="160" t="s">
        <v>2187</v>
      </c>
      <c r="GN8" s="160" t="s">
        <v>2188</v>
      </c>
      <c r="GO8" s="160" t="s">
        <v>2189</v>
      </c>
      <c r="GP8" s="160" t="s">
        <v>2190</v>
      </c>
      <c r="GQ8" s="161" t="s">
        <v>2189</v>
      </c>
      <c r="GR8" s="160" t="s">
        <v>2191</v>
      </c>
      <c r="GS8" s="160" t="s">
        <v>2192</v>
      </c>
      <c r="GT8" s="160" t="s">
        <v>2193</v>
      </c>
      <c r="GU8" s="160" t="s">
        <v>2194</v>
      </c>
      <c r="GV8" s="160" t="s">
        <v>2195</v>
      </c>
      <c r="GW8" s="160" t="s">
        <v>2196</v>
      </c>
      <c r="GX8" s="160" t="s">
        <v>2197</v>
      </c>
      <c r="GY8" s="160" t="s">
        <v>2198</v>
      </c>
      <c r="GZ8" s="160" t="s">
        <v>2199</v>
      </c>
      <c r="HA8" s="160" t="s">
        <v>2200</v>
      </c>
      <c r="HB8" s="161" t="s">
        <v>2201</v>
      </c>
      <c r="HC8" s="161" t="s">
        <v>2202</v>
      </c>
      <c r="HD8" s="160" t="s">
        <v>2203</v>
      </c>
      <c r="HE8" s="160" t="s">
        <v>2203</v>
      </c>
      <c r="HF8" s="160" t="s">
        <v>453</v>
      </c>
      <c r="HG8" s="160" t="s">
        <v>453</v>
      </c>
      <c r="HH8" s="160" t="s">
        <v>2204</v>
      </c>
      <c r="HI8" s="161" t="s">
        <v>2201</v>
      </c>
      <c r="HJ8" s="161" t="s">
        <v>2202</v>
      </c>
      <c r="HK8" s="160" t="s">
        <v>2205</v>
      </c>
      <c r="HL8" s="160" t="s">
        <v>2206</v>
      </c>
      <c r="HM8" s="160" t="s">
        <v>2207</v>
      </c>
      <c r="HN8" s="160" t="s">
        <v>2208</v>
      </c>
      <c r="HO8" s="160" t="s">
        <v>2209</v>
      </c>
      <c r="HP8" s="160" t="s">
        <v>2210</v>
      </c>
      <c r="HQ8" s="160" t="s">
        <v>2211</v>
      </c>
      <c r="HR8" s="160" t="s">
        <v>2212</v>
      </c>
      <c r="HS8" s="160" t="s">
        <v>2213</v>
      </c>
      <c r="HT8" s="160" t="s">
        <v>2214</v>
      </c>
      <c r="HU8" s="160" t="s">
        <v>2215</v>
      </c>
      <c r="HV8" s="160" t="s">
        <v>2216</v>
      </c>
      <c r="HW8" s="160" t="s">
        <v>2217</v>
      </c>
      <c r="HX8" s="160" t="s">
        <v>2218</v>
      </c>
      <c r="HY8" s="160" t="s">
        <v>2219</v>
      </c>
      <c r="HZ8" s="160" t="s">
        <v>2220</v>
      </c>
      <c r="IA8" s="160" t="s">
        <v>2221</v>
      </c>
      <c r="IB8" s="160" t="s">
        <v>2222</v>
      </c>
      <c r="IC8" s="160" t="s">
        <v>2223</v>
      </c>
      <c r="ID8" s="160" t="s">
        <v>2224</v>
      </c>
      <c r="IE8" s="160" t="s">
        <v>2225</v>
      </c>
      <c r="IF8" s="160" t="s">
        <v>2211</v>
      </c>
      <c r="IG8" s="160" t="s">
        <v>2212</v>
      </c>
      <c r="IH8" s="160" t="s">
        <v>2226</v>
      </c>
      <c r="II8" s="160" t="s">
        <v>2227</v>
      </c>
      <c r="IJ8" s="160" t="s">
        <v>2204</v>
      </c>
      <c r="IK8" s="160" t="s">
        <v>2142</v>
      </c>
      <c r="IL8" s="161" t="s">
        <v>2228</v>
      </c>
      <c r="IM8" s="161" t="s">
        <v>193</v>
      </c>
      <c r="IN8" s="160" t="s">
        <v>2229</v>
      </c>
      <c r="IO8" s="160" t="s">
        <v>193</v>
      </c>
      <c r="IP8" s="160" t="s">
        <v>180</v>
      </c>
      <c r="IQ8" s="160" t="s">
        <v>2230</v>
      </c>
      <c r="IR8" s="160" t="s">
        <v>2231</v>
      </c>
      <c r="IS8" s="161" t="s">
        <v>180</v>
      </c>
      <c r="IT8" s="160" t="s">
        <v>2232</v>
      </c>
      <c r="IU8" s="160" t="s">
        <v>2233</v>
      </c>
      <c r="IV8" s="160" t="s">
        <v>2230</v>
      </c>
      <c r="IW8" s="161" t="s">
        <v>2228</v>
      </c>
      <c r="IX8" s="160" t="s">
        <v>2231</v>
      </c>
      <c r="IY8" s="160" t="s">
        <v>470</v>
      </c>
      <c r="IZ8" s="160" t="s">
        <v>470</v>
      </c>
      <c r="JA8" s="160" t="s">
        <v>2234</v>
      </c>
      <c r="JB8" s="160" t="s">
        <v>2235</v>
      </c>
      <c r="JC8" s="160" t="s">
        <v>2236</v>
      </c>
      <c r="JD8" s="160" t="s">
        <v>2237</v>
      </c>
      <c r="JE8" s="160" t="s">
        <v>2238</v>
      </c>
      <c r="JF8" s="160" t="s">
        <v>2236</v>
      </c>
      <c r="JG8" s="160" t="s">
        <v>2239</v>
      </c>
      <c r="JH8" s="160" t="s">
        <v>2240</v>
      </c>
      <c r="JI8" s="160" t="s">
        <v>2239</v>
      </c>
      <c r="JJ8" s="160" t="s">
        <v>2241</v>
      </c>
      <c r="JK8" s="160" t="s">
        <v>2242</v>
      </c>
      <c r="JL8" s="160" t="s">
        <v>2243</v>
      </c>
      <c r="JM8" s="160" t="s">
        <v>2244</v>
      </c>
      <c r="JN8" s="160" t="s">
        <v>2245</v>
      </c>
      <c r="JO8" s="160" t="s">
        <v>2246</v>
      </c>
      <c r="JP8" s="160" t="s">
        <v>2247</v>
      </c>
      <c r="JQ8" s="160" t="s">
        <v>2248</v>
      </c>
      <c r="JR8" s="160" t="s">
        <v>2249</v>
      </c>
      <c r="JS8" s="160" t="s">
        <v>2250</v>
      </c>
      <c r="JT8" s="160" t="s">
        <v>2251</v>
      </c>
      <c r="JU8" s="160" t="s">
        <v>2225</v>
      </c>
      <c r="JV8" s="160" t="s">
        <v>2252</v>
      </c>
      <c r="JW8" s="160" t="s">
        <v>2253</v>
      </c>
      <c r="JX8" s="160" t="s">
        <v>2254</v>
      </c>
      <c r="JY8" s="160" t="s">
        <v>2255</v>
      </c>
      <c r="JZ8" s="160" t="s">
        <v>2256</v>
      </c>
      <c r="KA8" s="160" t="s">
        <v>2205</v>
      </c>
      <c r="KB8" s="160" t="s">
        <v>2257</v>
      </c>
      <c r="KC8" s="160" t="s">
        <v>2256</v>
      </c>
      <c r="KD8" s="160" t="s">
        <v>2206</v>
      </c>
      <c r="KE8" s="160" t="s">
        <v>2258</v>
      </c>
      <c r="KF8" s="160" t="s">
        <v>2259</v>
      </c>
      <c r="KG8" s="160" t="s">
        <v>2259</v>
      </c>
      <c r="KH8" s="160" t="s">
        <v>2260</v>
      </c>
      <c r="KI8" s="160" t="s">
        <v>2087</v>
      </c>
    </row>
    <row r="9" spans="1:295" ht="18" customHeight="1" x14ac:dyDescent="0.3">
      <c r="A9" s="162" t="s">
        <v>42</v>
      </c>
      <c r="B9" s="162" t="s">
        <v>718</v>
      </c>
      <c r="C9" s="163">
        <v>0</v>
      </c>
      <c r="D9" s="163">
        <v>4.8159000000000001</v>
      </c>
      <c r="E9" s="163">
        <v>-9.9578000000000007</v>
      </c>
      <c r="F9" s="163">
        <v>7.1680999999999999</v>
      </c>
      <c r="G9" s="163">
        <v>6.2427999999999999</v>
      </c>
      <c r="H9" s="164"/>
      <c r="I9" s="163">
        <v>11.6891</v>
      </c>
      <c r="J9" s="164"/>
      <c r="K9" s="163">
        <v>10.636699999999999</v>
      </c>
      <c r="L9" s="163">
        <v>3.6368999999999998</v>
      </c>
      <c r="M9" s="163">
        <v>3.3632</v>
      </c>
      <c r="N9" s="163">
        <v>-11.1</v>
      </c>
      <c r="O9" s="163">
        <v>-26.4</v>
      </c>
      <c r="P9" s="163">
        <v>2.2000000000000002</v>
      </c>
      <c r="Q9" s="163">
        <v>3.3119999999999998</v>
      </c>
      <c r="R9" s="163">
        <v>-17.600000000000001</v>
      </c>
      <c r="S9" s="163">
        <v>3.1303000000000001</v>
      </c>
      <c r="T9" s="163">
        <v>-5.702</v>
      </c>
      <c r="U9" s="163">
        <v>3.8603000000000001</v>
      </c>
      <c r="V9" s="163">
        <v>3.8275000000000001</v>
      </c>
      <c r="W9" s="163">
        <v>6.9615</v>
      </c>
      <c r="X9" s="163">
        <v>1.8847</v>
      </c>
      <c r="Y9" s="163">
        <v>2.1842999999999999</v>
      </c>
      <c r="Z9" s="163">
        <v>2.5472999999999999</v>
      </c>
      <c r="AA9" s="164"/>
      <c r="AB9" s="163">
        <v>-0.69310000000000005</v>
      </c>
      <c r="AC9" s="163">
        <v>-0.82899999999999996</v>
      </c>
      <c r="AD9" s="163">
        <v>-0.81499999999999995</v>
      </c>
      <c r="AE9" s="163">
        <v>0.56599999999999995</v>
      </c>
      <c r="AF9" s="163">
        <v>-8.8800000000000008</v>
      </c>
      <c r="AG9" s="163">
        <v>-6.6</v>
      </c>
      <c r="AH9" s="163">
        <v>-0.308</v>
      </c>
      <c r="AI9" s="163">
        <v>0.36699999999999999</v>
      </c>
      <c r="AJ9" s="163">
        <v>-14.45</v>
      </c>
      <c r="AK9" s="163">
        <v>-14.39</v>
      </c>
      <c r="AL9" s="164"/>
      <c r="AM9" s="163">
        <v>-10.99</v>
      </c>
      <c r="AN9" s="163">
        <v>-11.46</v>
      </c>
      <c r="AO9" s="163">
        <v>3.1821000000000002</v>
      </c>
      <c r="AP9" s="163">
        <v>4.6173000000000002</v>
      </c>
      <c r="AQ9" s="163">
        <v>13.5776</v>
      </c>
      <c r="AR9" s="163">
        <v>15.606299999999999</v>
      </c>
      <c r="AS9" s="163">
        <v>-14.9155</v>
      </c>
      <c r="AT9" s="163">
        <v>-14.7355</v>
      </c>
      <c r="AU9" s="163">
        <v>-14.253</v>
      </c>
      <c r="AV9" s="163">
        <v>20.075399999999998</v>
      </c>
      <c r="AW9" s="163">
        <v>13.148400000000001</v>
      </c>
      <c r="AX9" s="163">
        <v>-22.639099999999999</v>
      </c>
      <c r="AY9" s="163">
        <v>-20.495699999999999</v>
      </c>
      <c r="AZ9" s="163">
        <v>3.1686999999999999</v>
      </c>
      <c r="BA9" s="163">
        <v>21.0501</v>
      </c>
      <c r="BB9" s="163">
        <v>51.456200000000003</v>
      </c>
      <c r="BC9" s="163">
        <v>6.6989000000000001</v>
      </c>
      <c r="BD9" s="163">
        <v>-5.8</v>
      </c>
      <c r="BE9" s="163">
        <v>-6.1</v>
      </c>
      <c r="BF9" s="163">
        <v>-21.469000000000001</v>
      </c>
      <c r="BG9" s="163">
        <v>-21.704999999999998</v>
      </c>
      <c r="BH9" s="163">
        <v>-1.4198999999999999</v>
      </c>
      <c r="BI9" s="164"/>
      <c r="BJ9" s="163">
        <v>5.5278</v>
      </c>
      <c r="BK9" s="163">
        <v>6.1962999999999999</v>
      </c>
      <c r="BL9" s="163">
        <v>0</v>
      </c>
      <c r="BM9" s="163">
        <v>0.245</v>
      </c>
      <c r="BN9" s="163">
        <v>-82.186300000000003</v>
      </c>
      <c r="BO9" s="163">
        <v>-0.15260000000000001</v>
      </c>
      <c r="BP9" s="163">
        <v>-0.21360000000000001</v>
      </c>
      <c r="BQ9" s="163">
        <v>78.527000000000001</v>
      </c>
      <c r="BR9" s="163">
        <v>-184.29849999999999</v>
      </c>
      <c r="BS9" s="164"/>
      <c r="BT9" s="164"/>
      <c r="BU9" s="164"/>
      <c r="BV9" s="163">
        <v>4.6304999999999996</v>
      </c>
      <c r="BW9" s="163">
        <v>4.28</v>
      </c>
      <c r="BX9" s="163">
        <v>7.0000000000000007E-2</v>
      </c>
      <c r="BY9" s="163">
        <v>-16.59</v>
      </c>
      <c r="BZ9" s="163">
        <v>-1.04</v>
      </c>
      <c r="CA9" s="163">
        <v>-20.491199999999999</v>
      </c>
      <c r="CB9" s="163">
        <v>-20.223299999999998</v>
      </c>
      <c r="CC9" s="163">
        <v>23.725200000000001</v>
      </c>
      <c r="CD9" s="163">
        <v>23.8066</v>
      </c>
      <c r="CE9" s="163">
        <v>-2.7616000000000001</v>
      </c>
      <c r="CF9" s="163">
        <v>-26.966899999999999</v>
      </c>
      <c r="CG9" s="163">
        <v>-26.901800000000001</v>
      </c>
      <c r="CH9" s="163">
        <v>5.9972000000000003</v>
      </c>
      <c r="CI9" s="163">
        <v>9.1285000000000007</v>
      </c>
      <c r="CJ9" s="164"/>
      <c r="CK9" s="164"/>
      <c r="CL9" s="163">
        <v>33.4</v>
      </c>
      <c r="CM9" s="163">
        <v>-14.3</v>
      </c>
      <c r="CN9" s="163">
        <v>-2.38</v>
      </c>
      <c r="CO9" s="163">
        <v>20.609200000000001</v>
      </c>
      <c r="CP9" s="163">
        <v>20.3353</v>
      </c>
      <c r="CQ9" s="163">
        <v>19.323799999999999</v>
      </c>
      <c r="CR9" s="163">
        <v>51.811700000000002</v>
      </c>
      <c r="CS9" s="163">
        <v>51.6387</v>
      </c>
      <c r="CT9" s="163">
        <v>-23.035699999999999</v>
      </c>
      <c r="CU9" s="163">
        <v>-31.508099999999999</v>
      </c>
      <c r="CV9" s="163">
        <v>-18.7561</v>
      </c>
      <c r="CW9" s="163">
        <v>1.7290000000000001</v>
      </c>
      <c r="CX9" s="163">
        <v>23.18</v>
      </c>
      <c r="CY9" s="163">
        <v>14.64</v>
      </c>
      <c r="CZ9" s="163">
        <v>4.6924000000000001</v>
      </c>
      <c r="DA9" s="163">
        <v>4.9835000000000003</v>
      </c>
      <c r="DB9" s="163">
        <v>-7.07</v>
      </c>
      <c r="DC9" s="164"/>
      <c r="DD9" s="163">
        <v>-11.4945</v>
      </c>
      <c r="DE9" s="163">
        <v>-11.601599999999999</v>
      </c>
      <c r="DF9" s="163">
        <v>48.331899999999997</v>
      </c>
      <c r="DG9" s="163">
        <v>1.52E-2</v>
      </c>
      <c r="DH9" s="163">
        <v>-3.3980999999999999</v>
      </c>
      <c r="DI9" s="164"/>
      <c r="DJ9" s="164"/>
      <c r="DK9" s="163">
        <v>-3.4424000000000001</v>
      </c>
      <c r="DL9" s="163">
        <v>-2.6181000000000001</v>
      </c>
      <c r="DM9" s="163">
        <v>3.1591999999999998</v>
      </c>
      <c r="DN9" s="163">
        <v>2.9744999999999999</v>
      </c>
      <c r="DO9" s="163">
        <v>-2.5099999999999998</v>
      </c>
      <c r="DP9" s="163">
        <v>-0.95</v>
      </c>
      <c r="DQ9" s="163">
        <v>6.2465000000000002</v>
      </c>
      <c r="DR9" s="163">
        <v>-45.022599999999997</v>
      </c>
      <c r="DS9" s="164"/>
      <c r="DT9" s="163">
        <v>-17.690000000000001</v>
      </c>
      <c r="DU9" s="163">
        <v>3.34</v>
      </c>
      <c r="DV9" s="163">
        <v>31.12</v>
      </c>
      <c r="DW9" s="163">
        <v>-40.890900000000002</v>
      </c>
      <c r="DX9" s="163">
        <v>-20.454499999999999</v>
      </c>
      <c r="DY9" s="163">
        <v>-39.8855</v>
      </c>
      <c r="DZ9" s="163">
        <v>-39.7545</v>
      </c>
      <c r="EA9" s="164"/>
      <c r="EB9" s="163">
        <v>-22.5379</v>
      </c>
      <c r="EC9" s="163">
        <v>-33.779200000000003</v>
      </c>
      <c r="ED9" s="163">
        <v>-34.134399999999999</v>
      </c>
      <c r="EE9" s="163">
        <v>-20.496400000000001</v>
      </c>
      <c r="EF9" s="163">
        <v>-23.023800000000001</v>
      </c>
      <c r="EG9" s="163">
        <v>-9.7129999999999992</v>
      </c>
      <c r="EH9" s="163">
        <v>-144.4333</v>
      </c>
      <c r="EI9" s="163">
        <v>-45.765099999999997</v>
      </c>
      <c r="EJ9" s="164"/>
      <c r="EK9" s="163">
        <v>-6.2614999999999998</v>
      </c>
      <c r="EL9" s="163">
        <v>-6.0575999999999999</v>
      </c>
      <c r="EM9" s="163">
        <v>12.7254</v>
      </c>
      <c r="EN9" s="163">
        <v>-1.1980999999999999</v>
      </c>
      <c r="EO9" s="163">
        <v>-2.0293000000000001</v>
      </c>
      <c r="EP9" s="163">
        <v>28.175999999999998</v>
      </c>
      <c r="EQ9" s="163">
        <v>-31.075600000000001</v>
      </c>
      <c r="ER9" s="163">
        <v>-30.9178</v>
      </c>
      <c r="ES9" s="163">
        <v>3.6446999999999998</v>
      </c>
      <c r="ET9" s="163">
        <v>0</v>
      </c>
      <c r="EU9" s="163">
        <v>-20.67</v>
      </c>
      <c r="EV9" s="163">
        <v>0.5</v>
      </c>
      <c r="EW9" s="163">
        <v>1.7464999999999999</v>
      </c>
      <c r="EX9" s="163">
        <v>10.1755</v>
      </c>
      <c r="EY9" s="163">
        <v>-6.8095999999999997</v>
      </c>
      <c r="EZ9" s="163">
        <v>-7.2279999999999998</v>
      </c>
      <c r="FA9" s="163">
        <v>8.1199999999999992</v>
      </c>
      <c r="FB9" s="163">
        <v>5.7449000000000003</v>
      </c>
      <c r="FC9" s="163">
        <v>-24.152200000000001</v>
      </c>
      <c r="FD9" s="163">
        <v>3.0535000000000001</v>
      </c>
      <c r="FE9" s="164"/>
      <c r="FF9" s="163">
        <v>2.7675000000000001</v>
      </c>
      <c r="FG9" s="163">
        <v>0</v>
      </c>
      <c r="FH9" s="163">
        <v>0</v>
      </c>
      <c r="FI9" s="163">
        <v>0</v>
      </c>
      <c r="FJ9" s="163">
        <v>7.2005999999999997</v>
      </c>
      <c r="FK9" s="163">
        <v>7.3681000000000001</v>
      </c>
      <c r="FL9" s="163">
        <v>-29.472300000000001</v>
      </c>
      <c r="FM9" s="163">
        <v>25.052199999999999</v>
      </c>
      <c r="FN9" s="163">
        <v>24.304400000000001</v>
      </c>
      <c r="FO9" s="163">
        <v>-15.2254</v>
      </c>
      <c r="FP9" s="163">
        <v>0</v>
      </c>
      <c r="FQ9" s="163">
        <v>28.072900000000001</v>
      </c>
      <c r="FR9" s="163">
        <v>-16.84</v>
      </c>
      <c r="FS9" s="163">
        <v>0.504</v>
      </c>
      <c r="FT9" s="163">
        <v>0.25380000000000003</v>
      </c>
      <c r="FU9" s="163">
        <v>-0.2</v>
      </c>
      <c r="FV9" s="163">
        <v>0.32</v>
      </c>
      <c r="FW9" s="163">
        <v>-28.266400000000001</v>
      </c>
      <c r="FX9" s="164"/>
      <c r="FY9" s="163">
        <v>1.212</v>
      </c>
      <c r="FZ9" s="163">
        <v>0.77100000000000002</v>
      </c>
      <c r="GA9" s="164"/>
      <c r="GB9" s="163">
        <v>-10.27</v>
      </c>
      <c r="GC9" s="163">
        <v>-4.4654999999999996</v>
      </c>
      <c r="GD9" s="163">
        <v>5.9537000000000004</v>
      </c>
      <c r="GE9" s="163">
        <v>-5.15</v>
      </c>
      <c r="GF9" s="163">
        <v>32.191899999999997</v>
      </c>
      <c r="GG9" s="164"/>
      <c r="GH9" s="163">
        <v>21.043900000000001</v>
      </c>
      <c r="GI9" s="163">
        <v>-4.6048</v>
      </c>
      <c r="GJ9" s="163">
        <v>-5.0068000000000001</v>
      </c>
      <c r="GK9" s="163">
        <v>2.3119000000000001</v>
      </c>
      <c r="GL9" s="164"/>
      <c r="GM9" s="164"/>
      <c r="GN9" s="163">
        <v>-12.768599999999999</v>
      </c>
      <c r="GO9" s="163">
        <v>-14.248900000000001</v>
      </c>
      <c r="GP9" s="163">
        <v>0.27389999999999998</v>
      </c>
      <c r="GQ9" s="163">
        <v>-22.081399999999999</v>
      </c>
      <c r="GR9" s="163">
        <v>6.2975000000000003</v>
      </c>
      <c r="GS9" s="163">
        <v>5.1543000000000001</v>
      </c>
      <c r="GT9" s="163">
        <v>106.9654</v>
      </c>
      <c r="GU9" s="163">
        <v>-2.7682000000000002</v>
      </c>
      <c r="GV9" s="163">
        <v>-8.6740999999999993</v>
      </c>
      <c r="GW9" s="163">
        <v>8.1384000000000007</v>
      </c>
      <c r="GX9" s="163">
        <v>2.0575999999999999</v>
      </c>
      <c r="GY9" s="163">
        <v>6.4904000000000002</v>
      </c>
      <c r="GZ9" s="163">
        <v>6.5823999999999998</v>
      </c>
      <c r="HA9" s="163">
        <v>1.5599000000000001</v>
      </c>
      <c r="HB9" s="163">
        <v>8.8777000000000008</v>
      </c>
      <c r="HC9" s="163">
        <v>10.947900000000001</v>
      </c>
      <c r="HD9" s="163">
        <v>-1.68</v>
      </c>
      <c r="HE9" s="163">
        <v>0</v>
      </c>
      <c r="HF9" s="163">
        <v>-12.1249</v>
      </c>
      <c r="HG9" s="163">
        <v>35.338000000000001</v>
      </c>
      <c r="HH9" s="163">
        <v>16.396699999999999</v>
      </c>
      <c r="HI9" s="163">
        <v>13.2804</v>
      </c>
      <c r="HJ9" s="163">
        <v>14.014799999999999</v>
      </c>
      <c r="HK9" s="163">
        <v>-8.7355999999999998</v>
      </c>
      <c r="HL9" s="164"/>
      <c r="HM9" s="163">
        <v>-9.5832999999999995</v>
      </c>
      <c r="HN9" s="163">
        <v>0</v>
      </c>
      <c r="HO9" s="164"/>
      <c r="HP9" s="164"/>
      <c r="HQ9" s="163">
        <v>-10.875299999999999</v>
      </c>
      <c r="HR9" s="163">
        <v>-10.688499999999999</v>
      </c>
      <c r="HS9" s="163">
        <v>-3.1278000000000001</v>
      </c>
      <c r="HT9" s="163">
        <v>-3.1265000000000001</v>
      </c>
      <c r="HU9" s="163">
        <v>14.03</v>
      </c>
      <c r="HV9" s="163">
        <v>13.83</v>
      </c>
      <c r="HW9" s="163">
        <v>-27.8</v>
      </c>
      <c r="HX9" s="163">
        <v>-26</v>
      </c>
      <c r="HY9" s="163">
        <v>1.0024999999999999</v>
      </c>
      <c r="HZ9" s="163">
        <v>-14.48</v>
      </c>
      <c r="IA9" s="163">
        <v>117.51300000000001</v>
      </c>
      <c r="IB9" s="163">
        <v>13.868499999999999</v>
      </c>
      <c r="IC9" s="163">
        <v>13.901199999999999</v>
      </c>
      <c r="ID9" s="163">
        <v>-19.899999999999999</v>
      </c>
      <c r="IE9" s="163">
        <v>-39.299999999999997</v>
      </c>
      <c r="IF9" s="163">
        <v>-5.9</v>
      </c>
      <c r="IG9" s="163">
        <v>-6.4</v>
      </c>
      <c r="IH9" s="164"/>
      <c r="II9" s="164"/>
      <c r="IJ9" s="163">
        <v>-92.136600000000001</v>
      </c>
      <c r="IK9" s="163">
        <v>5.2949000000000002</v>
      </c>
      <c r="IL9" s="163">
        <v>-253.76910000000001</v>
      </c>
      <c r="IM9" s="163">
        <v>-32.708199999999998</v>
      </c>
      <c r="IN9" s="163">
        <v>-19.640799999999999</v>
      </c>
      <c r="IO9" s="163">
        <v>121.9605</v>
      </c>
      <c r="IP9" s="163">
        <v>47.097999999999999</v>
      </c>
      <c r="IQ9" s="163">
        <v>129.06909999999999</v>
      </c>
      <c r="IR9" s="163">
        <v>170.48220000000001</v>
      </c>
      <c r="IS9" s="163">
        <v>53.346200000000003</v>
      </c>
      <c r="IT9" s="163">
        <v>27.757300000000001</v>
      </c>
      <c r="IU9" s="163">
        <v>26.9527</v>
      </c>
      <c r="IV9" s="163">
        <v>-20.434899999999999</v>
      </c>
      <c r="IW9" s="163">
        <v>188.381</v>
      </c>
      <c r="IX9" s="163">
        <v>-272.78730000000002</v>
      </c>
      <c r="IY9" s="163">
        <v>61.598300000000002</v>
      </c>
      <c r="IZ9" s="163">
        <v>-50.206299999999999</v>
      </c>
      <c r="JA9" s="163">
        <v>-0.63109999999999999</v>
      </c>
      <c r="JB9" s="164"/>
      <c r="JC9" s="163">
        <v>-6.56</v>
      </c>
      <c r="JD9" s="163">
        <v>0.158</v>
      </c>
      <c r="JE9" s="163">
        <v>0.152</v>
      </c>
      <c r="JF9" s="163">
        <v>2.3199999999999998</v>
      </c>
      <c r="JG9" s="163">
        <v>-0.64</v>
      </c>
      <c r="JH9" s="163">
        <v>-2.2115999999999998</v>
      </c>
      <c r="JI9" s="163">
        <v>-5.5650000000000004</v>
      </c>
      <c r="JJ9" s="163">
        <v>6.2424999999999997</v>
      </c>
      <c r="JK9" s="163">
        <v>-7.5273000000000003</v>
      </c>
      <c r="JL9" s="163">
        <v>3.4</v>
      </c>
      <c r="JM9" s="163">
        <v>1.042</v>
      </c>
      <c r="JN9" s="163">
        <v>2.1309999999999998</v>
      </c>
      <c r="JO9" s="164"/>
      <c r="JP9" s="164"/>
      <c r="JQ9" s="163">
        <v>3.8632</v>
      </c>
      <c r="JR9" s="163">
        <v>3.7616000000000001</v>
      </c>
      <c r="JS9" s="163">
        <v>4.0648999999999997</v>
      </c>
      <c r="JT9" s="164"/>
      <c r="JU9" s="163">
        <v>25.5</v>
      </c>
      <c r="JV9" s="163">
        <v>2.2138</v>
      </c>
      <c r="JW9" s="163">
        <v>-0.14000000000000001</v>
      </c>
      <c r="JX9" s="164"/>
      <c r="JY9" s="163">
        <v>-8.3034999999999997</v>
      </c>
      <c r="JZ9" s="163">
        <v>-2.2730000000000001</v>
      </c>
      <c r="KA9" s="163">
        <v>-22.8689</v>
      </c>
      <c r="KB9" s="163">
        <v>-5.9367999999999999</v>
      </c>
      <c r="KC9" s="163">
        <v>-4.4905999999999997</v>
      </c>
      <c r="KD9" s="163">
        <v>-23.104199999999999</v>
      </c>
      <c r="KE9" s="163">
        <v>-4.1121999999999996</v>
      </c>
      <c r="KF9" s="163">
        <v>-27.7</v>
      </c>
      <c r="KG9" s="163">
        <v>11</v>
      </c>
      <c r="KH9" s="164"/>
      <c r="KI9" s="163">
        <v>-43.951900000000002</v>
      </c>
    </row>
    <row r="10" spans="1:295" ht="18" customHeight="1" x14ac:dyDescent="0.3">
      <c r="A10" s="162" t="s">
        <v>42</v>
      </c>
      <c r="B10" s="162" t="s">
        <v>719</v>
      </c>
      <c r="C10" s="165">
        <v>0</v>
      </c>
      <c r="D10" s="165">
        <v>4.798</v>
      </c>
      <c r="E10" s="165">
        <v>-9.8455999999999992</v>
      </c>
      <c r="F10" s="165">
        <v>6.1696</v>
      </c>
      <c r="G10" s="165">
        <v>6.2257999999999996</v>
      </c>
      <c r="H10" s="166"/>
      <c r="I10" s="165">
        <v>10.556900000000001</v>
      </c>
      <c r="J10" s="166"/>
      <c r="K10" s="165">
        <v>10.288600000000001</v>
      </c>
      <c r="L10" s="165">
        <v>3.5849000000000002</v>
      </c>
      <c r="M10" s="165">
        <v>3.2829999999999999</v>
      </c>
      <c r="N10" s="166"/>
      <c r="O10" s="166">
        <v>-26.4</v>
      </c>
      <c r="P10" s="166"/>
      <c r="Q10" s="165">
        <v>3.3119999999999998</v>
      </c>
      <c r="R10" s="165">
        <v>-17.600000000000001</v>
      </c>
      <c r="S10" s="165">
        <v>2.1364999999999998</v>
      </c>
      <c r="T10" s="165">
        <v>-4.6643999999999997</v>
      </c>
      <c r="U10" s="165">
        <v>3.7648000000000001</v>
      </c>
      <c r="V10" s="165">
        <v>3.7044000000000001</v>
      </c>
      <c r="W10" s="165">
        <v>6.649</v>
      </c>
      <c r="X10" s="165">
        <v>1.8592</v>
      </c>
      <c r="Y10" s="165">
        <v>2.2031999999999998</v>
      </c>
      <c r="Z10" s="165">
        <v>2.4350000000000001</v>
      </c>
      <c r="AA10" s="166"/>
      <c r="AB10" s="165">
        <v>-1.0760000000000001</v>
      </c>
      <c r="AC10" s="165">
        <v>-1.018</v>
      </c>
      <c r="AD10" s="165">
        <v>-1.0149999999999999</v>
      </c>
      <c r="AE10" s="165">
        <v>6.4000000000000001E-2</v>
      </c>
      <c r="AF10" s="165">
        <v>-8.8800000000000008</v>
      </c>
      <c r="AG10" s="165">
        <v>-8.8000000000000007</v>
      </c>
      <c r="AH10" s="165">
        <v>-0.30499999999999999</v>
      </c>
      <c r="AI10" s="165">
        <v>0.34899999999999998</v>
      </c>
      <c r="AJ10" s="165">
        <v>-14.98</v>
      </c>
      <c r="AK10" s="165">
        <v>-15.03</v>
      </c>
      <c r="AL10" s="166"/>
      <c r="AM10" s="165">
        <v>-11.73</v>
      </c>
      <c r="AN10" s="165">
        <v>-11.73</v>
      </c>
      <c r="AO10" s="165">
        <v>3.5190999999999999</v>
      </c>
      <c r="AP10" s="165">
        <v>4.0446999999999997</v>
      </c>
      <c r="AQ10" s="165">
        <v>16.2637</v>
      </c>
      <c r="AR10" s="165">
        <v>18.037099999999999</v>
      </c>
      <c r="AS10" s="165">
        <v>-12.021100000000001</v>
      </c>
      <c r="AT10" s="165">
        <v>-13.395899999999999</v>
      </c>
      <c r="AU10" s="165">
        <v>-12.725</v>
      </c>
      <c r="AV10" s="165">
        <v>1.4899</v>
      </c>
      <c r="AW10" s="165">
        <v>1.7422</v>
      </c>
      <c r="AX10" s="165">
        <v>-18.4864</v>
      </c>
      <c r="AY10" s="165">
        <v>-16.610900000000001</v>
      </c>
      <c r="AZ10" s="165">
        <v>0.8014</v>
      </c>
      <c r="BA10" s="165">
        <v>5.1642999999999999</v>
      </c>
      <c r="BB10" s="165">
        <v>44.393599999999999</v>
      </c>
      <c r="BC10" s="165">
        <v>8.6786999999999992</v>
      </c>
      <c r="BD10" s="165">
        <v>-6</v>
      </c>
      <c r="BE10" s="165">
        <v>-6.1</v>
      </c>
      <c r="BF10" s="165">
        <v>-23.089099999999998</v>
      </c>
      <c r="BG10" s="165">
        <v>-22.977399999999999</v>
      </c>
      <c r="BH10" s="165">
        <v>-1.5294000000000001</v>
      </c>
      <c r="BI10" s="166"/>
      <c r="BJ10" s="165">
        <v>6.1955</v>
      </c>
      <c r="BK10" s="165">
        <v>6.4179000000000004</v>
      </c>
      <c r="BL10" s="165">
        <v>0</v>
      </c>
      <c r="BM10" s="165">
        <v>0.32840000000000003</v>
      </c>
      <c r="BN10" s="165">
        <v>-105.0142</v>
      </c>
      <c r="BO10" s="165">
        <v>0.76300000000000001</v>
      </c>
      <c r="BP10" s="165">
        <v>0.76300000000000001</v>
      </c>
      <c r="BQ10" s="165">
        <v>91.959400000000002</v>
      </c>
      <c r="BR10" s="165">
        <v>-202.13900000000001</v>
      </c>
      <c r="BS10" s="166"/>
      <c r="BT10" s="166"/>
      <c r="BU10" s="166"/>
      <c r="BV10" s="165">
        <v>3.4927999999999999</v>
      </c>
      <c r="BW10" s="165">
        <v>4.17</v>
      </c>
      <c r="BX10" s="165">
        <v>0.02</v>
      </c>
      <c r="BY10" s="165">
        <v>-17.12</v>
      </c>
      <c r="BZ10" s="165">
        <v>-1.19</v>
      </c>
      <c r="CA10" s="165">
        <v>-22.366599999999998</v>
      </c>
      <c r="CB10" s="165">
        <v>-22.232700000000001</v>
      </c>
      <c r="CC10" s="165">
        <v>23.8504</v>
      </c>
      <c r="CD10" s="165">
        <v>23.5791</v>
      </c>
      <c r="CE10" s="165">
        <v>-2.6006999999999998</v>
      </c>
      <c r="CF10" s="165">
        <v>-25.457100000000001</v>
      </c>
      <c r="CG10" s="165">
        <v>-25.7546</v>
      </c>
      <c r="CH10" s="165">
        <v>6.3853999999999997</v>
      </c>
      <c r="CI10" s="165">
        <v>10.338800000000001</v>
      </c>
      <c r="CJ10" s="166"/>
      <c r="CK10" s="166"/>
      <c r="CL10" s="165">
        <v>33.9</v>
      </c>
      <c r="CM10" s="165">
        <v>-16.3</v>
      </c>
      <c r="CN10" s="165">
        <v>-2.25</v>
      </c>
      <c r="CO10" s="165">
        <v>20.476600000000001</v>
      </c>
      <c r="CP10" s="165">
        <v>20.501899999999999</v>
      </c>
      <c r="CQ10" s="165">
        <v>19.603400000000001</v>
      </c>
      <c r="CR10" s="165">
        <v>55.325899999999997</v>
      </c>
      <c r="CS10" s="165">
        <v>55.905799999999999</v>
      </c>
      <c r="CT10" s="165">
        <v>-24.687999999999999</v>
      </c>
      <c r="CU10" s="165">
        <v>-33.576599999999999</v>
      </c>
      <c r="CV10" s="165">
        <v>-20.514299999999999</v>
      </c>
      <c r="CW10" s="165">
        <v>1.9332</v>
      </c>
      <c r="CX10" s="165">
        <v>23.47</v>
      </c>
      <c r="CY10" s="165">
        <v>14.4</v>
      </c>
      <c r="CZ10" s="165">
        <v>4.6924000000000001</v>
      </c>
      <c r="DA10" s="165">
        <v>4.9835000000000003</v>
      </c>
      <c r="DB10" s="165">
        <v>-6.93</v>
      </c>
      <c r="DC10" s="166"/>
      <c r="DD10" s="165">
        <v>-12.1045</v>
      </c>
      <c r="DE10" s="165">
        <v>-11.862</v>
      </c>
      <c r="DF10" s="165">
        <v>48.904000000000003</v>
      </c>
      <c r="DG10" s="165">
        <v>1.5299999999999999E-2</v>
      </c>
      <c r="DH10" s="165">
        <v>-3.3277000000000001</v>
      </c>
      <c r="DI10" s="166"/>
      <c r="DJ10" s="166"/>
      <c r="DK10" s="165">
        <v>-3.4167000000000001</v>
      </c>
      <c r="DL10" s="165">
        <v>-2.9921000000000002</v>
      </c>
      <c r="DM10" s="165">
        <v>2.0552000000000001</v>
      </c>
      <c r="DN10" s="165">
        <v>2.7890000000000001</v>
      </c>
      <c r="DO10" s="165">
        <v>-2.82</v>
      </c>
      <c r="DP10" s="165">
        <v>-0.8</v>
      </c>
      <c r="DQ10" s="165">
        <v>6.665</v>
      </c>
      <c r="DR10" s="165">
        <v>-47.112699999999997</v>
      </c>
      <c r="DS10" s="166"/>
      <c r="DT10" s="165">
        <v>-18.18</v>
      </c>
      <c r="DU10" s="165">
        <v>3.09</v>
      </c>
      <c r="DV10" s="165">
        <v>31.82</v>
      </c>
      <c r="DW10" s="165">
        <v>-41.7273</v>
      </c>
      <c r="DX10" s="165">
        <v>-20.399999999999999</v>
      </c>
      <c r="DY10" s="165">
        <v>-41.0092</v>
      </c>
      <c r="DZ10" s="165">
        <v>-40.181800000000003</v>
      </c>
      <c r="EA10" s="166"/>
      <c r="EB10" s="165">
        <v>-27.2684</v>
      </c>
      <c r="EC10" s="165">
        <v>-37.423900000000003</v>
      </c>
      <c r="ED10" s="165">
        <v>-37.334600000000002</v>
      </c>
      <c r="EE10" s="165">
        <v>-19.537800000000001</v>
      </c>
      <c r="EF10" s="165">
        <v>-22.230699999999999</v>
      </c>
      <c r="EG10" s="165">
        <v>-10.462</v>
      </c>
      <c r="EH10" s="165">
        <v>-161.61000000000001</v>
      </c>
      <c r="EI10" s="165">
        <v>-44.7361</v>
      </c>
      <c r="EJ10" s="166"/>
      <c r="EK10" s="165">
        <v>-6.5175999999999998</v>
      </c>
      <c r="EL10" s="165">
        <v>-5.9793000000000003</v>
      </c>
      <c r="EM10" s="165">
        <v>16.277000000000001</v>
      </c>
      <c r="EN10" s="165">
        <v>-1.0217000000000001</v>
      </c>
      <c r="EO10" s="165">
        <v>-1.2543</v>
      </c>
      <c r="EP10" s="165">
        <v>1.552</v>
      </c>
      <c r="EQ10" s="165">
        <v>-31.9619</v>
      </c>
      <c r="ER10" s="165">
        <v>-31.9925</v>
      </c>
      <c r="ES10" s="165">
        <v>7.3993000000000002</v>
      </c>
      <c r="ET10" s="165">
        <v>12.51</v>
      </c>
      <c r="EU10" s="165">
        <v>-19.850000000000001</v>
      </c>
      <c r="EV10" s="165">
        <v>0.5</v>
      </c>
      <c r="EW10" s="165">
        <v>1.7242</v>
      </c>
      <c r="EX10" s="165">
        <v>10.549300000000001</v>
      </c>
      <c r="EY10" s="165">
        <v>-7.1741999999999999</v>
      </c>
      <c r="EZ10" s="165">
        <v>-7.4793000000000003</v>
      </c>
      <c r="FA10" s="165">
        <v>8.7590000000000003</v>
      </c>
      <c r="FB10" s="165">
        <v>8.8202999999999996</v>
      </c>
      <c r="FC10" s="165">
        <v>-27.479099999999999</v>
      </c>
      <c r="FD10" s="165">
        <v>2.9689000000000001</v>
      </c>
      <c r="FE10" s="166"/>
      <c r="FF10" s="165">
        <v>2.7907999999999999</v>
      </c>
      <c r="FG10" s="165">
        <v>0</v>
      </c>
      <c r="FH10" s="165">
        <v>0</v>
      </c>
      <c r="FI10" s="165">
        <v>0</v>
      </c>
      <c r="FJ10" s="165">
        <v>9.2101000000000006</v>
      </c>
      <c r="FK10" s="165">
        <v>9.3775999999999993</v>
      </c>
      <c r="FL10" s="165">
        <v>-28.1327</v>
      </c>
      <c r="FM10" s="165">
        <v>27.035699999999999</v>
      </c>
      <c r="FN10" s="165">
        <v>26.915099999999999</v>
      </c>
      <c r="FO10" s="165">
        <v>-14.0868</v>
      </c>
      <c r="FP10" s="166"/>
      <c r="FQ10" s="165">
        <v>25.006499999999999</v>
      </c>
      <c r="FR10" s="165">
        <v>-17.79</v>
      </c>
      <c r="FS10" s="165">
        <v>-0.79969999999999997</v>
      </c>
      <c r="FT10" s="165">
        <v>0.28039999999999998</v>
      </c>
      <c r="FU10" s="165">
        <v>0.38</v>
      </c>
      <c r="FV10" s="165">
        <v>0.42</v>
      </c>
      <c r="FW10" s="165">
        <v>-23.5886</v>
      </c>
      <c r="FX10" s="166"/>
      <c r="FY10" s="165">
        <v>1.2130000000000001</v>
      </c>
      <c r="FZ10" s="165">
        <v>0.67700000000000005</v>
      </c>
      <c r="GA10" s="166"/>
      <c r="GB10" s="165">
        <v>-9.3800000000000008</v>
      </c>
      <c r="GC10" s="165">
        <v>-6.1574999999999998</v>
      </c>
      <c r="GD10" s="165">
        <v>2.8881000000000001</v>
      </c>
      <c r="GE10" s="166"/>
      <c r="GF10" s="165">
        <v>32.4587</v>
      </c>
      <c r="GG10" s="166"/>
      <c r="GH10" s="165">
        <v>20.831900000000001</v>
      </c>
      <c r="GI10" s="165">
        <v>-4.4253</v>
      </c>
      <c r="GJ10" s="165">
        <v>-4.782</v>
      </c>
      <c r="GK10" s="165">
        <v>2.1764000000000001</v>
      </c>
      <c r="GL10" s="166"/>
      <c r="GM10" s="166"/>
      <c r="GN10" s="166"/>
      <c r="GO10" s="165">
        <v>-15.164</v>
      </c>
      <c r="GP10" s="165">
        <v>-0.25380000000000003</v>
      </c>
      <c r="GQ10" s="165">
        <v>-21.945599999999999</v>
      </c>
      <c r="GR10" s="165">
        <v>6.6825000000000001</v>
      </c>
      <c r="GS10" s="165">
        <v>7.6007999999999996</v>
      </c>
      <c r="GT10" s="165">
        <v>100.2154</v>
      </c>
      <c r="GU10" s="165">
        <v>-3.1244999999999998</v>
      </c>
      <c r="GV10" s="165">
        <v>-8.5690000000000008</v>
      </c>
      <c r="GW10" s="165">
        <v>8.1790000000000003</v>
      </c>
      <c r="GX10" s="165">
        <v>2.2439</v>
      </c>
      <c r="GY10" s="165">
        <v>5.5895000000000001</v>
      </c>
      <c r="GZ10" s="165">
        <v>5.6410999999999998</v>
      </c>
      <c r="HA10" s="165">
        <v>1.7515000000000001</v>
      </c>
      <c r="HB10" s="165">
        <v>10.800800000000001</v>
      </c>
      <c r="HC10" s="165">
        <v>11.792199999999999</v>
      </c>
      <c r="HD10" s="165">
        <v>-0.42</v>
      </c>
      <c r="HE10" s="165">
        <v>-7.0404</v>
      </c>
      <c r="HF10" s="165">
        <v>-23.169699999999999</v>
      </c>
      <c r="HG10" s="165">
        <v>38.699800000000003</v>
      </c>
      <c r="HH10" s="165">
        <v>23.025700000000001</v>
      </c>
      <c r="HI10" s="165">
        <v>12.0192</v>
      </c>
      <c r="HJ10" s="165">
        <v>12.055300000000001</v>
      </c>
      <c r="HK10" s="165">
        <v>-8.8264999999999993</v>
      </c>
      <c r="HL10" s="166"/>
      <c r="HM10" s="165">
        <v>0</v>
      </c>
      <c r="HN10" s="165">
        <v>-12.436999999999999</v>
      </c>
      <c r="HO10" s="166"/>
      <c r="HP10" s="166"/>
      <c r="HQ10" s="165">
        <v>-10.5786</v>
      </c>
      <c r="HR10" s="165">
        <v>-10.2765</v>
      </c>
      <c r="HS10" s="165">
        <v>-2.5436999999999999</v>
      </c>
      <c r="HT10" s="165">
        <v>-2.4763999999999999</v>
      </c>
      <c r="HU10" s="165">
        <v>14.07</v>
      </c>
      <c r="HV10" s="165">
        <v>14.03</v>
      </c>
      <c r="HW10" s="165">
        <v>-26.3</v>
      </c>
      <c r="HX10" s="165">
        <v>-26.5</v>
      </c>
      <c r="HY10" s="165">
        <v>1.1087</v>
      </c>
      <c r="HZ10" s="165">
        <v>-14.56</v>
      </c>
      <c r="IA10" s="165">
        <v>119.6889</v>
      </c>
      <c r="IB10" s="165">
        <v>13.415699999999999</v>
      </c>
      <c r="IC10" s="165">
        <v>13.3721</v>
      </c>
      <c r="ID10" s="165">
        <v>-19.899999999999999</v>
      </c>
      <c r="IE10" s="165">
        <v>-40.1</v>
      </c>
      <c r="IF10" s="165">
        <v>-5.4</v>
      </c>
      <c r="IG10" s="165">
        <v>-5.9</v>
      </c>
      <c r="IH10" s="166"/>
      <c r="II10" s="166"/>
      <c r="IJ10" s="165">
        <v>-108.5234</v>
      </c>
      <c r="IK10" s="165">
        <v>13.523</v>
      </c>
      <c r="IL10" s="165">
        <v>-252.40199999999999</v>
      </c>
      <c r="IM10" s="165">
        <v>-33.126399999999997</v>
      </c>
      <c r="IN10" s="165">
        <v>-20.2408</v>
      </c>
      <c r="IO10" s="165">
        <v>120.3908</v>
      </c>
      <c r="IP10" s="165">
        <v>45.069600000000001</v>
      </c>
      <c r="IQ10" s="165">
        <v>131.4709</v>
      </c>
      <c r="IR10" s="165">
        <v>170.8442</v>
      </c>
      <c r="IS10" s="165">
        <v>54.2271</v>
      </c>
      <c r="IT10" s="165">
        <v>27.0184</v>
      </c>
      <c r="IU10" s="165">
        <v>25.1433</v>
      </c>
      <c r="IV10" s="165">
        <v>-20.898399999999999</v>
      </c>
      <c r="IW10" s="165">
        <v>184.80340000000001</v>
      </c>
      <c r="IX10" s="165">
        <v>-270.12810000000002</v>
      </c>
      <c r="IY10" s="165">
        <v>60.419600000000003</v>
      </c>
      <c r="IZ10" s="165">
        <v>-48.779299999999999</v>
      </c>
      <c r="JA10" s="165">
        <v>-0.42109999999999997</v>
      </c>
      <c r="JB10" s="166"/>
      <c r="JC10" s="165">
        <v>-7.28</v>
      </c>
      <c r="JD10" s="165">
        <v>7.3999999999999996E-2</v>
      </c>
      <c r="JE10" s="165">
        <v>6.7000000000000004E-2</v>
      </c>
      <c r="JF10" s="165">
        <v>3.2</v>
      </c>
      <c r="JG10" s="165">
        <v>-0.48</v>
      </c>
      <c r="JH10" s="165">
        <v>-2.8504</v>
      </c>
      <c r="JI10" s="165">
        <v>-5.5650000000000004</v>
      </c>
      <c r="JJ10" s="165">
        <v>7.0328999999999997</v>
      </c>
      <c r="JK10" s="165">
        <v>-9.0532000000000004</v>
      </c>
      <c r="JL10" s="165">
        <v>3.5</v>
      </c>
      <c r="JM10" s="165">
        <v>0.69599999999999995</v>
      </c>
      <c r="JN10" s="165">
        <v>1.7270000000000001</v>
      </c>
      <c r="JO10" s="166"/>
      <c r="JP10" s="166"/>
      <c r="JQ10" s="165">
        <v>4.1970000000000001</v>
      </c>
      <c r="JR10" s="165">
        <v>3.3176000000000001</v>
      </c>
      <c r="JS10" s="165">
        <v>3.2469999999999999</v>
      </c>
      <c r="JT10" s="166"/>
      <c r="JU10" s="165">
        <v>26.5</v>
      </c>
      <c r="JV10" s="165">
        <v>4.0124000000000004</v>
      </c>
      <c r="JW10" s="165">
        <v>-0.16</v>
      </c>
      <c r="JX10" s="166"/>
      <c r="JY10" s="165">
        <v>-7.9591000000000003</v>
      </c>
      <c r="JZ10" s="165">
        <v>-2.0385</v>
      </c>
      <c r="KA10" s="165">
        <v>-23.7425</v>
      </c>
      <c r="KB10" s="165">
        <v>-6.0163000000000002</v>
      </c>
      <c r="KC10" s="165">
        <v>-4.9648000000000003</v>
      </c>
      <c r="KD10" s="165">
        <v>-23.210799999999999</v>
      </c>
      <c r="KE10" s="165">
        <v>-3.6804000000000001</v>
      </c>
      <c r="KF10" s="165">
        <v>-29.2</v>
      </c>
      <c r="KG10" s="165">
        <v>12</v>
      </c>
      <c r="KH10" s="166"/>
      <c r="KI10" s="165">
        <v>-44.4589</v>
      </c>
    </row>
    <row r="11" spans="1:295" ht="18" customHeight="1" x14ac:dyDescent="0.3">
      <c r="A11" s="162" t="s">
        <v>42</v>
      </c>
      <c r="B11" s="162" t="s">
        <v>720</v>
      </c>
      <c r="C11" s="165">
        <v>0</v>
      </c>
      <c r="D11" s="165">
        <v>4.8731</v>
      </c>
      <c r="E11" s="165">
        <v>-10.0693</v>
      </c>
      <c r="F11" s="165">
        <v>2.3490000000000002</v>
      </c>
      <c r="G11" s="165">
        <v>6.2443999999999997</v>
      </c>
      <c r="H11" s="166"/>
      <c r="I11" s="165">
        <v>10.190200000000001</v>
      </c>
      <c r="J11" s="166"/>
      <c r="K11" s="165">
        <v>10.0655</v>
      </c>
      <c r="L11" s="165">
        <v>3.4479000000000002</v>
      </c>
      <c r="M11" s="165">
        <v>3.2418</v>
      </c>
      <c r="N11" s="165">
        <v>-8.8800000000000008</v>
      </c>
      <c r="O11" s="165">
        <v>-26.4</v>
      </c>
      <c r="P11" s="166"/>
      <c r="Q11" s="165">
        <v>3.3119999999999998</v>
      </c>
      <c r="R11" s="166"/>
      <c r="S11" s="165">
        <v>1.7856000000000001</v>
      </c>
      <c r="T11" s="165">
        <v>-6.4828999999999999</v>
      </c>
      <c r="U11" s="165">
        <v>3.3266</v>
      </c>
      <c r="V11" s="165">
        <v>3.1848000000000001</v>
      </c>
      <c r="W11" s="165">
        <v>5.8235999999999999</v>
      </c>
      <c r="X11" s="165">
        <v>1.1160000000000001</v>
      </c>
      <c r="Y11" s="165">
        <v>2.1541999999999999</v>
      </c>
      <c r="Z11" s="165">
        <v>2.4394999999999998</v>
      </c>
      <c r="AA11" s="166"/>
      <c r="AB11" s="165">
        <v>-1.2193000000000001</v>
      </c>
      <c r="AC11" s="165">
        <v>-0.88</v>
      </c>
      <c r="AD11" s="165">
        <v>-0.86</v>
      </c>
      <c r="AE11" s="165">
        <v>0.46700000000000003</v>
      </c>
      <c r="AF11" s="165">
        <v>-11.1</v>
      </c>
      <c r="AG11" s="165">
        <v>-8.8000000000000007</v>
      </c>
      <c r="AH11" s="165">
        <v>-0.28599999999999998</v>
      </c>
      <c r="AI11" s="165">
        <v>0.35599999999999998</v>
      </c>
      <c r="AJ11" s="165">
        <v>-14.24</v>
      </c>
      <c r="AK11" s="165">
        <v>-14.23</v>
      </c>
      <c r="AL11" s="165">
        <v>-10</v>
      </c>
      <c r="AM11" s="165">
        <v>-11.54</v>
      </c>
      <c r="AN11" s="165">
        <v>-11.72</v>
      </c>
      <c r="AO11" s="165">
        <v>3.1701999999999999</v>
      </c>
      <c r="AP11" s="165">
        <v>4.0057999999999998</v>
      </c>
      <c r="AQ11" s="165">
        <v>13.9872</v>
      </c>
      <c r="AR11" s="165">
        <v>16.916</v>
      </c>
      <c r="AS11" s="165">
        <v>-14.4095</v>
      </c>
      <c r="AT11" s="165">
        <v>-14.333600000000001</v>
      </c>
      <c r="AU11" s="165">
        <v>-13.8986</v>
      </c>
      <c r="AV11" s="165">
        <v>12.3909</v>
      </c>
      <c r="AW11" s="165">
        <v>19.195699999999999</v>
      </c>
      <c r="AX11" s="165">
        <v>-22.237200000000001</v>
      </c>
      <c r="AY11" s="165">
        <v>-18.888200000000001</v>
      </c>
      <c r="AZ11" s="165">
        <v>2.7742</v>
      </c>
      <c r="BA11" s="165">
        <v>16.896999999999998</v>
      </c>
      <c r="BB11" s="165">
        <v>44.843699999999998</v>
      </c>
      <c r="BC11" s="165">
        <v>7.7149999999999999</v>
      </c>
      <c r="BD11" s="165">
        <v>-6</v>
      </c>
      <c r="BE11" s="165">
        <v>-5.9</v>
      </c>
      <c r="BF11" s="165">
        <v>-21.946899999999999</v>
      </c>
      <c r="BG11" s="165">
        <v>-21.479299999999999</v>
      </c>
      <c r="BH11" s="165">
        <v>-1.4710000000000001</v>
      </c>
      <c r="BI11" s="166"/>
      <c r="BJ11" s="165">
        <v>5.3505000000000003</v>
      </c>
      <c r="BK11" s="165">
        <v>5.8940000000000001</v>
      </c>
      <c r="BL11" s="166"/>
      <c r="BM11" s="165">
        <v>-0.1963</v>
      </c>
      <c r="BN11" s="165">
        <v>-84.688800000000001</v>
      </c>
      <c r="BO11" s="165">
        <v>-0.45779999999999998</v>
      </c>
      <c r="BP11" s="165">
        <v>-0.64090000000000003</v>
      </c>
      <c r="BQ11" s="165">
        <v>82.388499999999993</v>
      </c>
      <c r="BR11" s="165">
        <v>-189.4967</v>
      </c>
      <c r="BS11" s="166"/>
      <c r="BT11" s="166"/>
      <c r="BU11" s="166"/>
      <c r="BV11" s="165">
        <v>2.5148000000000001</v>
      </c>
      <c r="BW11" s="165">
        <v>4.0199999999999996</v>
      </c>
      <c r="BX11" s="165">
        <v>0.04</v>
      </c>
      <c r="BY11" s="165">
        <v>-17.2</v>
      </c>
      <c r="BZ11" s="165">
        <v>-1.71</v>
      </c>
      <c r="CA11" s="165">
        <v>-21.8308</v>
      </c>
      <c r="CB11" s="165">
        <v>-21.295000000000002</v>
      </c>
      <c r="CC11" s="165">
        <v>23.5946</v>
      </c>
      <c r="CD11" s="165">
        <v>23.220300000000002</v>
      </c>
      <c r="CE11" s="165">
        <v>-2.7120000000000002</v>
      </c>
      <c r="CF11" s="165">
        <v>-27.29</v>
      </c>
      <c r="CG11" s="165">
        <v>-26.988199999999999</v>
      </c>
      <c r="CH11" s="165">
        <v>4.8773999999999997</v>
      </c>
      <c r="CI11" s="165">
        <v>9.6117000000000008</v>
      </c>
      <c r="CJ11" s="166"/>
      <c r="CK11" s="166"/>
      <c r="CL11" s="165">
        <v>32.200000000000003</v>
      </c>
      <c r="CM11" s="165">
        <v>-15.2</v>
      </c>
      <c r="CN11" s="165">
        <v>-2.33</v>
      </c>
      <c r="CO11" s="165">
        <v>18.689299999999999</v>
      </c>
      <c r="CP11" s="165">
        <v>19.0274</v>
      </c>
      <c r="CQ11" s="165">
        <v>18.111599999999999</v>
      </c>
      <c r="CR11" s="165">
        <v>55.488399999999999</v>
      </c>
      <c r="CS11" s="165">
        <v>55.820300000000003</v>
      </c>
      <c r="CT11" s="165">
        <v>-25.369700000000002</v>
      </c>
      <c r="CU11" s="165">
        <v>-33.454999999999998</v>
      </c>
      <c r="CV11" s="165">
        <v>-21.026700000000002</v>
      </c>
      <c r="CW11" s="165">
        <v>1.7347999999999999</v>
      </c>
      <c r="CX11" s="165">
        <v>23.27</v>
      </c>
      <c r="CY11" s="165">
        <v>14.37</v>
      </c>
      <c r="CZ11" s="165">
        <v>4.2236000000000002</v>
      </c>
      <c r="DA11" s="165">
        <v>4.5929000000000002</v>
      </c>
      <c r="DB11" s="165">
        <v>-6.61</v>
      </c>
      <c r="DC11" s="166"/>
      <c r="DD11" s="165">
        <v>-11.8141</v>
      </c>
      <c r="DE11" s="165">
        <v>-11.7227</v>
      </c>
      <c r="DF11" s="165">
        <v>49.515900000000002</v>
      </c>
      <c r="DG11" s="165">
        <v>1.5299999999999999E-2</v>
      </c>
      <c r="DH11" s="165">
        <v>-3.2178</v>
      </c>
      <c r="DI11" s="165">
        <v>15</v>
      </c>
      <c r="DJ11" s="165">
        <v>15.3</v>
      </c>
      <c r="DK11" s="165">
        <v>-3.5693000000000001</v>
      </c>
      <c r="DL11" s="165">
        <v>-3.3660999999999999</v>
      </c>
      <c r="DM11" s="165">
        <v>1.4244000000000001</v>
      </c>
      <c r="DN11" s="165">
        <v>2.2324000000000002</v>
      </c>
      <c r="DO11" s="165">
        <v>-3.17</v>
      </c>
      <c r="DP11" s="165">
        <v>-0.63</v>
      </c>
      <c r="DQ11" s="165">
        <v>5.8125</v>
      </c>
      <c r="DR11" s="165">
        <v>-46.802700000000002</v>
      </c>
      <c r="DS11" s="166"/>
      <c r="DT11" s="165">
        <v>-20.28</v>
      </c>
      <c r="DU11" s="165">
        <v>2.86</v>
      </c>
      <c r="DV11" s="165">
        <v>32.4</v>
      </c>
      <c r="DW11" s="165">
        <v>-45.672699999999999</v>
      </c>
      <c r="DX11" s="165">
        <v>-21.7182</v>
      </c>
      <c r="DY11" s="165">
        <v>-41.188000000000002</v>
      </c>
      <c r="DZ11" s="165">
        <v>-40.809100000000001</v>
      </c>
      <c r="EA11" s="165">
        <v>-9.66</v>
      </c>
      <c r="EB11" s="165">
        <v>-27.957100000000001</v>
      </c>
      <c r="EC11" s="165">
        <v>-36.974699999999999</v>
      </c>
      <c r="ED11" s="165">
        <v>-37.924500000000002</v>
      </c>
      <c r="EE11" s="165">
        <v>-19.383900000000001</v>
      </c>
      <c r="EF11" s="165">
        <v>-18.529800000000002</v>
      </c>
      <c r="EG11" s="165">
        <v>-10.332000000000001</v>
      </c>
      <c r="EH11" s="165">
        <v>-154.51759999999999</v>
      </c>
      <c r="EI11" s="165">
        <v>-45.970500000000001</v>
      </c>
      <c r="EJ11" s="166"/>
      <c r="EK11" s="165">
        <v>-6.2049000000000003</v>
      </c>
      <c r="EL11" s="165">
        <v>-6.0526</v>
      </c>
      <c r="EM11" s="165">
        <v>10.150399999999999</v>
      </c>
      <c r="EN11" s="165">
        <v>-3.8378999999999999</v>
      </c>
      <c r="EO11" s="165">
        <v>-5.5414000000000003</v>
      </c>
      <c r="EP11" s="165">
        <v>21.52</v>
      </c>
      <c r="EQ11" s="165">
        <v>-33.573</v>
      </c>
      <c r="ER11" s="165">
        <v>-33.304200000000002</v>
      </c>
      <c r="ES11" s="165">
        <v>3.8809999999999998</v>
      </c>
      <c r="ET11" s="165">
        <v>-16.329999999999998</v>
      </c>
      <c r="EU11" s="165">
        <v>-19.2</v>
      </c>
      <c r="EV11" s="165">
        <v>1</v>
      </c>
      <c r="EW11" s="165">
        <v>1.6375999999999999</v>
      </c>
      <c r="EX11" s="165">
        <v>4.9957000000000003</v>
      </c>
      <c r="EY11" s="165">
        <v>-7.1186999999999996</v>
      </c>
      <c r="EZ11" s="165">
        <v>-7.4126000000000003</v>
      </c>
      <c r="FA11" s="165">
        <v>9.1666000000000007</v>
      </c>
      <c r="FB11" s="165">
        <v>3.4058999999999999</v>
      </c>
      <c r="FC11" s="165">
        <v>-25.205400000000001</v>
      </c>
      <c r="FD11" s="165">
        <v>3.3570000000000002</v>
      </c>
      <c r="FE11" s="166"/>
      <c r="FF11" s="165">
        <v>3.1941999999999999</v>
      </c>
      <c r="FG11" s="165">
        <v>0</v>
      </c>
      <c r="FH11" s="165">
        <v>0</v>
      </c>
      <c r="FI11" s="165">
        <v>0</v>
      </c>
      <c r="FJ11" s="165">
        <v>9.0426000000000002</v>
      </c>
      <c r="FK11" s="165">
        <v>9.2101000000000006</v>
      </c>
      <c r="FL11" s="165">
        <v>-28.467600000000001</v>
      </c>
      <c r="FM11" s="165">
        <v>27.912800000000001</v>
      </c>
      <c r="FN11" s="165">
        <v>27.7179</v>
      </c>
      <c r="FO11" s="165">
        <v>-12.836</v>
      </c>
      <c r="FP11" s="166"/>
      <c r="FQ11" s="165">
        <v>27.423500000000001</v>
      </c>
      <c r="FR11" s="165">
        <v>-17.2</v>
      </c>
      <c r="FS11" s="165">
        <v>1.14E-2</v>
      </c>
      <c r="FT11" s="165">
        <v>0.2621</v>
      </c>
      <c r="FU11" s="165">
        <v>-0.09</v>
      </c>
      <c r="FV11" s="165">
        <v>0.37</v>
      </c>
      <c r="FW11" s="165">
        <v>-26.683900000000001</v>
      </c>
      <c r="FX11" s="166"/>
      <c r="FY11" s="165">
        <v>1.2230000000000001</v>
      </c>
      <c r="FZ11" s="165">
        <v>0.77300000000000002</v>
      </c>
      <c r="GA11" s="166"/>
      <c r="GB11" s="165">
        <v>-9.7100000000000009</v>
      </c>
      <c r="GC11" s="165">
        <v>-6.2172999999999998</v>
      </c>
      <c r="GD11" s="165">
        <v>2.2109000000000001</v>
      </c>
      <c r="GE11" s="165">
        <v>-4.8499999999999996</v>
      </c>
      <c r="GF11" s="165">
        <v>32.881700000000002</v>
      </c>
      <c r="GG11" s="166"/>
      <c r="GH11" s="165">
        <v>20.841899999999999</v>
      </c>
      <c r="GI11" s="165">
        <v>-4.7178000000000004</v>
      </c>
      <c r="GJ11" s="165">
        <v>-4.9598000000000004</v>
      </c>
      <c r="GK11" s="165">
        <v>2.0451999999999999</v>
      </c>
      <c r="GL11" s="166"/>
      <c r="GM11" s="166"/>
      <c r="GN11" s="165">
        <v>-13.590400000000001</v>
      </c>
      <c r="GO11" s="165">
        <v>-14.683199999999999</v>
      </c>
      <c r="GP11" s="165">
        <v>0.55930000000000002</v>
      </c>
      <c r="GQ11" s="165">
        <v>-22.3261</v>
      </c>
      <c r="GR11" s="165">
        <v>9.3360000000000003</v>
      </c>
      <c r="GS11" s="165">
        <v>9.5076999999999998</v>
      </c>
      <c r="GT11" s="165">
        <v>110.1344</v>
      </c>
      <c r="GU11" s="165">
        <v>-3.1225999999999998</v>
      </c>
      <c r="GV11" s="165">
        <v>-8.3244000000000007</v>
      </c>
      <c r="GW11" s="165">
        <v>8.1349999999999998</v>
      </c>
      <c r="GX11" s="165">
        <v>2.3851</v>
      </c>
      <c r="GY11" s="165">
        <v>5.6113999999999997</v>
      </c>
      <c r="GZ11" s="165">
        <v>5.6886000000000001</v>
      </c>
      <c r="HA11" s="165">
        <v>1.7796000000000001</v>
      </c>
      <c r="HB11" s="165">
        <v>11.513299999999999</v>
      </c>
      <c r="HC11" s="165">
        <v>12.4772</v>
      </c>
      <c r="HD11" s="165">
        <v>0</v>
      </c>
      <c r="HE11" s="165">
        <v>-6.7972000000000001</v>
      </c>
      <c r="HF11" s="165">
        <v>-23.578499999999998</v>
      </c>
      <c r="HG11" s="165">
        <v>37.3675</v>
      </c>
      <c r="HH11" s="165">
        <v>23.206800000000001</v>
      </c>
      <c r="HI11" s="165">
        <v>10.623799999999999</v>
      </c>
      <c r="HJ11" s="165">
        <v>11.2645</v>
      </c>
      <c r="HK11" s="165">
        <v>-7.9762000000000004</v>
      </c>
      <c r="HL11" s="166"/>
      <c r="HM11" s="165">
        <v>-11.8177</v>
      </c>
      <c r="HN11" s="165">
        <v>-12.647500000000001</v>
      </c>
      <c r="HO11" s="166"/>
      <c r="HP11" s="166"/>
      <c r="HQ11" s="165">
        <v>-11.3147</v>
      </c>
      <c r="HR11" s="165">
        <v>-11.1225</v>
      </c>
      <c r="HS11" s="165">
        <v>-2.1560999999999999</v>
      </c>
      <c r="HT11" s="165">
        <v>-2.5305</v>
      </c>
      <c r="HU11" s="165">
        <v>13.71</v>
      </c>
      <c r="HV11" s="165">
        <v>13.73</v>
      </c>
      <c r="HW11" s="165">
        <v>-27</v>
      </c>
      <c r="HX11" s="165">
        <v>-27.3</v>
      </c>
      <c r="HY11" s="165">
        <v>0.93289999999999995</v>
      </c>
      <c r="HZ11" s="165">
        <v>-14.96</v>
      </c>
      <c r="IA11" s="165">
        <v>120.07689999999999</v>
      </c>
      <c r="IB11" s="165">
        <v>11.818199999999999</v>
      </c>
      <c r="IC11" s="165">
        <v>12.637600000000001</v>
      </c>
      <c r="ID11" s="166"/>
      <c r="IE11" s="165">
        <v>-39.299999999999997</v>
      </c>
      <c r="IF11" s="165">
        <v>-5.5</v>
      </c>
      <c r="IG11" s="165">
        <v>-5.9</v>
      </c>
      <c r="IH11" s="165">
        <v>-17.8812</v>
      </c>
      <c r="II11" s="165">
        <v>-17.6815</v>
      </c>
      <c r="IJ11" s="165">
        <v>-107.03319999999999</v>
      </c>
      <c r="IK11" s="165">
        <v>12.3527</v>
      </c>
      <c r="IL11" s="165">
        <v>-252.94560000000001</v>
      </c>
      <c r="IM11" s="165">
        <v>-32.917900000000003</v>
      </c>
      <c r="IN11" s="165">
        <v>-20.387699999999999</v>
      </c>
      <c r="IO11" s="165">
        <v>115.6598</v>
      </c>
      <c r="IP11" s="165">
        <v>51.0351</v>
      </c>
      <c r="IQ11" s="165">
        <v>131.2654</v>
      </c>
      <c r="IR11" s="165">
        <v>169.31110000000001</v>
      </c>
      <c r="IS11" s="165">
        <v>52.14</v>
      </c>
      <c r="IT11" s="165">
        <v>26.977799999999998</v>
      </c>
      <c r="IU11" s="165">
        <v>27.0443</v>
      </c>
      <c r="IV11" s="165">
        <v>-22.5502</v>
      </c>
      <c r="IW11" s="165">
        <v>185.77500000000001</v>
      </c>
      <c r="IX11" s="165">
        <v>-270.17689999999999</v>
      </c>
      <c r="IY11" s="165">
        <v>58.767600000000002</v>
      </c>
      <c r="IZ11" s="165">
        <v>-49.076999999999998</v>
      </c>
      <c r="JA11" s="165">
        <v>-9.1600000000000001E-2</v>
      </c>
      <c r="JB11" s="166"/>
      <c r="JC11" s="165">
        <v>-7.12</v>
      </c>
      <c r="JD11" s="165">
        <v>-3.3000000000000002E-2</v>
      </c>
      <c r="JE11" s="165">
        <v>-4.2999999999999997E-2</v>
      </c>
      <c r="JF11" s="165">
        <v>2.88</v>
      </c>
      <c r="JG11" s="165">
        <v>0</v>
      </c>
      <c r="JH11" s="165">
        <v>-2.851</v>
      </c>
      <c r="JI11" s="165">
        <v>-5.5650000000000004</v>
      </c>
      <c r="JJ11" s="165">
        <v>7.2099000000000002</v>
      </c>
      <c r="JK11" s="165">
        <v>-9.0227000000000004</v>
      </c>
      <c r="JL11" s="165">
        <v>3</v>
      </c>
      <c r="JM11" s="165">
        <v>0.88200000000000001</v>
      </c>
      <c r="JN11" s="165">
        <v>1.0780000000000001</v>
      </c>
      <c r="JO11" s="165">
        <v>2.6217999999999999</v>
      </c>
      <c r="JP11" s="165">
        <v>3.0318999999999998</v>
      </c>
      <c r="JQ11" s="165">
        <v>3.4872999999999998</v>
      </c>
      <c r="JR11" s="165">
        <v>3.5985999999999998</v>
      </c>
      <c r="JS11" s="165">
        <v>3.5105</v>
      </c>
      <c r="JT11" s="166"/>
      <c r="JU11" s="165">
        <v>26.1</v>
      </c>
      <c r="JV11" s="165">
        <v>4.1753999999999998</v>
      </c>
      <c r="JW11" s="165">
        <v>-0.15</v>
      </c>
      <c r="JX11" s="166"/>
      <c r="JY11" s="165">
        <v>-8.3932000000000002</v>
      </c>
      <c r="JZ11" s="165">
        <v>-2.2544</v>
      </c>
      <c r="KA11" s="165">
        <v>-23.943999999999999</v>
      </c>
      <c r="KB11" s="165">
        <v>-6.7922000000000002</v>
      </c>
      <c r="KC11" s="165">
        <v>-4.0688000000000004</v>
      </c>
      <c r="KD11" s="165">
        <v>-23.360199999999999</v>
      </c>
      <c r="KE11" s="165">
        <v>-3.4291999999999998</v>
      </c>
      <c r="KF11" s="165">
        <v>-28.6</v>
      </c>
      <c r="KG11" s="165">
        <v>11.9</v>
      </c>
      <c r="KH11" s="166"/>
      <c r="KI11" s="165">
        <v>-43.720599999999997</v>
      </c>
    </row>
    <row r="12" spans="1:295" ht="18" customHeight="1" x14ac:dyDescent="0.3">
      <c r="A12" s="162" t="s">
        <v>42</v>
      </c>
      <c r="B12" s="162" t="s">
        <v>721</v>
      </c>
      <c r="C12" s="165">
        <v>0</v>
      </c>
      <c r="D12" s="165">
        <v>4.9347000000000003</v>
      </c>
      <c r="E12" s="165">
        <v>-10.1098</v>
      </c>
      <c r="F12" s="165">
        <v>2.6614</v>
      </c>
      <c r="G12" s="165">
        <v>6.2233999999999998</v>
      </c>
      <c r="H12" s="166"/>
      <c r="I12" s="165">
        <v>9.9799000000000007</v>
      </c>
      <c r="J12" s="166"/>
      <c r="K12" s="165">
        <v>9.7883999999999993</v>
      </c>
      <c r="L12" s="165">
        <v>3.2259000000000002</v>
      </c>
      <c r="M12" s="165">
        <v>3.0238</v>
      </c>
      <c r="N12" s="165">
        <v>-8.8800000000000008</v>
      </c>
      <c r="O12" s="165">
        <v>-26.4</v>
      </c>
      <c r="P12" s="165">
        <v>2.2000000000000002</v>
      </c>
      <c r="Q12" s="165">
        <v>2.484</v>
      </c>
      <c r="R12" s="166"/>
      <c r="S12" s="165">
        <v>2.7867000000000002</v>
      </c>
      <c r="T12" s="165">
        <v>-6.1715</v>
      </c>
      <c r="U12" s="165">
        <v>3.3277999999999999</v>
      </c>
      <c r="V12" s="165">
        <v>3.0720999999999998</v>
      </c>
      <c r="W12" s="165">
        <v>5.8457999999999997</v>
      </c>
      <c r="X12" s="165">
        <v>1.0556000000000001</v>
      </c>
      <c r="Y12" s="165">
        <v>2.3523000000000001</v>
      </c>
      <c r="Z12" s="165">
        <v>2.5078999999999998</v>
      </c>
      <c r="AA12" s="166"/>
      <c r="AB12" s="165">
        <v>-1.1657999999999999</v>
      </c>
      <c r="AC12" s="165">
        <v>-0.93400000000000005</v>
      </c>
      <c r="AD12" s="165">
        <v>-0.93300000000000005</v>
      </c>
      <c r="AE12" s="165">
        <v>-3.06</v>
      </c>
      <c r="AF12" s="166"/>
      <c r="AG12" s="165">
        <v>-8.8000000000000007</v>
      </c>
      <c r="AH12" s="165">
        <v>-0.63500000000000001</v>
      </c>
      <c r="AI12" s="165">
        <v>0.38800000000000001</v>
      </c>
      <c r="AJ12" s="165">
        <v>-14.58</v>
      </c>
      <c r="AK12" s="165">
        <v>-14.7</v>
      </c>
      <c r="AL12" s="166"/>
      <c r="AM12" s="165">
        <v>-11.29</v>
      </c>
      <c r="AN12" s="165">
        <v>-11.55</v>
      </c>
      <c r="AO12" s="165">
        <v>3.0771999999999999</v>
      </c>
      <c r="AP12" s="165">
        <v>3.9842</v>
      </c>
      <c r="AQ12" s="165">
        <v>14.883900000000001</v>
      </c>
      <c r="AR12" s="165">
        <v>15.550800000000001</v>
      </c>
      <c r="AS12" s="165">
        <v>-13.8749</v>
      </c>
      <c r="AT12" s="165">
        <v>-14.6015</v>
      </c>
      <c r="AU12" s="165">
        <v>-14.020899999999999</v>
      </c>
      <c r="AV12" s="165">
        <v>11.3612</v>
      </c>
      <c r="AW12" s="165">
        <v>13.5342</v>
      </c>
      <c r="AX12" s="165">
        <v>-22.237200000000001</v>
      </c>
      <c r="AY12" s="165">
        <v>-19.959900000000001</v>
      </c>
      <c r="AZ12" s="165">
        <v>2.3795999999999999</v>
      </c>
      <c r="BA12" s="165">
        <v>15.7194</v>
      </c>
      <c r="BB12" s="165">
        <v>37.426000000000002</v>
      </c>
      <c r="BC12" s="165">
        <v>9.2196999999999996</v>
      </c>
      <c r="BD12" s="165">
        <v>-5.8</v>
      </c>
      <c r="BE12" s="165">
        <v>-5.7</v>
      </c>
      <c r="BF12" s="165">
        <v>-21.7804</v>
      </c>
      <c r="BG12" s="165">
        <v>-20.570699999999999</v>
      </c>
      <c r="BH12" s="165">
        <v>-1.6789000000000001</v>
      </c>
      <c r="BI12" s="166"/>
      <c r="BJ12" s="165">
        <v>4.0372000000000003</v>
      </c>
      <c r="BK12" s="165">
        <v>6.1242000000000001</v>
      </c>
      <c r="BL12" s="166"/>
      <c r="BM12" s="165">
        <v>-0.30230000000000001</v>
      </c>
      <c r="BN12" s="165">
        <v>-87.7102</v>
      </c>
      <c r="BO12" s="165">
        <v>1.0681</v>
      </c>
      <c r="BP12" s="165">
        <v>0.94610000000000005</v>
      </c>
      <c r="BQ12" s="165">
        <v>83.608000000000004</v>
      </c>
      <c r="BR12" s="165">
        <v>-192.02629999999999</v>
      </c>
      <c r="BS12" s="166"/>
      <c r="BT12" s="166"/>
      <c r="BU12" s="166"/>
      <c r="BV12" s="165">
        <v>2.5148000000000001</v>
      </c>
      <c r="BW12" s="165">
        <v>4</v>
      </c>
      <c r="BX12" s="165">
        <v>-0.08</v>
      </c>
      <c r="BY12" s="165">
        <v>-18.25</v>
      </c>
      <c r="BZ12" s="165">
        <v>-2.2400000000000002</v>
      </c>
      <c r="CA12" s="165">
        <v>-18.4819</v>
      </c>
      <c r="CB12" s="165">
        <v>-18.883800000000001</v>
      </c>
      <c r="CC12" s="165">
        <v>20.9055</v>
      </c>
      <c r="CD12" s="165">
        <v>20.493400000000001</v>
      </c>
      <c r="CE12" s="165">
        <v>-1.6640999999999999</v>
      </c>
      <c r="CF12" s="165">
        <v>-29.949000000000002</v>
      </c>
      <c r="CG12" s="165">
        <v>-29.554600000000001</v>
      </c>
      <c r="CH12" s="165">
        <v>3.5184000000000002</v>
      </c>
      <c r="CI12" s="165">
        <v>6.3747999999999996</v>
      </c>
      <c r="CJ12" s="166"/>
      <c r="CK12" s="166"/>
      <c r="CL12" s="165">
        <v>25.3</v>
      </c>
      <c r="CM12" s="165">
        <v>-8.1</v>
      </c>
      <c r="CN12" s="165">
        <v>-2.2200000000000002</v>
      </c>
      <c r="CO12" s="165">
        <v>15.633900000000001</v>
      </c>
      <c r="CP12" s="165">
        <v>15.8429</v>
      </c>
      <c r="CQ12" s="165">
        <v>14.9298</v>
      </c>
      <c r="CR12" s="165">
        <v>58.329900000000002</v>
      </c>
      <c r="CS12" s="165">
        <v>58.601700000000001</v>
      </c>
      <c r="CT12" s="165">
        <v>-24.4818</v>
      </c>
      <c r="CU12" s="165">
        <v>-36.043300000000002</v>
      </c>
      <c r="CV12" s="165">
        <v>-20.555900000000001</v>
      </c>
      <c r="CW12" s="165">
        <v>1.8265</v>
      </c>
      <c r="CX12" s="165">
        <v>23.07</v>
      </c>
      <c r="CY12" s="165">
        <v>14.56</v>
      </c>
      <c r="CZ12" s="165">
        <v>4.2236000000000002</v>
      </c>
      <c r="DA12" s="165">
        <v>4.4951999999999996</v>
      </c>
      <c r="DB12" s="165">
        <v>-6.52</v>
      </c>
      <c r="DC12" s="166"/>
      <c r="DD12" s="165">
        <v>-8.0726999999999993</v>
      </c>
      <c r="DE12" s="165">
        <v>-8.6443999999999992</v>
      </c>
      <c r="DF12" s="165">
        <v>42.104599999999998</v>
      </c>
      <c r="DG12" s="165">
        <v>1.54E-2</v>
      </c>
      <c r="DH12" s="165">
        <v>-3.2372000000000001</v>
      </c>
      <c r="DI12" s="165">
        <v>17.3</v>
      </c>
      <c r="DJ12" s="165">
        <v>17.8</v>
      </c>
      <c r="DK12" s="165">
        <v>-3.8367</v>
      </c>
      <c r="DL12" s="165">
        <v>-3.7402000000000002</v>
      </c>
      <c r="DM12" s="165">
        <v>1.8975</v>
      </c>
      <c r="DN12" s="165">
        <v>1.8613</v>
      </c>
      <c r="DO12" s="165">
        <v>-3.35</v>
      </c>
      <c r="DP12" s="165">
        <v>-0.96</v>
      </c>
      <c r="DQ12" s="165">
        <v>6.4325000000000001</v>
      </c>
      <c r="DR12" s="165">
        <v>-41.587400000000002</v>
      </c>
      <c r="DS12" s="166"/>
      <c r="DT12" s="165">
        <v>-19.170000000000002</v>
      </c>
      <c r="DU12" s="165">
        <v>2.72</v>
      </c>
      <c r="DV12" s="165">
        <v>30.98</v>
      </c>
      <c r="DW12" s="165">
        <v>-40.363599999999998</v>
      </c>
      <c r="DX12" s="165">
        <v>-19.936399999999999</v>
      </c>
      <c r="DY12" s="165">
        <v>-37.145800000000001</v>
      </c>
      <c r="DZ12" s="165">
        <v>-37.554499999999997</v>
      </c>
      <c r="EA12" s="165">
        <v>-9.9055999999999997</v>
      </c>
      <c r="EB12" s="165">
        <v>-29.1553</v>
      </c>
      <c r="EC12" s="165">
        <v>-37.598500000000001</v>
      </c>
      <c r="ED12" s="165">
        <v>-38.197699999999998</v>
      </c>
      <c r="EE12" s="165">
        <v>-18.805499999999999</v>
      </c>
      <c r="EF12" s="165">
        <v>-19.300899999999999</v>
      </c>
      <c r="EG12" s="165">
        <v>-9.6319999999999997</v>
      </c>
      <c r="EH12" s="165">
        <v>-158.06209999999999</v>
      </c>
      <c r="EI12" s="165">
        <v>-43.510399999999997</v>
      </c>
      <c r="EJ12" s="166"/>
      <c r="EK12" s="165">
        <v>-6.0651000000000002</v>
      </c>
      <c r="EL12" s="165">
        <v>-6.1741000000000001</v>
      </c>
      <c r="EM12" s="165">
        <v>9.0090000000000003</v>
      </c>
      <c r="EN12" s="165">
        <v>-0.78159999999999996</v>
      </c>
      <c r="EO12" s="165">
        <v>-1.2678</v>
      </c>
      <c r="EP12" s="165">
        <v>6.16</v>
      </c>
      <c r="EQ12" s="165">
        <v>-31.3552</v>
      </c>
      <c r="ER12" s="165">
        <v>-31.466699999999999</v>
      </c>
      <c r="ES12" s="165">
        <v>3.5888</v>
      </c>
      <c r="ET12" s="165">
        <v>-5.07</v>
      </c>
      <c r="EU12" s="165">
        <v>-7.83</v>
      </c>
      <c r="EV12" s="165">
        <v>7.4</v>
      </c>
      <c r="EW12" s="165">
        <v>1.6546000000000001</v>
      </c>
      <c r="EX12" s="165">
        <v>11.180400000000001</v>
      </c>
      <c r="EY12" s="165">
        <v>-7.2114000000000003</v>
      </c>
      <c r="EZ12" s="165">
        <v>-7.5434999999999999</v>
      </c>
      <c r="FA12" s="165">
        <v>7.9983000000000004</v>
      </c>
      <c r="FB12" s="165">
        <v>4.9378000000000002</v>
      </c>
      <c r="FC12" s="165">
        <v>-24.307300000000001</v>
      </c>
      <c r="FD12" s="165">
        <v>3.5626000000000002</v>
      </c>
      <c r="FE12" s="166"/>
      <c r="FF12" s="165">
        <v>3.2841999999999998</v>
      </c>
      <c r="FG12" s="165">
        <v>4.3509000000000002</v>
      </c>
      <c r="FH12" s="165">
        <v>4.6349999999999998</v>
      </c>
      <c r="FI12" s="165">
        <v>3.8708999999999998</v>
      </c>
      <c r="FJ12" s="165">
        <v>5.5260999999999996</v>
      </c>
      <c r="FK12" s="165">
        <v>5.5260999999999996</v>
      </c>
      <c r="FL12" s="165">
        <v>-27.462800000000001</v>
      </c>
      <c r="FM12" s="165">
        <v>21.339600000000001</v>
      </c>
      <c r="FN12" s="165">
        <v>21.831800000000001</v>
      </c>
      <c r="FO12" s="165">
        <v>-13.4937</v>
      </c>
      <c r="FP12" s="166"/>
      <c r="FQ12" s="165">
        <v>25.475200000000001</v>
      </c>
      <c r="FR12" s="165">
        <v>-17.649999999999999</v>
      </c>
      <c r="FS12" s="165">
        <v>-3.7999999999999999E-2</v>
      </c>
      <c r="FT12" s="165">
        <v>0.2959</v>
      </c>
      <c r="FU12" s="165">
        <v>0.04</v>
      </c>
      <c r="FV12" s="165">
        <v>0.82</v>
      </c>
      <c r="FW12" s="165">
        <v>-25.040500000000002</v>
      </c>
      <c r="FX12" s="166"/>
      <c r="FY12" s="165">
        <v>1.2330000000000001</v>
      </c>
      <c r="FZ12" s="165">
        <v>0.76700000000000002</v>
      </c>
      <c r="GA12" s="166"/>
      <c r="GB12" s="165">
        <v>-9.9600000000000009</v>
      </c>
      <c r="GC12" s="165">
        <v>-6.5266999999999999</v>
      </c>
      <c r="GD12" s="165">
        <v>2.7673999999999999</v>
      </c>
      <c r="GE12" s="165">
        <v>-5.03</v>
      </c>
      <c r="GF12" s="165">
        <v>32.792099999999998</v>
      </c>
      <c r="GG12" s="166"/>
      <c r="GH12" s="165">
        <v>20.718900000000001</v>
      </c>
      <c r="GI12" s="165">
        <v>-4.6557000000000004</v>
      </c>
      <c r="GJ12" s="165">
        <v>-4.9217000000000004</v>
      </c>
      <c r="GK12" s="165">
        <v>2.0510999999999999</v>
      </c>
      <c r="GL12" s="166"/>
      <c r="GM12" s="166"/>
      <c r="GN12" s="166"/>
      <c r="GO12" s="165">
        <v>-14.895200000000001</v>
      </c>
      <c r="GP12" s="165">
        <v>1.3869</v>
      </c>
      <c r="GQ12" s="165">
        <v>-22.277799999999999</v>
      </c>
      <c r="GR12" s="165">
        <v>7.5400999999999998</v>
      </c>
      <c r="GS12" s="165">
        <v>7.8791000000000002</v>
      </c>
      <c r="GT12" s="165">
        <v>105.7769</v>
      </c>
      <c r="GU12" s="165">
        <v>-3.5369999999999999</v>
      </c>
      <c r="GV12" s="165">
        <v>-8.2301000000000002</v>
      </c>
      <c r="GW12" s="165">
        <v>7.7473999999999998</v>
      </c>
      <c r="GX12" s="165">
        <v>2.6126999999999998</v>
      </c>
      <c r="GY12" s="165">
        <v>5.5747999999999998</v>
      </c>
      <c r="GZ12" s="165">
        <v>5.5936000000000003</v>
      </c>
      <c r="HA12" s="165">
        <v>2.1753999999999998</v>
      </c>
      <c r="HB12" s="165">
        <v>10.02</v>
      </c>
      <c r="HC12" s="165">
        <v>12.340199999999999</v>
      </c>
      <c r="HD12" s="165">
        <v>-0.84</v>
      </c>
      <c r="HE12" s="165">
        <v>-5.4175000000000004</v>
      </c>
      <c r="HF12" s="165">
        <v>-17.472300000000001</v>
      </c>
      <c r="HG12" s="165">
        <v>34.515500000000003</v>
      </c>
      <c r="HH12" s="165">
        <v>18.982600000000001</v>
      </c>
      <c r="HI12" s="165">
        <v>8.8447999999999993</v>
      </c>
      <c r="HJ12" s="165">
        <v>10.159599999999999</v>
      </c>
      <c r="HK12" s="165">
        <v>-6.5872999999999999</v>
      </c>
      <c r="HL12" s="166"/>
      <c r="HM12" s="165">
        <v>-12.178699999999999</v>
      </c>
      <c r="HN12" s="165">
        <v>-12.1493</v>
      </c>
      <c r="HO12" s="166"/>
      <c r="HP12" s="166"/>
      <c r="HQ12" s="165">
        <v>-13.369199999999999</v>
      </c>
      <c r="HR12" s="165">
        <v>-12.819900000000001</v>
      </c>
      <c r="HS12" s="165">
        <v>-2.806</v>
      </c>
      <c r="HT12" s="165">
        <v>-2.6191</v>
      </c>
      <c r="HU12" s="165">
        <v>12.82</v>
      </c>
      <c r="HV12" s="165">
        <v>12.76</v>
      </c>
      <c r="HW12" s="165">
        <v>-27.6</v>
      </c>
      <c r="HX12" s="165">
        <v>-27.7</v>
      </c>
      <c r="HY12" s="165">
        <v>0.98599999999999999</v>
      </c>
      <c r="HZ12" s="165">
        <v>-14.64</v>
      </c>
      <c r="IA12" s="165">
        <v>121.2135</v>
      </c>
      <c r="IB12" s="165">
        <v>11.9221</v>
      </c>
      <c r="IC12" s="165">
        <v>11.9443</v>
      </c>
      <c r="ID12" s="165">
        <v>-20.399999999999999</v>
      </c>
      <c r="IE12" s="165">
        <v>-40.1</v>
      </c>
      <c r="IF12" s="165">
        <v>-4.0999999999999996</v>
      </c>
      <c r="IG12" s="165">
        <v>-4.2</v>
      </c>
      <c r="IH12" s="165">
        <v>-17.956600000000002</v>
      </c>
      <c r="II12" s="165">
        <v>-17.758400000000002</v>
      </c>
      <c r="IJ12" s="165">
        <v>-104.7128</v>
      </c>
      <c r="IK12" s="165">
        <v>3.4521000000000002</v>
      </c>
      <c r="IL12" s="165">
        <v>-255.61490000000001</v>
      </c>
      <c r="IM12" s="165">
        <v>-31.514700000000001</v>
      </c>
      <c r="IN12" s="165">
        <v>-22.151700000000002</v>
      </c>
      <c r="IO12" s="165">
        <v>113.84610000000001</v>
      </c>
      <c r="IP12" s="165">
        <v>52.792099999999998</v>
      </c>
      <c r="IQ12" s="165">
        <v>137.24469999999999</v>
      </c>
      <c r="IR12" s="165">
        <v>167.34360000000001</v>
      </c>
      <c r="IS12" s="165">
        <v>45.657499999999999</v>
      </c>
      <c r="IT12" s="165">
        <v>20.468800000000002</v>
      </c>
      <c r="IU12" s="165">
        <v>19.176100000000002</v>
      </c>
      <c r="IV12" s="165">
        <v>-27.928699999999999</v>
      </c>
      <c r="IW12" s="165">
        <v>178.81540000000001</v>
      </c>
      <c r="IX12" s="165">
        <v>-272.58730000000003</v>
      </c>
      <c r="IY12" s="165">
        <v>54.159399999999998</v>
      </c>
      <c r="IZ12" s="165">
        <v>-41.896700000000003</v>
      </c>
      <c r="JA12" s="165">
        <v>0.37719999999999998</v>
      </c>
      <c r="JB12" s="166"/>
      <c r="JC12" s="165">
        <v>-7.2</v>
      </c>
      <c r="JD12" s="165">
        <v>-0.109</v>
      </c>
      <c r="JE12" s="165">
        <v>-0.11799999999999999</v>
      </c>
      <c r="JF12" s="165">
        <v>3.36</v>
      </c>
      <c r="JG12" s="165">
        <v>-0.56000000000000005</v>
      </c>
      <c r="JH12" s="165">
        <v>-2.8487</v>
      </c>
      <c r="JI12" s="165">
        <v>-5.1254999999999997</v>
      </c>
      <c r="JJ12" s="165">
        <v>7.6188000000000002</v>
      </c>
      <c r="JK12" s="165">
        <v>-8.7876999999999992</v>
      </c>
      <c r="JL12" s="165">
        <v>3.1</v>
      </c>
      <c r="JM12" s="165">
        <v>1.3979999999999999</v>
      </c>
      <c r="JN12" s="165">
        <v>0.81699999999999995</v>
      </c>
      <c r="JO12" s="165">
        <v>2.8441000000000001</v>
      </c>
      <c r="JP12" s="165">
        <v>3.3178000000000001</v>
      </c>
      <c r="JQ12" s="165">
        <v>3.2706</v>
      </c>
      <c r="JR12" s="165">
        <v>2.3845999999999998</v>
      </c>
      <c r="JS12" s="165">
        <v>3.1600999999999999</v>
      </c>
      <c r="JT12" s="166"/>
      <c r="JU12" s="165">
        <v>25.6</v>
      </c>
      <c r="JV12" s="165">
        <v>3.6534</v>
      </c>
      <c r="JW12" s="165">
        <v>-0.21</v>
      </c>
      <c r="JX12" s="166"/>
      <c r="JY12" s="165">
        <v>-6.4837999999999996</v>
      </c>
      <c r="JZ12" s="165">
        <v>-2.6690999999999998</v>
      </c>
      <c r="KA12" s="165">
        <v>-25.1113</v>
      </c>
      <c r="KB12" s="165">
        <v>-5.1904000000000003</v>
      </c>
      <c r="KC12" s="165">
        <v>-3.1661000000000001</v>
      </c>
      <c r="KD12" s="165">
        <v>-25.113399999999999</v>
      </c>
      <c r="KE12" s="165">
        <v>-2.8462999999999998</v>
      </c>
      <c r="KF12" s="165">
        <v>-28.4</v>
      </c>
      <c r="KG12" s="165">
        <v>11.7</v>
      </c>
      <c r="KH12" s="166"/>
      <c r="KI12" s="165">
        <v>-46.799199999999999</v>
      </c>
    </row>
    <row r="13" spans="1:295" ht="18" customHeight="1" x14ac:dyDescent="0.3">
      <c r="A13" s="162" t="s">
        <v>42</v>
      </c>
      <c r="B13" s="162" t="s">
        <v>722</v>
      </c>
      <c r="C13" s="165">
        <v>0</v>
      </c>
      <c r="D13" s="165">
        <v>5.1836000000000002</v>
      </c>
      <c r="E13" s="165">
        <v>-10.272</v>
      </c>
      <c r="F13" s="165">
        <v>2.2526999999999999</v>
      </c>
      <c r="G13" s="165">
        <v>6.2447999999999997</v>
      </c>
      <c r="H13" s="166"/>
      <c r="I13" s="165">
        <v>9.8450000000000006</v>
      </c>
      <c r="J13" s="166"/>
      <c r="K13" s="165">
        <v>9.5518000000000001</v>
      </c>
      <c r="L13" s="165">
        <v>3.1419000000000001</v>
      </c>
      <c r="M13" s="165">
        <v>2.8336999999999999</v>
      </c>
      <c r="N13" s="165">
        <v>-8.8800000000000008</v>
      </c>
      <c r="O13" s="165">
        <v>-24.2</v>
      </c>
      <c r="P13" s="165">
        <v>0</v>
      </c>
      <c r="Q13" s="165">
        <v>2.484</v>
      </c>
      <c r="R13" s="166"/>
      <c r="S13" s="165">
        <v>2.9342999999999999</v>
      </c>
      <c r="T13" s="165">
        <v>-5.4955999999999996</v>
      </c>
      <c r="U13" s="165">
        <v>3.3755999999999999</v>
      </c>
      <c r="V13" s="165">
        <v>2.9744999999999999</v>
      </c>
      <c r="W13" s="165">
        <v>6.0083000000000002</v>
      </c>
      <c r="X13" s="165">
        <v>1.8068</v>
      </c>
      <c r="Y13" s="165">
        <v>2.0821999999999998</v>
      </c>
      <c r="Z13" s="165">
        <v>2.1286999999999998</v>
      </c>
      <c r="AA13" s="166"/>
      <c r="AB13" s="165">
        <v>-0.70050000000000001</v>
      </c>
      <c r="AC13" s="165">
        <v>-0.97499999999999998</v>
      </c>
      <c r="AD13" s="165">
        <v>-0.96499999999999997</v>
      </c>
      <c r="AE13" s="165">
        <v>-2.911</v>
      </c>
      <c r="AF13" s="166"/>
      <c r="AG13" s="165">
        <v>-11</v>
      </c>
      <c r="AH13" s="165">
        <v>-0.496</v>
      </c>
      <c r="AI13" s="165">
        <v>0.38800000000000001</v>
      </c>
      <c r="AJ13" s="165">
        <v>-15.21</v>
      </c>
      <c r="AK13" s="165">
        <v>-15.29</v>
      </c>
      <c r="AL13" s="166"/>
      <c r="AM13" s="165">
        <v>-10.79</v>
      </c>
      <c r="AN13" s="165">
        <v>-10.92</v>
      </c>
      <c r="AO13" s="165">
        <v>3.1004999999999998</v>
      </c>
      <c r="AP13" s="165">
        <v>3.8895</v>
      </c>
      <c r="AQ13" s="165">
        <v>14.947900000000001</v>
      </c>
      <c r="AR13" s="165">
        <v>16.642399999999999</v>
      </c>
      <c r="AS13" s="165">
        <v>-14.1655</v>
      </c>
      <c r="AT13" s="165">
        <v>-14.8695</v>
      </c>
      <c r="AU13" s="165">
        <v>-14.431699999999999</v>
      </c>
      <c r="AV13" s="165">
        <v>16.0656</v>
      </c>
      <c r="AW13" s="165">
        <v>19.1389</v>
      </c>
      <c r="AX13" s="165">
        <v>-21.433499999999999</v>
      </c>
      <c r="AY13" s="165">
        <v>-18.6203</v>
      </c>
      <c r="AZ13" s="165">
        <v>2.7742</v>
      </c>
      <c r="BA13" s="165">
        <v>15.753399999999999</v>
      </c>
      <c r="BB13" s="165">
        <v>34.555700000000002</v>
      </c>
      <c r="BC13" s="165">
        <v>9.61</v>
      </c>
      <c r="BD13" s="165">
        <v>-6.3</v>
      </c>
      <c r="BE13" s="165">
        <v>-6.4</v>
      </c>
      <c r="BF13" s="165">
        <v>-21.424299999999999</v>
      </c>
      <c r="BG13" s="165">
        <v>-21.617799999999999</v>
      </c>
      <c r="BH13" s="165">
        <v>-1.7043999999999999</v>
      </c>
      <c r="BI13" s="166"/>
      <c r="BJ13" s="165">
        <v>2.1078000000000001</v>
      </c>
      <c r="BK13" s="165">
        <v>6.1516999999999999</v>
      </c>
      <c r="BL13" s="166"/>
      <c r="BM13" s="165">
        <v>-0.93879999999999997</v>
      </c>
      <c r="BN13" s="165">
        <v>-91.006200000000007</v>
      </c>
      <c r="BO13" s="165">
        <v>-1.2513000000000001</v>
      </c>
      <c r="BP13" s="165">
        <v>-1.3733</v>
      </c>
      <c r="BQ13" s="165">
        <v>89.560500000000005</v>
      </c>
      <c r="BR13" s="165">
        <v>-198.96600000000001</v>
      </c>
      <c r="BS13" s="166"/>
      <c r="BT13" s="166"/>
      <c r="BU13" s="166"/>
      <c r="BV13" s="165">
        <v>1.1076999999999999</v>
      </c>
      <c r="BW13" s="165">
        <v>4</v>
      </c>
      <c r="BX13" s="165">
        <v>-0.28999999999999998</v>
      </c>
      <c r="BY13" s="165">
        <v>-19.11</v>
      </c>
      <c r="BZ13" s="165">
        <v>-2.81</v>
      </c>
      <c r="CA13" s="165">
        <v>-19.151700000000002</v>
      </c>
      <c r="CB13" s="165">
        <v>-18.4819</v>
      </c>
      <c r="CC13" s="165">
        <v>20.177099999999999</v>
      </c>
      <c r="CD13" s="165">
        <v>19.825900000000001</v>
      </c>
      <c r="CE13" s="165">
        <v>-1.7754000000000001</v>
      </c>
      <c r="CF13" s="165">
        <v>-26.403400000000001</v>
      </c>
      <c r="CG13" s="165">
        <v>-26.972000000000001</v>
      </c>
      <c r="CH13" s="165">
        <v>2.0937999999999999</v>
      </c>
      <c r="CI13" s="165">
        <v>8.5426000000000002</v>
      </c>
      <c r="CJ13" s="166"/>
      <c r="CK13" s="166"/>
      <c r="CL13" s="165">
        <v>26.2</v>
      </c>
      <c r="CM13" s="165">
        <v>-10.7</v>
      </c>
      <c r="CN13" s="165">
        <v>-2.04</v>
      </c>
      <c r="CO13" s="165">
        <v>17.112500000000001</v>
      </c>
      <c r="CP13" s="165">
        <v>16.588699999999999</v>
      </c>
      <c r="CQ13" s="165">
        <v>15.7982</v>
      </c>
      <c r="CR13" s="165">
        <v>55.524900000000002</v>
      </c>
      <c r="CS13" s="165">
        <v>55.759799999999998</v>
      </c>
      <c r="CT13" s="165">
        <v>-23.666799999999999</v>
      </c>
      <c r="CU13" s="165">
        <v>-34.107100000000003</v>
      </c>
      <c r="CV13" s="165">
        <v>-20.0886</v>
      </c>
      <c r="CW13" s="165">
        <v>1.7729999999999999</v>
      </c>
      <c r="CX13" s="165">
        <v>21.82</v>
      </c>
      <c r="CY13" s="165">
        <v>14.02</v>
      </c>
      <c r="CZ13" s="165">
        <v>4.0674000000000001</v>
      </c>
      <c r="DA13" s="165">
        <v>4.3975999999999997</v>
      </c>
      <c r="DB13" s="165">
        <v>-6.43</v>
      </c>
      <c r="DC13" s="166"/>
      <c r="DD13" s="165">
        <v>-9.0610999999999997</v>
      </c>
      <c r="DE13" s="165">
        <v>-9.3674999999999997</v>
      </c>
      <c r="DF13" s="165">
        <v>41.969900000000003</v>
      </c>
      <c r="DG13" s="165">
        <v>1.54E-2</v>
      </c>
      <c r="DH13" s="165">
        <v>-3.3197999999999999</v>
      </c>
      <c r="DI13" s="165">
        <v>18.2</v>
      </c>
      <c r="DJ13" s="165">
        <v>16.8</v>
      </c>
      <c r="DK13" s="165">
        <v>-3.7561</v>
      </c>
      <c r="DL13" s="165">
        <v>-3.7402000000000002</v>
      </c>
      <c r="DM13" s="165">
        <v>1.4244000000000001</v>
      </c>
      <c r="DN13" s="165">
        <v>1.6757</v>
      </c>
      <c r="DO13" s="165">
        <v>-3.45</v>
      </c>
      <c r="DP13" s="165">
        <v>-0.72</v>
      </c>
      <c r="DQ13" s="165">
        <v>6.2309999999999999</v>
      </c>
      <c r="DR13" s="165">
        <v>-43.922499999999999</v>
      </c>
      <c r="DS13" s="166"/>
      <c r="DT13" s="165">
        <v>-18.399999999999999</v>
      </c>
      <c r="DU13" s="165">
        <v>2.29</v>
      </c>
      <c r="DV13" s="165">
        <v>30.54</v>
      </c>
      <c r="DW13" s="165">
        <v>-42.2727</v>
      </c>
      <c r="DX13" s="165">
        <v>-21.2</v>
      </c>
      <c r="DY13" s="165">
        <v>-36.905700000000003</v>
      </c>
      <c r="DZ13" s="165">
        <v>-37.027299999999997</v>
      </c>
      <c r="EA13" s="165">
        <v>-11.5251</v>
      </c>
      <c r="EB13" s="165">
        <v>-31.5215</v>
      </c>
      <c r="EC13" s="165">
        <v>-41.465600000000002</v>
      </c>
      <c r="ED13" s="165">
        <v>-39.301699999999997</v>
      </c>
      <c r="EE13" s="165">
        <v>-15.167</v>
      </c>
      <c r="EF13" s="165">
        <v>-14.742100000000001</v>
      </c>
      <c r="EG13" s="165">
        <v>-9.8889999999999993</v>
      </c>
      <c r="EH13" s="165">
        <v>-166.84379999999999</v>
      </c>
      <c r="EI13" s="165">
        <v>-40.547800000000002</v>
      </c>
      <c r="EJ13" s="166"/>
      <c r="EK13" s="165">
        <v>-5.3677999999999999</v>
      </c>
      <c r="EL13" s="165">
        <v>-5.2332999999999998</v>
      </c>
      <c r="EM13" s="165">
        <v>17.571899999999999</v>
      </c>
      <c r="EN13" s="165">
        <v>-2.6116000000000001</v>
      </c>
      <c r="EO13" s="165">
        <v>-0.90690000000000004</v>
      </c>
      <c r="EP13" s="165">
        <v>2.0640000000000001</v>
      </c>
      <c r="EQ13" s="165">
        <v>-34.003399999999999</v>
      </c>
      <c r="ER13" s="165">
        <v>-31.687200000000001</v>
      </c>
      <c r="ES13" s="165">
        <v>2.6545000000000001</v>
      </c>
      <c r="ET13" s="165">
        <v>0</v>
      </c>
      <c r="EU13" s="165">
        <v>-7.17</v>
      </c>
      <c r="EV13" s="165">
        <v>6.3</v>
      </c>
      <c r="EW13" s="165">
        <v>1.9166000000000001</v>
      </c>
      <c r="EX13" s="165">
        <v>7.5625999999999998</v>
      </c>
      <c r="EY13" s="165">
        <v>-6.8148</v>
      </c>
      <c r="EZ13" s="165">
        <v>-7.1176000000000004</v>
      </c>
      <c r="FA13" s="165">
        <v>6.6715</v>
      </c>
      <c r="FB13" s="165">
        <v>5.14</v>
      </c>
      <c r="FC13" s="165">
        <v>-26.869499999999999</v>
      </c>
      <c r="FD13" s="165">
        <v>3.5615000000000001</v>
      </c>
      <c r="FE13" s="166"/>
      <c r="FF13" s="165">
        <v>3.4674</v>
      </c>
      <c r="FG13" s="165">
        <v>4.6584000000000003</v>
      </c>
      <c r="FH13" s="165">
        <v>4.4016000000000002</v>
      </c>
      <c r="FI13" s="165">
        <v>2.9830999999999999</v>
      </c>
      <c r="FJ13" s="165">
        <v>5.6935000000000002</v>
      </c>
      <c r="FK13" s="165">
        <v>5.8609999999999998</v>
      </c>
      <c r="FL13" s="165">
        <v>-25.7883</v>
      </c>
      <c r="FM13" s="165">
        <v>21.360700000000001</v>
      </c>
      <c r="FN13" s="165">
        <v>21.4178</v>
      </c>
      <c r="FO13" s="165">
        <v>-13.6699</v>
      </c>
      <c r="FP13" s="166"/>
      <c r="FQ13" s="165">
        <v>25.885400000000001</v>
      </c>
      <c r="FR13" s="165">
        <v>-17.2</v>
      </c>
      <c r="FS13" s="165">
        <v>-0.71179999999999999</v>
      </c>
      <c r="FT13" s="165">
        <v>0.27950000000000003</v>
      </c>
      <c r="FU13" s="165">
        <v>-0.23</v>
      </c>
      <c r="FV13" s="165">
        <v>1.04</v>
      </c>
      <c r="FW13" s="165">
        <v>-25.074200000000001</v>
      </c>
      <c r="FX13" s="166"/>
      <c r="FY13" s="165">
        <v>1.264</v>
      </c>
      <c r="FZ13" s="165">
        <v>0.75900000000000001</v>
      </c>
      <c r="GA13" s="166"/>
      <c r="GB13" s="165">
        <v>-10.92</v>
      </c>
      <c r="GC13" s="165">
        <v>-6.9680999999999997</v>
      </c>
      <c r="GD13" s="165">
        <v>2.2557999999999998</v>
      </c>
      <c r="GE13" s="165">
        <v>-5.21</v>
      </c>
      <c r="GF13" s="165">
        <v>31.8657</v>
      </c>
      <c r="GG13" s="166"/>
      <c r="GH13" s="165">
        <v>20.259499999999999</v>
      </c>
      <c r="GI13" s="165">
        <v>-4.2916999999999996</v>
      </c>
      <c r="GJ13" s="165">
        <v>-4.5556000000000001</v>
      </c>
      <c r="GK13" s="165">
        <v>2.0202</v>
      </c>
      <c r="GL13" s="166"/>
      <c r="GM13" s="166"/>
      <c r="GN13" s="165">
        <v>-12.959300000000001</v>
      </c>
      <c r="GO13" s="165">
        <v>-14.494999999999999</v>
      </c>
      <c r="GP13" s="165">
        <v>1.0659000000000001</v>
      </c>
      <c r="GQ13" s="165">
        <v>-21.969899999999999</v>
      </c>
      <c r="GR13" s="165">
        <v>6.6113999999999997</v>
      </c>
      <c r="GS13" s="165">
        <v>6.9767000000000001</v>
      </c>
      <c r="GT13" s="165">
        <v>102.6918</v>
      </c>
      <c r="GU13" s="165">
        <v>-3.9102000000000001</v>
      </c>
      <c r="GV13" s="165">
        <v>-8.4030000000000005</v>
      </c>
      <c r="GW13" s="165">
        <v>8.4008000000000003</v>
      </c>
      <c r="GX13" s="165">
        <v>2.7614000000000001</v>
      </c>
      <c r="GY13" s="165">
        <v>5.5674999999999999</v>
      </c>
      <c r="GZ13" s="165">
        <v>5.6332000000000004</v>
      </c>
      <c r="HA13" s="165">
        <v>2</v>
      </c>
      <c r="HB13" s="165">
        <v>11.0068</v>
      </c>
      <c r="HC13" s="165">
        <v>12.4938</v>
      </c>
      <c r="HD13" s="165">
        <v>-1.68</v>
      </c>
      <c r="HE13" s="165">
        <v>-3.8380999999999998</v>
      </c>
      <c r="HF13" s="165">
        <v>-19.233899999999998</v>
      </c>
      <c r="HG13" s="165">
        <v>34.683300000000003</v>
      </c>
      <c r="HH13" s="165">
        <v>18.805900000000001</v>
      </c>
      <c r="HI13" s="165">
        <v>11.311199999999999</v>
      </c>
      <c r="HJ13" s="165">
        <v>11.026400000000001</v>
      </c>
      <c r="HK13" s="165">
        <v>-7.7789999999999999</v>
      </c>
      <c r="HL13" s="166"/>
      <c r="HM13" s="165">
        <v>-10.286</v>
      </c>
      <c r="HN13" s="165">
        <v>-12.746700000000001</v>
      </c>
      <c r="HO13" s="166"/>
      <c r="HP13" s="166"/>
      <c r="HQ13" s="165">
        <v>-12.946199999999999</v>
      </c>
      <c r="HR13" s="165">
        <v>-12.7539</v>
      </c>
      <c r="HS13" s="165">
        <v>-2.1244000000000001</v>
      </c>
      <c r="HT13" s="165">
        <v>-1.8903000000000001</v>
      </c>
      <c r="HU13" s="165">
        <v>15.07</v>
      </c>
      <c r="HV13" s="165">
        <v>15.05</v>
      </c>
      <c r="HW13" s="165">
        <v>-27.2</v>
      </c>
      <c r="HX13" s="165">
        <v>-27.1</v>
      </c>
      <c r="HY13" s="165">
        <v>0.87980000000000003</v>
      </c>
      <c r="HZ13" s="165">
        <v>-14.8</v>
      </c>
      <c r="IA13" s="165">
        <v>121.9165</v>
      </c>
      <c r="IB13" s="165">
        <v>11.600899999999999</v>
      </c>
      <c r="IC13" s="165">
        <v>11.617000000000001</v>
      </c>
      <c r="ID13" s="165">
        <v>-20.8</v>
      </c>
      <c r="IE13" s="166"/>
      <c r="IF13" s="165">
        <v>-3.7</v>
      </c>
      <c r="IG13" s="165">
        <v>-3.8</v>
      </c>
      <c r="IH13" s="166"/>
      <c r="II13" s="166"/>
      <c r="IJ13" s="165">
        <v>-105.0594</v>
      </c>
      <c r="IK13" s="165">
        <v>3.2635999999999998</v>
      </c>
      <c r="IL13" s="165">
        <v>-250.07849999999999</v>
      </c>
      <c r="IM13" s="165">
        <v>-29.653199999999998</v>
      </c>
      <c r="IN13" s="165">
        <v>-22.2316</v>
      </c>
      <c r="IO13" s="165">
        <v>112.7526</v>
      </c>
      <c r="IP13" s="165">
        <v>49.1357</v>
      </c>
      <c r="IQ13" s="165">
        <v>135.1704</v>
      </c>
      <c r="IR13" s="165">
        <v>167.9101</v>
      </c>
      <c r="IS13" s="165">
        <v>49.048699999999997</v>
      </c>
      <c r="IT13" s="165">
        <v>23.688800000000001</v>
      </c>
      <c r="IU13" s="165">
        <v>24.584099999999999</v>
      </c>
      <c r="IV13" s="165">
        <v>-28.915700000000001</v>
      </c>
      <c r="IW13" s="165">
        <v>179.18270000000001</v>
      </c>
      <c r="IX13" s="166"/>
      <c r="IY13" s="165">
        <v>54.2806</v>
      </c>
      <c r="IZ13" s="165">
        <v>-41.664900000000003</v>
      </c>
      <c r="JA13" s="165">
        <v>0.26</v>
      </c>
      <c r="JB13" s="166"/>
      <c r="JC13" s="165">
        <v>-7.44</v>
      </c>
      <c r="JD13" s="165">
        <v>-0.123</v>
      </c>
      <c r="JE13" s="165">
        <v>-0.13100000000000001</v>
      </c>
      <c r="JF13" s="165">
        <v>3.2</v>
      </c>
      <c r="JG13" s="165">
        <v>0</v>
      </c>
      <c r="JH13" s="165">
        <v>-3.1922000000000001</v>
      </c>
      <c r="JI13" s="165">
        <v>-5.6228999999999996</v>
      </c>
      <c r="JJ13" s="165">
        <v>7.3837999999999999</v>
      </c>
      <c r="JK13" s="165">
        <v>-8.7601999999999993</v>
      </c>
      <c r="JL13" s="165">
        <v>3</v>
      </c>
      <c r="JM13" s="165">
        <v>1.3049999999999999</v>
      </c>
      <c r="JN13" s="165">
        <v>0.71099999999999997</v>
      </c>
      <c r="JO13" s="166"/>
      <c r="JP13" s="165">
        <v>3.0363000000000002</v>
      </c>
      <c r="JQ13" s="165">
        <v>3.1067</v>
      </c>
      <c r="JR13" s="165">
        <v>4.1440000000000001</v>
      </c>
      <c r="JS13" s="165">
        <v>3.0082</v>
      </c>
      <c r="JT13" s="166"/>
      <c r="JU13" s="165">
        <v>25.9</v>
      </c>
      <c r="JV13" s="165">
        <v>4.0401999999999996</v>
      </c>
      <c r="JW13" s="165">
        <v>-0.19</v>
      </c>
      <c r="JX13" s="166"/>
      <c r="JY13" s="165">
        <v>-7.2309000000000001</v>
      </c>
      <c r="JZ13" s="165">
        <v>-3.1920999999999999</v>
      </c>
      <c r="KA13" s="165">
        <v>-24.2453</v>
      </c>
      <c r="KB13" s="165">
        <v>-5.6428000000000003</v>
      </c>
      <c r="KC13" s="165">
        <v>-3.8595000000000002</v>
      </c>
      <c r="KD13" s="165">
        <v>-24.358899999999998</v>
      </c>
      <c r="KE13" s="165">
        <v>-3.5541999999999998</v>
      </c>
      <c r="KF13" s="165">
        <v>-28.2</v>
      </c>
      <c r="KG13" s="165">
        <v>11.6</v>
      </c>
      <c r="KH13" s="166"/>
      <c r="KI13" s="165">
        <v>-47.151499999999999</v>
      </c>
    </row>
    <row r="14" spans="1:295" ht="18" customHeight="1" x14ac:dyDescent="0.3">
      <c r="A14" s="162" t="s">
        <v>42</v>
      </c>
      <c r="B14" s="162" t="s">
        <v>723</v>
      </c>
      <c r="C14" s="165">
        <v>0</v>
      </c>
      <c r="D14" s="165">
        <v>5.2537000000000003</v>
      </c>
      <c r="E14" s="165">
        <v>-10.5153</v>
      </c>
      <c r="F14" s="165">
        <v>2.2473000000000001</v>
      </c>
      <c r="G14" s="165">
        <v>6.9816000000000003</v>
      </c>
      <c r="H14" s="166"/>
      <c r="I14" s="165">
        <v>9.7736000000000001</v>
      </c>
      <c r="J14" s="166"/>
      <c r="K14" s="165">
        <v>9.3827999999999996</v>
      </c>
      <c r="L14" s="165">
        <v>3.1488999999999998</v>
      </c>
      <c r="M14" s="165">
        <v>2.8371</v>
      </c>
      <c r="N14" s="166"/>
      <c r="O14" s="166">
        <v>-24.2</v>
      </c>
      <c r="P14" s="166"/>
      <c r="Q14" s="166"/>
      <c r="R14" s="165">
        <v>-17.600000000000001</v>
      </c>
      <c r="S14" s="165">
        <v>2.9504999999999999</v>
      </c>
      <c r="T14" s="165">
        <v>-5.3235999999999999</v>
      </c>
      <c r="U14" s="165">
        <v>3.3885999999999998</v>
      </c>
      <c r="V14" s="165">
        <v>3.2844000000000002</v>
      </c>
      <c r="W14" s="165">
        <v>6.1382000000000003</v>
      </c>
      <c r="X14" s="165">
        <v>1.8937999999999999</v>
      </c>
      <c r="Y14" s="165">
        <v>2.1789000000000001</v>
      </c>
      <c r="Z14" s="165">
        <v>2.4849000000000001</v>
      </c>
      <c r="AA14" s="166"/>
      <c r="AB14" s="165">
        <v>-0.54930000000000001</v>
      </c>
      <c r="AC14" s="165">
        <v>-1.0049999999999999</v>
      </c>
      <c r="AD14" s="165">
        <v>-1.0309999999999999</v>
      </c>
      <c r="AE14" s="165">
        <v>-3.1040000000000001</v>
      </c>
      <c r="AF14" s="165">
        <v>-11.1</v>
      </c>
      <c r="AG14" s="166"/>
      <c r="AH14" s="165">
        <v>-0.57899999999999996</v>
      </c>
      <c r="AI14" s="165">
        <v>0.38500000000000001</v>
      </c>
      <c r="AJ14" s="165">
        <v>-15.39</v>
      </c>
      <c r="AK14" s="165">
        <v>-15.27</v>
      </c>
      <c r="AL14" s="166"/>
      <c r="AM14" s="165">
        <v>-11.35</v>
      </c>
      <c r="AN14" s="165">
        <v>-11.36</v>
      </c>
      <c r="AO14" s="165">
        <v>2.9893000000000001</v>
      </c>
      <c r="AP14" s="165">
        <v>4.0130999999999997</v>
      </c>
      <c r="AQ14" s="165">
        <v>15.958399999999999</v>
      </c>
      <c r="AR14" s="165">
        <v>17.444199999999999</v>
      </c>
      <c r="AS14" s="165">
        <v>-13.1792</v>
      </c>
      <c r="AT14" s="165">
        <v>-15.1374</v>
      </c>
      <c r="AU14" s="165">
        <v>-15.248900000000001</v>
      </c>
      <c r="AV14" s="165">
        <v>12.5868</v>
      </c>
      <c r="AW14" s="165">
        <v>11.7094</v>
      </c>
      <c r="AX14" s="165">
        <v>-20.897600000000001</v>
      </c>
      <c r="AY14" s="165">
        <v>-18.754300000000001</v>
      </c>
      <c r="AZ14" s="165">
        <v>2.3795999999999999</v>
      </c>
      <c r="BA14" s="165">
        <v>11.6244</v>
      </c>
      <c r="BB14" s="165">
        <v>34.8414</v>
      </c>
      <c r="BC14" s="165">
        <v>8.6966000000000001</v>
      </c>
      <c r="BD14" s="165">
        <v>-6.7</v>
      </c>
      <c r="BE14" s="165">
        <v>-7.1</v>
      </c>
      <c r="BF14" s="165">
        <v>-20.9909</v>
      </c>
      <c r="BG14" s="165">
        <v>-21.747</v>
      </c>
      <c r="BH14" s="165">
        <v>-1.8720000000000001</v>
      </c>
      <c r="BI14" s="166"/>
      <c r="BJ14" s="165">
        <v>1.2721</v>
      </c>
      <c r="BK14" s="165">
        <v>6.2956000000000003</v>
      </c>
      <c r="BL14" s="166"/>
      <c r="BM14" s="165">
        <v>-0.73950000000000005</v>
      </c>
      <c r="BN14" s="165">
        <v>-94.851500000000001</v>
      </c>
      <c r="BO14" s="165">
        <v>-2.411</v>
      </c>
      <c r="BP14" s="165">
        <v>-2.4415</v>
      </c>
      <c r="BQ14" s="165">
        <v>94.518699999999995</v>
      </c>
      <c r="BR14" s="165">
        <v>-202.7825</v>
      </c>
      <c r="BS14" s="166"/>
      <c r="BT14" s="166"/>
      <c r="BU14" s="166"/>
      <c r="BV14" s="165">
        <v>5.9900000000000002E-2</v>
      </c>
      <c r="BW14" s="165">
        <v>3.58</v>
      </c>
      <c r="BX14" s="165">
        <v>-0.48</v>
      </c>
      <c r="BY14" s="165">
        <v>-19.059999999999999</v>
      </c>
      <c r="BZ14" s="165">
        <v>-3.25</v>
      </c>
      <c r="CA14" s="165">
        <v>-18.4819</v>
      </c>
      <c r="CB14" s="165">
        <v>-18.079999999999998</v>
      </c>
      <c r="CC14" s="165">
        <v>21.786799999999999</v>
      </c>
      <c r="CD14" s="165">
        <v>21.087900000000001</v>
      </c>
      <c r="CE14" s="165">
        <v>-3.0962999999999998</v>
      </c>
      <c r="CF14" s="165">
        <v>-28.026</v>
      </c>
      <c r="CG14" s="165">
        <v>-27.935199999999998</v>
      </c>
      <c r="CH14" s="165">
        <v>3.1716000000000002</v>
      </c>
      <c r="CI14" s="165">
        <v>7.6664000000000003</v>
      </c>
      <c r="CJ14" s="166"/>
      <c r="CK14" s="166"/>
      <c r="CL14" s="165">
        <v>25.5</v>
      </c>
      <c r="CM14" s="165">
        <v>-11.1</v>
      </c>
      <c r="CN14" s="165">
        <v>-2.08</v>
      </c>
      <c r="CO14" s="165">
        <v>15.975</v>
      </c>
      <c r="CP14" s="165">
        <v>15.900399999999999</v>
      </c>
      <c r="CQ14" s="165">
        <v>15.015599999999999</v>
      </c>
      <c r="CR14" s="165">
        <v>58.472000000000001</v>
      </c>
      <c r="CS14" s="165">
        <v>57.902999999999999</v>
      </c>
      <c r="CT14" s="165">
        <v>-26.171700000000001</v>
      </c>
      <c r="CU14" s="165">
        <v>-33.629600000000003</v>
      </c>
      <c r="CV14" s="165">
        <v>-22.206800000000001</v>
      </c>
      <c r="CW14" s="165">
        <v>1.6540999999999999</v>
      </c>
      <c r="CX14" s="165">
        <v>22.21</v>
      </c>
      <c r="CY14" s="165">
        <v>14.1</v>
      </c>
      <c r="CZ14" s="165">
        <v>3.9110999999999998</v>
      </c>
      <c r="DA14" s="165">
        <v>4.2023000000000001</v>
      </c>
      <c r="DB14" s="165">
        <v>-6.44</v>
      </c>
      <c r="DC14" s="166"/>
      <c r="DD14" s="165">
        <v>-10.0824</v>
      </c>
      <c r="DE14" s="165">
        <v>-9.7225999999999999</v>
      </c>
      <c r="DF14" s="165">
        <v>44.239899999999999</v>
      </c>
      <c r="DG14" s="165">
        <v>1.55E-2</v>
      </c>
      <c r="DH14" s="165">
        <v>-3.0743999999999998</v>
      </c>
      <c r="DI14" s="166"/>
      <c r="DJ14" s="165">
        <v>19.100000000000001</v>
      </c>
      <c r="DK14" s="165">
        <v>-2.3961999999999999</v>
      </c>
      <c r="DL14" s="165">
        <v>-3.9272</v>
      </c>
      <c r="DM14" s="165">
        <v>1.4244000000000001</v>
      </c>
      <c r="DN14" s="165">
        <v>1.6757</v>
      </c>
      <c r="DO14" s="165">
        <v>-3.69</v>
      </c>
      <c r="DP14" s="165">
        <v>-1.1399999999999999</v>
      </c>
      <c r="DQ14" s="165">
        <v>6.4325000000000001</v>
      </c>
      <c r="DR14" s="165">
        <v>-43.277500000000003</v>
      </c>
      <c r="DS14" s="166"/>
      <c r="DT14" s="165">
        <v>-18.739999999999998</v>
      </c>
      <c r="DU14" s="165">
        <v>2.54</v>
      </c>
      <c r="DV14" s="165">
        <v>30.38</v>
      </c>
      <c r="DW14" s="165">
        <v>-41.836399999999998</v>
      </c>
      <c r="DX14" s="165">
        <v>-20.918199999999999</v>
      </c>
      <c r="DY14" s="165">
        <v>-36.688000000000002</v>
      </c>
      <c r="DZ14" s="165">
        <v>-36.990900000000003</v>
      </c>
      <c r="EA14" s="165">
        <v>-11.835900000000001</v>
      </c>
      <c r="EB14" s="165">
        <v>-31.4055</v>
      </c>
      <c r="EC14" s="165">
        <v>-39.633899999999997</v>
      </c>
      <c r="ED14" s="165">
        <v>-40.003</v>
      </c>
      <c r="EE14" s="165">
        <v>-22.0153</v>
      </c>
      <c r="EF14" s="165">
        <v>-23.927700000000002</v>
      </c>
      <c r="EG14" s="165">
        <v>-9.6270000000000007</v>
      </c>
      <c r="EH14" s="165">
        <v>-171.63740000000001</v>
      </c>
      <c r="EI14" s="165">
        <v>-35.301400000000001</v>
      </c>
      <c r="EJ14" s="166"/>
      <c r="EK14" s="165">
        <v>-6.2195</v>
      </c>
      <c r="EL14" s="165">
        <v>-5.9474999999999998</v>
      </c>
      <c r="EM14" s="165">
        <v>13.7248</v>
      </c>
      <c r="EN14" s="165">
        <v>1.0731999999999999</v>
      </c>
      <c r="EO14" s="165">
        <v>0.32150000000000001</v>
      </c>
      <c r="EP14" s="165">
        <v>0.52800000000000002</v>
      </c>
      <c r="EQ14" s="165">
        <v>-30.3187</v>
      </c>
      <c r="ER14" s="165">
        <v>-30.0458</v>
      </c>
      <c r="ES14" s="165">
        <v>4.8483999999999998</v>
      </c>
      <c r="ET14" s="165">
        <v>0</v>
      </c>
      <c r="EU14" s="165">
        <v>-11.35</v>
      </c>
      <c r="EV14" s="165">
        <v>-0.2</v>
      </c>
      <c r="EW14" s="165">
        <v>1.9796</v>
      </c>
      <c r="EX14" s="165">
        <v>15.0837</v>
      </c>
      <c r="EY14" s="165">
        <v>-7.2598000000000003</v>
      </c>
      <c r="EZ14" s="165">
        <v>-7.4844999999999997</v>
      </c>
      <c r="FA14" s="165">
        <v>6.4245999999999999</v>
      </c>
      <c r="FB14" s="165">
        <v>6.5491999999999999</v>
      </c>
      <c r="FC14" s="165">
        <v>-25.323599999999999</v>
      </c>
      <c r="FD14" s="165">
        <v>3.8952</v>
      </c>
      <c r="FE14" s="166"/>
      <c r="FF14" s="165">
        <v>3.6825999999999999</v>
      </c>
      <c r="FG14" s="165">
        <v>4.2302999999999997</v>
      </c>
      <c r="FH14" s="165">
        <v>4.4116</v>
      </c>
      <c r="FI14" s="165">
        <v>3.4489000000000001</v>
      </c>
      <c r="FJ14" s="165">
        <v>4.5213000000000001</v>
      </c>
      <c r="FK14" s="165">
        <v>4.8562000000000003</v>
      </c>
      <c r="FL14" s="165">
        <v>-26.792999999999999</v>
      </c>
      <c r="FM14" s="165">
        <v>21.845099999999999</v>
      </c>
      <c r="FN14" s="165">
        <v>21.213100000000001</v>
      </c>
      <c r="FO14" s="165">
        <v>-13.173</v>
      </c>
      <c r="FP14" s="166"/>
      <c r="FQ14" s="165">
        <v>26.212599999999998</v>
      </c>
      <c r="FR14" s="165">
        <v>-17.48</v>
      </c>
      <c r="FS14" s="165">
        <v>-0.60560000000000003</v>
      </c>
      <c r="FT14" s="165">
        <v>0.27950000000000003</v>
      </c>
      <c r="FU14" s="165">
        <v>-0.51</v>
      </c>
      <c r="FV14" s="165">
        <v>0.85</v>
      </c>
      <c r="FW14" s="165">
        <v>-24.7681</v>
      </c>
      <c r="FX14" s="166"/>
      <c r="FY14" s="165">
        <v>1.2290000000000001</v>
      </c>
      <c r="FZ14" s="165">
        <v>0.55500000000000005</v>
      </c>
      <c r="GA14" s="166"/>
      <c r="GB14" s="165">
        <v>-10.41</v>
      </c>
      <c r="GC14" s="165">
        <v>-7.8608000000000002</v>
      </c>
      <c r="GD14" s="165">
        <v>1.5913999999999999</v>
      </c>
      <c r="GE14" s="166"/>
      <c r="GF14" s="165">
        <v>32.268700000000003</v>
      </c>
      <c r="GG14" s="166"/>
      <c r="GH14" s="165">
        <v>20.237200000000001</v>
      </c>
      <c r="GI14" s="165">
        <v>-4.3023999999999996</v>
      </c>
      <c r="GJ14" s="165">
        <v>-4.5681000000000003</v>
      </c>
      <c r="GK14" s="165">
        <v>1.9371</v>
      </c>
      <c r="GL14" s="166"/>
      <c r="GM14" s="166"/>
      <c r="GN14" s="165">
        <v>-12.6175</v>
      </c>
      <c r="GO14" s="165">
        <v>-14.305999999999999</v>
      </c>
      <c r="GP14" s="165">
        <v>1.274</v>
      </c>
      <c r="GQ14" s="165">
        <v>-22.2074</v>
      </c>
      <c r="GR14" s="165">
        <v>6.6563999999999997</v>
      </c>
      <c r="GS14" s="165">
        <v>6.9547999999999996</v>
      </c>
      <c r="GT14" s="165">
        <v>101.468</v>
      </c>
      <c r="GU14" s="165">
        <v>-3.9133</v>
      </c>
      <c r="GV14" s="165">
        <v>-8.3530999999999995</v>
      </c>
      <c r="GW14" s="165">
        <v>8.8496000000000006</v>
      </c>
      <c r="GX14" s="165">
        <v>3.3887</v>
      </c>
      <c r="GY14" s="165">
        <v>5.5528000000000004</v>
      </c>
      <c r="GZ14" s="165">
        <v>5.5065999999999997</v>
      </c>
      <c r="HA14" s="165">
        <v>3.1122999999999998</v>
      </c>
      <c r="HB14" s="165">
        <v>13.347</v>
      </c>
      <c r="HC14" s="165">
        <v>14.6275</v>
      </c>
      <c r="HD14" s="165">
        <v>-1.68</v>
      </c>
      <c r="HE14" s="165">
        <v>-6.5058999999999996</v>
      </c>
      <c r="HF14" s="165">
        <v>-20.0459</v>
      </c>
      <c r="HG14" s="165">
        <v>37.321100000000001</v>
      </c>
      <c r="HH14" s="165">
        <v>21.134799999999998</v>
      </c>
      <c r="HI14" s="165">
        <v>9.7944999999999993</v>
      </c>
      <c r="HJ14" s="165">
        <v>10.8329</v>
      </c>
      <c r="HK14" s="165">
        <v>-7.3243</v>
      </c>
      <c r="HL14" s="166"/>
      <c r="HM14" s="165">
        <v>-12.288</v>
      </c>
      <c r="HN14" s="165">
        <v>0</v>
      </c>
      <c r="HO14" s="165">
        <v>24.778600000000001</v>
      </c>
      <c r="HP14" s="166"/>
      <c r="HQ14" s="165">
        <v>-13.0121</v>
      </c>
      <c r="HR14" s="165">
        <v>-12.759399999999999</v>
      </c>
      <c r="HS14" s="165">
        <v>-2.0398000000000001</v>
      </c>
      <c r="HT14" s="165">
        <v>-1.9863</v>
      </c>
      <c r="HU14" s="165">
        <v>15.71</v>
      </c>
      <c r="HV14" s="165">
        <v>15.81</v>
      </c>
      <c r="HW14" s="165">
        <v>-25.8</v>
      </c>
      <c r="HX14" s="165">
        <v>-26.9</v>
      </c>
      <c r="HY14" s="165">
        <v>0.87980000000000003</v>
      </c>
      <c r="HZ14" s="165">
        <v>-14.8</v>
      </c>
      <c r="IA14" s="165">
        <v>121.2403</v>
      </c>
      <c r="IB14" s="165">
        <v>11.319699999999999</v>
      </c>
      <c r="IC14" s="165">
        <v>11.3385</v>
      </c>
      <c r="ID14" s="165">
        <v>-20.399999999999999</v>
      </c>
      <c r="IE14" s="165">
        <v>-40.1</v>
      </c>
      <c r="IF14" s="165">
        <v>-3.7</v>
      </c>
      <c r="IG14" s="165">
        <v>-4.2</v>
      </c>
      <c r="IH14" s="166"/>
      <c r="II14" s="166"/>
      <c r="IJ14" s="165">
        <v>-103.67</v>
      </c>
      <c r="IK14" s="165">
        <v>-0.7258</v>
      </c>
      <c r="IL14" s="165">
        <v>-253.02430000000001</v>
      </c>
      <c r="IM14" s="165">
        <v>-29.373999999999999</v>
      </c>
      <c r="IN14" s="165">
        <v>-21.381900000000002</v>
      </c>
      <c r="IO14" s="165">
        <v>117.1469</v>
      </c>
      <c r="IP14" s="165">
        <v>52.144199999999998</v>
      </c>
      <c r="IQ14" s="165">
        <v>136.71629999999999</v>
      </c>
      <c r="IR14" s="165">
        <v>168.94120000000001</v>
      </c>
      <c r="IS14" s="165">
        <v>51.132199999999997</v>
      </c>
      <c r="IT14" s="165">
        <v>26.9331</v>
      </c>
      <c r="IU14" s="165">
        <v>26.3339</v>
      </c>
      <c r="IV14" s="165">
        <v>-23.658000000000001</v>
      </c>
      <c r="IW14" s="165">
        <v>180.34739999999999</v>
      </c>
      <c r="IX14" s="166"/>
      <c r="IY14" s="165">
        <v>56.658900000000003</v>
      </c>
      <c r="IZ14" s="165">
        <v>-46.073799999999999</v>
      </c>
      <c r="JA14" s="165">
        <v>-2.3199999999999998E-2</v>
      </c>
      <c r="JB14" s="166"/>
      <c r="JC14" s="165">
        <v>-6.64</v>
      </c>
      <c r="JD14" s="165">
        <v>-0.13300000000000001</v>
      </c>
      <c r="JE14" s="165">
        <v>-0.14099999999999999</v>
      </c>
      <c r="JF14" s="165">
        <v>2.64</v>
      </c>
      <c r="JG14" s="165">
        <v>0</v>
      </c>
      <c r="JH14" s="165">
        <v>-2.1301999999999999</v>
      </c>
      <c r="JI14" s="165">
        <v>-5.5069999999999997</v>
      </c>
      <c r="JJ14" s="165">
        <v>7.5029000000000003</v>
      </c>
      <c r="JK14" s="165">
        <v>-9.0227000000000004</v>
      </c>
      <c r="JL14" s="165">
        <v>3</v>
      </c>
      <c r="JM14" s="165">
        <v>2.0089999999999999</v>
      </c>
      <c r="JN14" s="165">
        <v>0.753</v>
      </c>
      <c r="JO14" s="165">
        <v>2.6230000000000002</v>
      </c>
      <c r="JP14" s="166"/>
      <c r="JQ14" s="165">
        <v>3.3359999999999999</v>
      </c>
      <c r="JR14" s="165">
        <v>3.7372000000000001</v>
      </c>
      <c r="JS14" s="165">
        <v>2.9925000000000002</v>
      </c>
      <c r="JT14" s="166"/>
      <c r="JU14" s="165">
        <v>25.5</v>
      </c>
      <c r="JV14" s="165">
        <v>5.0076999999999998</v>
      </c>
      <c r="JW14" s="165">
        <v>-0.22</v>
      </c>
      <c r="JX14" s="166"/>
      <c r="JY14" s="165">
        <v>-8.2705000000000002</v>
      </c>
      <c r="JZ14" s="165">
        <v>-2.6194000000000002</v>
      </c>
      <c r="KA14" s="165">
        <v>-24.0959</v>
      </c>
      <c r="KB14" s="165">
        <v>-6.6738</v>
      </c>
      <c r="KC14" s="165">
        <v>-3.6006</v>
      </c>
      <c r="KD14" s="165">
        <v>-23.600999999999999</v>
      </c>
      <c r="KE14" s="165">
        <v>-3.6166</v>
      </c>
      <c r="KF14" s="165">
        <v>-28.3</v>
      </c>
      <c r="KG14" s="165">
        <v>11.7</v>
      </c>
      <c r="KH14" s="166"/>
      <c r="KI14" s="165">
        <v>-46.539099999999998</v>
      </c>
    </row>
    <row r="15" spans="1:295" ht="18" customHeight="1" x14ac:dyDescent="0.3">
      <c r="A15" s="162" t="s">
        <v>42</v>
      </c>
      <c r="B15" s="162" t="s">
        <v>724</v>
      </c>
      <c r="C15" s="165">
        <v>0</v>
      </c>
      <c r="D15" s="165">
        <v>5.4480000000000004</v>
      </c>
      <c r="E15" s="165">
        <v>-10.512499999999999</v>
      </c>
      <c r="F15" s="165">
        <v>2.1579999999999999</v>
      </c>
      <c r="G15" s="165">
        <v>7.2154999999999996</v>
      </c>
      <c r="H15" s="166"/>
      <c r="I15" s="165">
        <v>9.657</v>
      </c>
      <c r="J15" s="166"/>
      <c r="K15" s="165">
        <v>8.7394999999999996</v>
      </c>
      <c r="L15" s="165">
        <v>2.6589</v>
      </c>
      <c r="M15" s="165">
        <v>2.3348</v>
      </c>
      <c r="N15" s="166"/>
      <c r="O15" s="166">
        <v>-24.2</v>
      </c>
      <c r="P15" s="166"/>
      <c r="Q15" s="166"/>
      <c r="R15" s="165">
        <v>-17.600000000000001</v>
      </c>
      <c r="S15" s="165">
        <v>3.238</v>
      </c>
      <c r="T15" s="165">
        <v>-4.8037000000000001</v>
      </c>
      <c r="U15" s="165">
        <v>3.6017999999999999</v>
      </c>
      <c r="V15" s="165">
        <v>3.4487000000000001</v>
      </c>
      <c r="W15" s="165">
        <v>6.2122000000000002</v>
      </c>
      <c r="X15" s="165">
        <v>1.726</v>
      </c>
      <c r="Y15" s="165">
        <v>2.1735000000000002</v>
      </c>
      <c r="Z15" s="165">
        <v>2.4298000000000002</v>
      </c>
      <c r="AA15" s="166"/>
      <c r="AB15" s="165">
        <v>-0.63400000000000001</v>
      </c>
      <c r="AC15" s="165">
        <v>-1.125</v>
      </c>
      <c r="AD15" s="165">
        <v>-1.113</v>
      </c>
      <c r="AE15" s="165">
        <v>-3.1429999999999998</v>
      </c>
      <c r="AF15" s="165">
        <v>-11.1</v>
      </c>
      <c r="AG15" s="166"/>
      <c r="AH15" s="165">
        <v>-0.53200000000000003</v>
      </c>
      <c r="AI15" s="165">
        <v>0.38400000000000001</v>
      </c>
      <c r="AJ15" s="165">
        <v>-15.8</v>
      </c>
      <c r="AK15" s="165">
        <v>-15.78</v>
      </c>
      <c r="AL15" s="166"/>
      <c r="AM15" s="165">
        <v>-11.58</v>
      </c>
      <c r="AN15" s="165">
        <v>-11.54</v>
      </c>
      <c r="AO15" s="165">
        <v>3.6572</v>
      </c>
      <c r="AP15" s="165">
        <v>3.9853999999999998</v>
      </c>
      <c r="AQ15" s="165">
        <v>15.8611</v>
      </c>
      <c r="AR15" s="165">
        <v>17.566299999999998</v>
      </c>
      <c r="AS15" s="165">
        <v>-11.724</v>
      </c>
      <c r="AT15" s="165">
        <v>-15.003399999999999</v>
      </c>
      <c r="AU15" s="165">
        <v>-14.527699999999999</v>
      </c>
      <c r="AV15" s="165">
        <v>2.3351999999999999</v>
      </c>
      <c r="AW15" s="165">
        <v>2.2002000000000002</v>
      </c>
      <c r="AX15" s="165">
        <v>-17.816600000000001</v>
      </c>
      <c r="AY15" s="165">
        <v>-15.6732</v>
      </c>
      <c r="AZ15" s="165">
        <v>1.5905</v>
      </c>
      <c r="BA15" s="165">
        <v>7.3956</v>
      </c>
      <c r="BB15" s="165">
        <v>35.469000000000001</v>
      </c>
      <c r="BC15" s="165">
        <v>8.5510000000000002</v>
      </c>
      <c r="BD15" s="165">
        <v>-6</v>
      </c>
      <c r="BE15" s="165">
        <v>-6</v>
      </c>
      <c r="BF15" s="165">
        <v>-22.664000000000001</v>
      </c>
      <c r="BG15" s="165">
        <v>-22.982800000000001</v>
      </c>
      <c r="BH15" s="165">
        <v>-1.9065000000000001</v>
      </c>
      <c r="BI15" s="166"/>
      <c r="BJ15" s="165">
        <v>3.0870000000000002</v>
      </c>
      <c r="BK15" s="165">
        <v>6.3311000000000002</v>
      </c>
      <c r="BL15" s="166"/>
      <c r="BM15" s="165">
        <v>-0.62970000000000004</v>
      </c>
      <c r="BN15" s="165">
        <v>-105.5635</v>
      </c>
      <c r="BO15" s="165">
        <v>-1.0071000000000001</v>
      </c>
      <c r="BP15" s="165">
        <v>-1.0071000000000001</v>
      </c>
      <c r="BQ15" s="165">
        <v>93.999099999999999</v>
      </c>
      <c r="BR15" s="165">
        <v>-209.8039</v>
      </c>
      <c r="BS15" s="166"/>
      <c r="BT15" s="166"/>
      <c r="BU15" s="166"/>
      <c r="BV15" s="166"/>
      <c r="BW15" s="165">
        <v>3.54</v>
      </c>
      <c r="BX15" s="165">
        <v>-0.49</v>
      </c>
      <c r="BY15" s="165">
        <v>-19.02</v>
      </c>
      <c r="BZ15" s="165">
        <v>-3.8</v>
      </c>
      <c r="CA15" s="165">
        <v>-17.946100000000001</v>
      </c>
      <c r="CB15" s="165">
        <v>-18.079999999999998</v>
      </c>
      <c r="CC15" s="165">
        <v>20.910299999999999</v>
      </c>
      <c r="CD15" s="165">
        <v>20.543500000000002</v>
      </c>
      <c r="CE15" s="165">
        <v>-2.7776000000000001</v>
      </c>
      <c r="CF15" s="165">
        <v>-28.164100000000001</v>
      </c>
      <c r="CG15" s="165">
        <v>-27.894400000000001</v>
      </c>
      <c r="CH15" s="165">
        <v>3.3873000000000002</v>
      </c>
      <c r="CI15" s="165">
        <v>7.6353999999999997</v>
      </c>
      <c r="CJ15" s="166"/>
      <c r="CK15" s="166"/>
      <c r="CL15" s="165">
        <v>25.8</v>
      </c>
      <c r="CM15" s="165">
        <v>-10.4</v>
      </c>
      <c r="CN15" s="165">
        <v>-1.82</v>
      </c>
      <c r="CO15" s="165">
        <v>15.448600000000001</v>
      </c>
      <c r="CP15" s="165">
        <v>16.064599999999999</v>
      </c>
      <c r="CQ15" s="165">
        <v>14.8635</v>
      </c>
      <c r="CR15" s="165">
        <v>59.6691</v>
      </c>
      <c r="CS15" s="165">
        <v>59.789900000000003</v>
      </c>
      <c r="CT15" s="165">
        <v>-25.3125</v>
      </c>
      <c r="CU15" s="165">
        <v>-34.2836</v>
      </c>
      <c r="CV15" s="165">
        <v>-21.8521</v>
      </c>
      <c r="CW15" s="165">
        <v>1.5506</v>
      </c>
      <c r="CX15" s="165">
        <v>22.68</v>
      </c>
      <c r="CY15" s="165">
        <v>14.15</v>
      </c>
      <c r="CZ15" s="165">
        <v>3.9110999999999998</v>
      </c>
      <c r="DA15" s="165">
        <v>4.2999000000000001</v>
      </c>
      <c r="DB15" s="165">
        <v>-6.45</v>
      </c>
      <c r="DC15" s="166"/>
      <c r="DD15" s="165">
        <v>-9.8132000000000001</v>
      </c>
      <c r="DE15" s="165">
        <v>-9.4295000000000009</v>
      </c>
      <c r="DF15" s="165">
        <v>43.713200000000001</v>
      </c>
      <c r="DG15" s="165">
        <v>1.5599999999999999E-2</v>
      </c>
      <c r="DH15" s="165">
        <v>-3.1128999999999998</v>
      </c>
      <c r="DI15" s="166"/>
      <c r="DJ15" s="166"/>
      <c r="DK15" s="165">
        <v>-2.4767999999999999</v>
      </c>
      <c r="DL15" s="165">
        <v>-3.9272</v>
      </c>
      <c r="DM15" s="165">
        <v>1.7398</v>
      </c>
      <c r="DN15" s="165">
        <v>1.4902</v>
      </c>
      <c r="DO15" s="165">
        <v>-3.78</v>
      </c>
      <c r="DP15" s="165">
        <v>-0.95</v>
      </c>
      <c r="DQ15" s="165">
        <v>5.4870000000000001</v>
      </c>
      <c r="DR15" s="165">
        <v>-43.102400000000003</v>
      </c>
      <c r="DS15" s="166"/>
      <c r="DT15" s="165">
        <v>-18.23</v>
      </c>
      <c r="DU15" s="165">
        <v>2.04</v>
      </c>
      <c r="DV15" s="165">
        <v>30.01</v>
      </c>
      <c r="DW15" s="165">
        <v>-42.309100000000001</v>
      </c>
      <c r="DX15" s="165">
        <v>-20.909099999999999</v>
      </c>
      <c r="DY15" s="165">
        <v>-37.432400000000001</v>
      </c>
      <c r="DZ15" s="165">
        <v>-37.200000000000003</v>
      </c>
      <c r="EA15" s="165">
        <v>-14.377700000000001</v>
      </c>
      <c r="EB15" s="165">
        <v>-32.790300000000002</v>
      </c>
      <c r="EC15" s="165">
        <v>-41.049300000000002</v>
      </c>
      <c r="ED15" s="165">
        <v>-41.634599999999999</v>
      </c>
      <c r="EE15" s="165">
        <v>-20.585000000000001</v>
      </c>
      <c r="EF15" s="165">
        <v>-21.0154</v>
      </c>
      <c r="EG15" s="165">
        <v>-8.8810000000000002</v>
      </c>
      <c r="EH15" s="165">
        <v>-172.36879999999999</v>
      </c>
      <c r="EI15" s="165">
        <v>-35.778100000000002</v>
      </c>
      <c r="EJ15" s="166"/>
      <c r="EK15" s="165">
        <v>-5.7676999999999996</v>
      </c>
      <c r="EL15" s="165">
        <v>-5.5583</v>
      </c>
      <c r="EM15" s="165">
        <v>15.519399999999999</v>
      </c>
      <c r="EN15" s="165">
        <v>1.3587</v>
      </c>
      <c r="EO15" s="165">
        <v>0.16189999999999999</v>
      </c>
      <c r="EP15" s="165">
        <v>0.52800000000000002</v>
      </c>
      <c r="EQ15" s="165">
        <v>-30.283200000000001</v>
      </c>
      <c r="ER15" s="165">
        <v>-29.926600000000001</v>
      </c>
      <c r="ES15" s="165">
        <v>5.0865</v>
      </c>
      <c r="ET15" s="165">
        <v>6.49</v>
      </c>
      <c r="EU15" s="165">
        <v>-11.67</v>
      </c>
      <c r="EV15" s="165">
        <v>0.3</v>
      </c>
      <c r="EW15" s="165">
        <v>1.8903000000000001</v>
      </c>
      <c r="EX15" s="165">
        <v>14.657999999999999</v>
      </c>
      <c r="EY15" s="165">
        <v>-8.2784999999999993</v>
      </c>
      <c r="EZ15" s="165">
        <v>-8.5931999999999995</v>
      </c>
      <c r="FA15" s="165">
        <v>7.9446000000000003</v>
      </c>
      <c r="FB15" s="165">
        <v>6.9977999999999998</v>
      </c>
      <c r="FC15" s="165">
        <v>-26.427600000000002</v>
      </c>
      <c r="FD15" s="165">
        <v>3.9148000000000001</v>
      </c>
      <c r="FE15" s="166"/>
      <c r="FF15" s="165">
        <v>3.6730999999999998</v>
      </c>
      <c r="FG15" s="165">
        <v>3.7736000000000001</v>
      </c>
      <c r="FH15" s="165">
        <v>3.6436000000000002</v>
      </c>
      <c r="FI15" s="165">
        <v>2.7364999999999999</v>
      </c>
      <c r="FJ15" s="165">
        <v>4.8562000000000003</v>
      </c>
      <c r="FK15" s="165">
        <v>5.6935000000000002</v>
      </c>
      <c r="FL15" s="165">
        <v>-26.290600000000001</v>
      </c>
      <c r="FM15" s="165">
        <v>22.130199999999999</v>
      </c>
      <c r="FN15" s="165">
        <v>22.040199999999999</v>
      </c>
      <c r="FO15" s="165">
        <v>-13.487299999999999</v>
      </c>
      <c r="FP15" s="166"/>
      <c r="FQ15" s="165">
        <v>24.991800000000001</v>
      </c>
      <c r="FR15" s="165">
        <v>-17.61</v>
      </c>
      <c r="FS15" s="165">
        <v>-0.60560000000000003</v>
      </c>
      <c r="FT15" s="165">
        <v>0.2621</v>
      </c>
      <c r="FU15" s="165">
        <v>0.37</v>
      </c>
      <c r="FV15" s="165">
        <v>0.99</v>
      </c>
      <c r="FW15" s="165">
        <v>-24.738299999999999</v>
      </c>
      <c r="FX15" s="166"/>
      <c r="FY15" s="165">
        <v>1.22</v>
      </c>
      <c r="FZ15" s="165">
        <v>0.54100000000000004</v>
      </c>
      <c r="GA15" s="166"/>
      <c r="GB15" s="165">
        <v>-10.47</v>
      </c>
      <c r="GC15" s="165">
        <v>-7.7224000000000004</v>
      </c>
      <c r="GD15" s="165">
        <v>0.58409999999999995</v>
      </c>
      <c r="GE15" s="165">
        <v>-5.12</v>
      </c>
      <c r="GF15" s="165">
        <v>31.968399999999999</v>
      </c>
      <c r="GG15" s="166"/>
      <c r="GH15" s="165">
        <v>20.1739</v>
      </c>
      <c r="GI15" s="165">
        <v>-4.1490999999999998</v>
      </c>
      <c r="GJ15" s="165">
        <v>-4.5011999999999999</v>
      </c>
      <c r="GK15" s="165">
        <v>1.9534</v>
      </c>
      <c r="GL15" s="166"/>
      <c r="GM15" s="166"/>
      <c r="GN15" s="165">
        <v>-13.7182</v>
      </c>
      <c r="GO15" s="165">
        <v>-13.3264</v>
      </c>
      <c r="GP15" s="165">
        <v>0.20849999999999999</v>
      </c>
      <c r="GQ15" s="165">
        <v>-22.067399999999999</v>
      </c>
      <c r="GR15" s="165">
        <v>8.2575000000000003</v>
      </c>
      <c r="GS15" s="165">
        <v>7.6292</v>
      </c>
      <c r="GT15" s="165">
        <v>100.65089999999999</v>
      </c>
      <c r="GU15" s="165">
        <v>-4.1017000000000001</v>
      </c>
      <c r="GV15" s="165">
        <v>-8.2683</v>
      </c>
      <c r="GW15" s="165">
        <v>8.3240999999999996</v>
      </c>
      <c r="GX15" s="165">
        <v>2.9792999999999998</v>
      </c>
      <c r="GY15" s="165">
        <v>5.5820999999999996</v>
      </c>
      <c r="GZ15" s="165">
        <v>5.5857000000000001</v>
      </c>
      <c r="HA15" s="165">
        <v>3</v>
      </c>
      <c r="HB15" s="165">
        <v>12.3017</v>
      </c>
      <c r="HC15" s="165">
        <v>13.298400000000001</v>
      </c>
      <c r="HD15" s="165">
        <v>-1.68</v>
      </c>
      <c r="HE15" s="165">
        <v>-5.0331000000000001</v>
      </c>
      <c r="HF15" s="165">
        <v>-18.5246</v>
      </c>
      <c r="HG15" s="165">
        <v>35.160699999999999</v>
      </c>
      <c r="HH15" s="165">
        <v>18.9236</v>
      </c>
      <c r="HI15" s="165">
        <v>10.888</v>
      </c>
      <c r="HJ15" s="165">
        <v>10.517799999999999</v>
      </c>
      <c r="HK15" s="165">
        <v>-8.4214000000000002</v>
      </c>
      <c r="HL15" s="166"/>
      <c r="HM15" s="165">
        <v>0</v>
      </c>
      <c r="HN15" s="165">
        <v>0</v>
      </c>
      <c r="HO15" s="166"/>
      <c r="HP15" s="165">
        <v>24.985099999999999</v>
      </c>
      <c r="HQ15" s="165">
        <v>-13.0121</v>
      </c>
      <c r="HR15" s="165">
        <v>-12.8363</v>
      </c>
      <c r="HS15" s="165">
        <v>-2.282</v>
      </c>
      <c r="HT15" s="165">
        <v>-2.0318999999999998</v>
      </c>
      <c r="HU15" s="165">
        <v>14.82</v>
      </c>
      <c r="HV15" s="165">
        <v>14.89</v>
      </c>
      <c r="HW15" s="165">
        <v>-27.3</v>
      </c>
      <c r="HX15" s="165">
        <v>-27.2</v>
      </c>
      <c r="HY15" s="165">
        <v>0.82669999999999999</v>
      </c>
      <c r="HZ15" s="165">
        <v>-14.72</v>
      </c>
      <c r="IA15" s="165">
        <v>122.36669999999999</v>
      </c>
      <c r="IB15" s="165">
        <v>10.013500000000001</v>
      </c>
      <c r="IC15" s="165">
        <v>10.1218</v>
      </c>
      <c r="ID15" s="165">
        <v>-20</v>
      </c>
      <c r="IE15" s="165">
        <v>-40.1</v>
      </c>
      <c r="IF15" s="165">
        <v>-3.7</v>
      </c>
      <c r="IG15" s="165">
        <v>-4.2</v>
      </c>
      <c r="IH15" s="165">
        <v>-17.775300000000001</v>
      </c>
      <c r="II15" s="166"/>
      <c r="IJ15" s="165">
        <v>-105.09439999999999</v>
      </c>
      <c r="IK15" s="165">
        <v>0.58789999999999998</v>
      </c>
      <c r="IL15" s="165">
        <v>-250.41589999999999</v>
      </c>
      <c r="IM15" s="165">
        <v>-30.0778</v>
      </c>
      <c r="IN15" s="165">
        <v>-23.211300000000001</v>
      </c>
      <c r="IO15" s="165">
        <v>115.3343</v>
      </c>
      <c r="IP15" s="165">
        <v>53.409500000000001</v>
      </c>
      <c r="IQ15" s="165">
        <v>139.01840000000001</v>
      </c>
      <c r="IR15" s="165">
        <v>169.14089999999999</v>
      </c>
      <c r="IS15" s="165">
        <v>49.354100000000003</v>
      </c>
      <c r="IT15" s="165">
        <v>28.613900000000001</v>
      </c>
      <c r="IU15" s="165">
        <v>24.869199999999999</v>
      </c>
      <c r="IV15" s="165">
        <v>-28.505500000000001</v>
      </c>
      <c r="IW15" s="165">
        <v>178.8914</v>
      </c>
      <c r="IX15" s="165">
        <v>-272.80340000000001</v>
      </c>
      <c r="IY15" s="165">
        <v>56.570399999999999</v>
      </c>
      <c r="IZ15" s="165">
        <v>-42.5488</v>
      </c>
      <c r="JA15" s="165">
        <v>2.5600000000000001E-2</v>
      </c>
      <c r="JB15" s="166"/>
      <c r="JC15" s="165">
        <v>-7.6</v>
      </c>
      <c r="JD15" s="165">
        <v>-0.11799999999999999</v>
      </c>
      <c r="JE15" s="165">
        <v>-0.127</v>
      </c>
      <c r="JF15" s="165">
        <v>3.44</v>
      </c>
      <c r="JG15" s="165">
        <v>-0.64</v>
      </c>
      <c r="JH15" s="165">
        <v>-2.8794</v>
      </c>
      <c r="JI15" s="165">
        <v>-5.0095000000000001</v>
      </c>
      <c r="JJ15" s="165">
        <v>7.0328999999999997</v>
      </c>
      <c r="JK15" s="165">
        <v>-8.6716999999999995</v>
      </c>
      <c r="JL15" s="165">
        <v>3.8</v>
      </c>
      <c r="JM15" s="165">
        <v>1.472</v>
      </c>
      <c r="JN15" s="165">
        <v>0.88400000000000001</v>
      </c>
      <c r="JO15" s="165">
        <v>2.8454999999999999</v>
      </c>
      <c r="JP15" s="166"/>
      <c r="JQ15" s="165">
        <v>5.3376999999999999</v>
      </c>
      <c r="JR15" s="165">
        <v>3.7286999999999999</v>
      </c>
      <c r="JS15" s="165">
        <v>3.1379999999999999</v>
      </c>
      <c r="JT15" s="166"/>
      <c r="JU15" s="165">
        <v>26.5</v>
      </c>
      <c r="JV15" s="165">
        <v>3.4066999999999998</v>
      </c>
      <c r="JW15" s="165">
        <v>-0.16</v>
      </c>
      <c r="JX15" s="166"/>
      <c r="JY15" s="165">
        <v>-7.7243000000000004</v>
      </c>
      <c r="JZ15" s="165">
        <v>-1.9524999999999999</v>
      </c>
      <c r="KA15" s="165">
        <v>-24.4605</v>
      </c>
      <c r="KB15" s="165">
        <v>-6.5930999999999997</v>
      </c>
      <c r="KC15" s="165">
        <v>-4.8696999999999999</v>
      </c>
      <c r="KD15" s="165">
        <v>-23.533200000000001</v>
      </c>
      <c r="KE15" s="165">
        <v>-3.3826999999999998</v>
      </c>
      <c r="KF15" s="165">
        <v>-28.7</v>
      </c>
      <c r="KG15" s="165">
        <v>11.7</v>
      </c>
      <c r="KH15" s="166"/>
      <c r="KI15" s="165">
        <v>-50.815100000000001</v>
      </c>
    </row>
    <row r="16" spans="1:295" ht="18" customHeight="1" x14ac:dyDescent="0.3">
      <c r="A16" s="162" t="s">
        <v>42</v>
      </c>
      <c r="B16" s="162" t="s">
        <v>725</v>
      </c>
      <c r="C16" s="167">
        <v>0</v>
      </c>
      <c r="D16" s="167">
        <v>5.5286999999999997</v>
      </c>
      <c r="E16" s="167">
        <v>-10.7738</v>
      </c>
      <c r="F16" s="167">
        <v>2.2307999999999999</v>
      </c>
      <c r="G16" s="167">
        <v>7.2845000000000004</v>
      </c>
      <c r="H16" s="168"/>
      <c r="I16" s="167">
        <v>9.5722000000000005</v>
      </c>
      <c r="J16" s="168"/>
      <c r="K16" s="167">
        <v>8.5992999999999995</v>
      </c>
      <c r="L16" s="167">
        <v>2.6879</v>
      </c>
      <c r="M16" s="167">
        <v>2.4557000000000002</v>
      </c>
      <c r="N16" s="168"/>
      <c r="O16" s="168">
        <v>-24.2</v>
      </c>
      <c r="P16" s="168"/>
      <c r="Q16" s="168"/>
      <c r="R16" s="167">
        <v>-17.600000000000001</v>
      </c>
      <c r="S16" s="167">
        <v>3.1688000000000001</v>
      </c>
      <c r="T16" s="167">
        <v>-4.6905000000000001</v>
      </c>
      <c r="U16" s="167">
        <v>3.4883999999999999</v>
      </c>
      <c r="V16" s="167">
        <v>3.3969999999999998</v>
      </c>
      <c r="W16" s="167">
        <v>6.1654</v>
      </c>
      <c r="X16" s="167">
        <v>1.7758</v>
      </c>
      <c r="Y16" s="167">
        <v>2.2519</v>
      </c>
      <c r="Z16" s="167">
        <v>2.4594999999999998</v>
      </c>
      <c r="AA16" s="168"/>
      <c r="AB16" s="167">
        <v>-0.81279999999999997</v>
      </c>
      <c r="AC16" s="167">
        <v>-1.0840000000000001</v>
      </c>
      <c r="AD16" s="167">
        <v>-1.0569999999999999</v>
      </c>
      <c r="AE16" s="167">
        <v>-3.2280000000000002</v>
      </c>
      <c r="AF16" s="167">
        <v>-11.1</v>
      </c>
      <c r="AG16" s="168"/>
      <c r="AH16" s="167">
        <v>-0.57099999999999995</v>
      </c>
      <c r="AI16" s="167">
        <v>0.38100000000000001</v>
      </c>
      <c r="AJ16" s="167">
        <v>-15.5</v>
      </c>
      <c r="AK16" s="167">
        <v>-15.54</v>
      </c>
      <c r="AL16" s="168"/>
      <c r="AM16" s="167">
        <v>-11.67</v>
      </c>
      <c r="AN16" s="167">
        <v>-11.68</v>
      </c>
      <c r="AO16" s="167">
        <v>3.3700999999999999</v>
      </c>
      <c r="AP16" s="167">
        <v>3.9438</v>
      </c>
      <c r="AQ16" s="167">
        <v>16.4636</v>
      </c>
      <c r="AR16" s="167">
        <v>18.465599999999998</v>
      </c>
      <c r="AS16" s="167">
        <v>-11.119400000000001</v>
      </c>
      <c r="AT16" s="167">
        <v>-14.6015</v>
      </c>
      <c r="AU16" s="167">
        <v>-13.642799999999999</v>
      </c>
      <c r="AV16" s="167">
        <v>1.829</v>
      </c>
      <c r="AW16" s="167">
        <v>2.1711</v>
      </c>
      <c r="AX16" s="167">
        <v>-18.218399999999999</v>
      </c>
      <c r="AY16" s="167">
        <v>-15.9411</v>
      </c>
      <c r="AZ16" s="167">
        <v>1.196</v>
      </c>
      <c r="BA16" s="167">
        <v>7.2938999999999998</v>
      </c>
      <c r="BB16" s="167">
        <v>31.581399999999999</v>
      </c>
      <c r="BC16" s="167">
        <v>9.3516999999999992</v>
      </c>
      <c r="BD16" s="167">
        <v>-5.2</v>
      </c>
      <c r="BE16" s="167">
        <v>-5.2</v>
      </c>
      <c r="BF16" s="167">
        <v>-24.122599999999998</v>
      </c>
      <c r="BG16" s="167">
        <v>-23.176600000000001</v>
      </c>
      <c r="BH16" s="167">
        <v>-1.7770999999999999</v>
      </c>
      <c r="BI16" s="168"/>
      <c r="BJ16" s="167">
        <v>4.5106999999999999</v>
      </c>
      <c r="BK16" s="167">
        <v>6.2782</v>
      </c>
      <c r="BL16" s="168"/>
      <c r="BM16" s="167">
        <v>-0.81310000000000004</v>
      </c>
      <c r="BN16" s="167">
        <v>-109.714</v>
      </c>
      <c r="BO16" s="167">
        <v>-1.0987</v>
      </c>
      <c r="BP16" s="167">
        <v>-1.1901999999999999</v>
      </c>
      <c r="BQ16" s="167">
        <v>98.669799999999995</v>
      </c>
      <c r="BR16" s="167">
        <v>-212.62010000000001</v>
      </c>
      <c r="BS16" s="168"/>
      <c r="BT16" s="168"/>
      <c r="BU16" s="168"/>
      <c r="BV16" s="168"/>
      <c r="BW16" s="167">
        <v>3.61</v>
      </c>
      <c r="BX16" s="167">
        <v>-0.45</v>
      </c>
      <c r="BY16" s="167">
        <v>-19.23</v>
      </c>
      <c r="BZ16" s="167">
        <v>-3.66</v>
      </c>
      <c r="CA16" s="167">
        <v>-19.151700000000002</v>
      </c>
      <c r="CB16" s="167">
        <v>-19.8215</v>
      </c>
      <c r="CC16" s="167">
        <v>21.727499999999999</v>
      </c>
      <c r="CD16" s="167">
        <v>20.960899999999999</v>
      </c>
      <c r="CE16" s="167">
        <v>-2.6766000000000001</v>
      </c>
      <c r="CF16" s="167">
        <v>-29.2834</v>
      </c>
      <c r="CG16" s="167">
        <v>-28.9528</v>
      </c>
      <c r="CH16" s="167">
        <v>4.0705999999999998</v>
      </c>
      <c r="CI16" s="167">
        <v>7.5143000000000004</v>
      </c>
      <c r="CJ16" s="168"/>
      <c r="CK16" s="168"/>
      <c r="CL16" s="167">
        <v>24.3</v>
      </c>
      <c r="CM16" s="167">
        <v>-8.1999999999999993</v>
      </c>
      <c r="CN16" s="167">
        <v>-1.84</v>
      </c>
      <c r="CO16" s="167">
        <v>15.4191</v>
      </c>
      <c r="CP16" s="167">
        <v>15.4344</v>
      </c>
      <c r="CQ16" s="167">
        <v>13.694599999999999</v>
      </c>
      <c r="CR16" s="167">
        <v>59.406500000000001</v>
      </c>
      <c r="CS16" s="167">
        <v>59.887599999999999</v>
      </c>
      <c r="CT16" s="167">
        <v>-23.224900000000002</v>
      </c>
      <c r="CU16" s="167">
        <v>-37.854799999999997</v>
      </c>
      <c r="CV16" s="167">
        <v>-18.290299999999998</v>
      </c>
      <c r="CW16" s="167">
        <v>1.756</v>
      </c>
      <c r="CX16" s="167">
        <v>22.43</v>
      </c>
      <c r="CY16" s="167">
        <v>14.14</v>
      </c>
      <c r="CZ16" s="167">
        <v>3.7549000000000001</v>
      </c>
      <c r="DA16" s="167">
        <v>4.1045999999999996</v>
      </c>
      <c r="DB16" s="167">
        <v>-6.21</v>
      </c>
      <c r="DC16" s="168"/>
      <c r="DD16" s="167">
        <v>-9.1609999999999996</v>
      </c>
      <c r="DE16" s="167">
        <v>-8.7348999999999997</v>
      </c>
      <c r="DF16" s="167">
        <v>44.250900000000001</v>
      </c>
      <c r="DG16" s="167">
        <v>1.5599999999999999E-2</v>
      </c>
      <c r="DH16" s="167">
        <v>-2.8999000000000001</v>
      </c>
      <c r="DI16" s="168"/>
      <c r="DJ16" s="168"/>
      <c r="DK16" s="167">
        <v>-2.4230999999999998</v>
      </c>
      <c r="DL16" s="167">
        <v>-3.9272</v>
      </c>
      <c r="DM16" s="167">
        <v>1.2665999999999999</v>
      </c>
      <c r="DN16" s="167">
        <v>1.4902</v>
      </c>
      <c r="DO16" s="167">
        <v>-3.83</v>
      </c>
      <c r="DP16" s="167">
        <v>-1.1100000000000001</v>
      </c>
      <c r="DQ16" s="167">
        <v>5.6885000000000003</v>
      </c>
      <c r="DR16" s="167">
        <v>-45.302599999999998</v>
      </c>
      <c r="DS16" s="168"/>
      <c r="DT16" s="167">
        <v>-18.86</v>
      </c>
      <c r="DU16" s="167">
        <v>1.93</v>
      </c>
      <c r="DV16" s="167">
        <v>30.48</v>
      </c>
      <c r="DW16" s="167">
        <v>-41.090899999999998</v>
      </c>
      <c r="DX16" s="167">
        <v>-20.336400000000001</v>
      </c>
      <c r="DY16" s="167">
        <v>-38.863300000000002</v>
      </c>
      <c r="DZ16" s="167">
        <v>-38.5</v>
      </c>
      <c r="EA16" s="167">
        <v>-14.432600000000001</v>
      </c>
      <c r="EB16" s="167">
        <v>-34.831699999999998</v>
      </c>
      <c r="EC16" s="167">
        <v>-43.389200000000002</v>
      </c>
      <c r="ED16" s="167">
        <v>-42.574100000000001</v>
      </c>
      <c r="EE16" s="167">
        <v>-19.241099999999999</v>
      </c>
      <c r="EF16" s="167">
        <v>-18.2395</v>
      </c>
      <c r="EG16" s="167">
        <v>-8.2490000000000006</v>
      </c>
      <c r="EH16" s="167">
        <v>-177.81450000000001</v>
      </c>
      <c r="EI16" s="167">
        <v>-34.490699999999997</v>
      </c>
      <c r="EJ16" s="168"/>
      <c r="EK16" s="167">
        <v>-5.6252000000000004</v>
      </c>
      <c r="EL16" s="167">
        <v>-5.4980000000000002</v>
      </c>
      <c r="EM16" s="167">
        <v>9.0690000000000008</v>
      </c>
      <c r="EN16" s="167">
        <v>-0.1464</v>
      </c>
      <c r="EO16" s="167">
        <v>-1.0706</v>
      </c>
      <c r="EP16" s="167">
        <v>10.768000000000001</v>
      </c>
      <c r="EQ16" s="167">
        <v>-31.593299999999999</v>
      </c>
      <c r="ER16" s="167">
        <v>-31.8444</v>
      </c>
      <c r="ES16" s="167">
        <v>2.7614999999999998</v>
      </c>
      <c r="ET16" s="167">
        <v>-6.96</v>
      </c>
      <c r="EU16" s="167">
        <v>-9.11</v>
      </c>
      <c r="EV16" s="167">
        <v>0.6</v>
      </c>
      <c r="EW16" s="167">
        <v>1.962</v>
      </c>
      <c r="EX16" s="167">
        <v>11.9329</v>
      </c>
      <c r="EY16" s="167">
        <v>-8.0210000000000008</v>
      </c>
      <c r="EZ16" s="167">
        <v>-8.3629999999999995</v>
      </c>
      <c r="FA16" s="167">
        <v>7.7054</v>
      </c>
      <c r="FB16" s="167">
        <v>2.1581000000000001</v>
      </c>
      <c r="FC16" s="167">
        <v>-24.751999999999999</v>
      </c>
      <c r="FD16" s="167">
        <v>3.9192</v>
      </c>
      <c r="FE16" s="168"/>
      <c r="FF16" s="167">
        <v>3.7473000000000001</v>
      </c>
      <c r="FG16" s="167">
        <v>0</v>
      </c>
      <c r="FH16" s="167">
        <v>0</v>
      </c>
      <c r="FI16" s="167">
        <v>0</v>
      </c>
      <c r="FJ16" s="167">
        <v>6.5308000000000002</v>
      </c>
      <c r="FK16" s="167">
        <v>6.3632999999999997</v>
      </c>
      <c r="FL16" s="167">
        <v>-28.3001</v>
      </c>
      <c r="FM16" s="167">
        <v>23.864699999999999</v>
      </c>
      <c r="FN16" s="167">
        <v>23.767199999999999</v>
      </c>
      <c r="FO16" s="167">
        <v>-12.0168</v>
      </c>
      <c r="FP16" s="168"/>
      <c r="FQ16" s="167">
        <v>23.6051</v>
      </c>
      <c r="FR16" s="167">
        <v>-17.5</v>
      </c>
      <c r="FS16" s="167">
        <v>-0.79969999999999997</v>
      </c>
      <c r="FT16" s="167">
        <v>0.25380000000000003</v>
      </c>
      <c r="FU16" s="167">
        <v>0.03</v>
      </c>
      <c r="FV16" s="167">
        <v>0.41</v>
      </c>
      <c r="FW16" s="167">
        <v>-24.460699999999999</v>
      </c>
      <c r="FX16" s="168"/>
      <c r="FY16" s="167">
        <v>1.2050000000000001</v>
      </c>
      <c r="FZ16" s="167">
        <v>0.432</v>
      </c>
      <c r="GA16" s="168"/>
      <c r="GB16" s="167">
        <v>-10.32</v>
      </c>
      <c r="GC16" s="167">
        <v>-8.8958999999999993</v>
      </c>
      <c r="GD16" s="167">
        <v>0.22600000000000001</v>
      </c>
      <c r="GE16" s="167">
        <v>-5.01</v>
      </c>
      <c r="GF16" s="167">
        <v>31.758700000000001</v>
      </c>
      <c r="GG16" s="168"/>
      <c r="GH16" s="167">
        <v>20.009599999999999</v>
      </c>
      <c r="GI16" s="167">
        <v>-4.1216999999999997</v>
      </c>
      <c r="GJ16" s="167">
        <v>-4.4179000000000004</v>
      </c>
      <c r="GK16" s="167">
        <v>1.8816999999999999</v>
      </c>
      <c r="GL16" s="168"/>
      <c r="GM16" s="168"/>
      <c r="GN16" s="167">
        <v>-13.9232</v>
      </c>
      <c r="GO16" s="167">
        <v>-13.9781</v>
      </c>
      <c r="GP16" s="167">
        <v>0.51349999999999996</v>
      </c>
      <c r="GQ16" s="167">
        <v>-21.931100000000001</v>
      </c>
      <c r="GR16" s="167">
        <v>8.6557999999999993</v>
      </c>
      <c r="GS16" s="167">
        <v>8.2202000000000002</v>
      </c>
      <c r="GT16" s="167">
        <v>98.922300000000007</v>
      </c>
      <c r="GU16" s="167">
        <v>-4.0758999999999999</v>
      </c>
      <c r="GV16" s="167">
        <v>-8.1144999999999996</v>
      </c>
      <c r="GW16" s="167">
        <v>8.4337999999999997</v>
      </c>
      <c r="GX16" s="167">
        <v>4.4371999999999998</v>
      </c>
      <c r="GY16" s="167">
        <v>5.5162000000000004</v>
      </c>
      <c r="GZ16" s="167">
        <v>5.5541</v>
      </c>
      <c r="HA16" s="167">
        <v>4.0976999999999997</v>
      </c>
      <c r="HB16" s="167">
        <v>12.4741</v>
      </c>
      <c r="HC16" s="167">
        <v>12.7911</v>
      </c>
      <c r="HD16" s="167">
        <v>-1.68</v>
      </c>
      <c r="HE16" s="167">
        <v>-4.6795</v>
      </c>
      <c r="HF16" s="167">
        <v>-19.598099999999999</v>
      </c>
      <c r="HG16" s="167">
        <v>33.357199999999999</v>
      </c>
      <c r="HH16" s="167">
        <v>21.7118</v>
      </c>
      <c r="HI16" s="167">
        <v>9.4262999999999995</v>
      </c>
      <c r="HJ16" s="167">
        <v>10.463800000000001</v>
      </c>
      <c r="HK16" s="167">
        <v>-7.6417999999999999</v>
      </c>
      <c r="HL16" s="168"/>
      <c r="HM16" s="167">
        <v>-11.310499999999999</v>
      </c>
      <c r="HN16" s="167">
        <v>-12.394</v>
      </c>
      <c r="HO16" s="168"/>
      <c r="HP16" s="168"/>
      <c r="HQ16" s="167">
        <v>-12.5892</v>
      </c>
      <c r="HR16" s="167">
        <v>-12.3969</v>
      </c>
      <c r="HS16" s="167">
        <v>-1.7554000000000001</v>
      </c>
      <c r="HT16" s="167">
        <v>-2.0493999999999999</v>
      </c>
      <c r="HU16" s="167">
        <v>15.66</v>
      </c>
      <c r="HV16" s="167">
        <v>15.8</v>
      </c>
      <c r="HW16" s="167">
        <v>-28.5</v>
      </c>
      <c r="HX16" s="167">
        <v>-27.8</v>
      </c>
      <c r="HY16" s="167">
        <v>1.1252</v>
      </c>
      <c r="HZ16" s="167">
        <v>-14.16</v>
      </c>
      <c r="IA16" s="167">
        <v>120.9603</v>
      </c>
      <c r="IB16" s="167">
        <v>12.2986</v>
      </c>
      <c r="IC16" s="167">
        <v>12.3171</v>
      </c>
      <c r="ID16" s="167">
        <v>-20</v>
      </c>
      <c r="IE16" s="167">
        <v>-40.5</v>
      </c>
      <c r="IF16" s="167">
        <v>-4.5999999999999996</v>
      </c>
      <c r="IG16" s="167">
        <v>-5.0999999999999996</v>
      </c>
      <c r="IH16" s="167">
        <v>-17.995999999999999</v>
      </c>
      <c r="II16" s="168"/>
      <c r="IJ16" s="167">
        <v>-106.0273</v>
      </c>
      <c r="IK16" s="167">
        <v>-1.9610000000000001</v>
      </c>
      <c r="IL16" s="167">
        <v>-252.71029999999999</v>
      </c>
      <c r="IM16" s="167">
        <v>-29.162099999999999</v>
      </c>
      <c r="IN16" s="167">
        <v>-23.794699999999999</v>
      </c>
      <c r="IO16" s="167">
        <v>112.89579999999999</v>
      </c>
      <c r="IP16" s="167">
        <v>50.389000000000003</v>
      </c>
      <c r="IQ16" s="167">
        <v>136.05520000000001</v>
      </c>
      <c r="IR16" s="167">
        <v>169.08369999999999</v>
      </c>
      <c r="IS16" s="167">
        <v>47.343299999999999</v>
      </c>
      <c r="IT16" s="167">
        <v>25.1447</v>
      </c>
      <c r="IU16" s="167">
        <v>25.387499999999999</v>
      </c>
      <c r="IV16" s="167">
        <v>-25.795200000000001</v>
      </c>
      <c r="IW16" s="167">
        <v>181.04060000000001</v>
      </c>
      <c r="IX16" s="168"/>
      <c r="IY16" s="167">
        <v>54.730800000000002</v>
      </c>
      <c r="IZ16" s="167">
        <v>-44.579799999999999</v>
      </c>
      <c r="JA16" s="167">
        <v>1.1999999999999999E-3</v>
      </c>
      <c r="JB16" s="168"/>
      <c r="JC16" s="167">
        <v>-7.68</v>
      </c>
      <c r="JD16" s="167">
        <v>-0.14299999999999999</v>
      </c>
      <c r="JE16" s="167">
        <v>-0.15</v>
      </c>
      <c r="JF16" s="167">
        <v>3.52</v>
      </c>
      <c r="JG16" s="167">
        <v>-0.56000000000000005</v>
      </c>
      <c r="JH16" s="167">
        <v>-2.7816999999999998</v>
      </c>
      <c r="JI16" s="167">
        <v>-5.33</v>
      </c>
      <c r="JJ16" s="167">
        <v>7.5608000000000004</v>
      </c>
      <c r="JK16" s="167">
        <v>-8.7601999999999993</v>
      </c>
      <c r="JL16" s="167">
        <v>3</v>
      </c>
      <c r="JM16" s="167">
        <v>-0.16800000000000001</v>
      </c>
      <c r="JN16" s="167">
        <v>-0.17599999999999999</v>
      </c>
      <c r="JO16" s="167">
        <v>2.6164000000000001</v>
      </c>
      <c r="JP16" s="168"/>
      <c r="JQ16" s="167">
        <v>4.0026000000000002</v>
      </c>
      <c r="JR16" s="167">
        <v>3.8026</v>
      </c>
      <c r="JS16" s="167">
        <v>4.0753000000000004</v>
      </c>
      <c r="JT16" s="168"/>
      <c r="JU16" s="167">
        <v>26.3</v>
      </c>
      <c r="JV16" s="167">
        <v>3.0444</v>
      </c>
      <c r="JW16" s="167">
        <v>-0.21</v>
      </c>
      <c r="JX16" s="168"/>
      <c r="JY16" s="167">
        <v>-7.6512000000000002</v>
      </c>
      <c r="JZ16" s="167">
        <v>-2.3473999999999999</v>
      </c>
      <c r="KA16" s="167">
        <v>-23.625399999999999</v>
      </c>
      <c r="KB16" s="167">
        <v>-6.3023999999999996</v>
      </c>
      <c r="KC16" s="167">
        <v>-3.5802999999999998</v>
      </c>
      <c r="KD16" s="167">
        <v>-23.852900000000002</v>
      </c>
      <c r="KE16" s="167">
        <v>-3.5211999999999999</v>
      </c>
      <c r="KF16" s="167">
        <v>-29.1</v>
      </c>
      <c r="KG16" s="167">
        <v>12.4</v>
      </c>
      <c r="KH16" s="168"/>
      <c r="KI16" s="167">
        <v>-49.632599999999996</v>
      </c>
    </row>
    <row r="17" spans="1:295" ht="18" customHeight="1" x14ac:dyDescent="0.3">
      <c r="A17" s="162" t="s">
        <v>42</v>
      </c>
      <c r="B17" s="162" t="s">
        <v>726</v>
      </c>
      <c r="C17" s="163">
        <v>0</v>
      </c>
      <c r="D17" s="163">
        <v>5.7961</v>
      </c>
      <c r="E17" s="163">
        <v>-11.1234</v>
      </c>
      <c r="F17" s="163">
        <v>2.2153</v>
      </c>
      <c r="G17" s="163">
        <v>7.2028999999999996</v>
      </c>
      <c r="H17" s="164"/>
      <c r="I17" s="163">
        <v>10.2364</v>
      </c>
      <c r="J17" s="164"/>
      <c r="K17" s="163">
        <v>8.5975999999999999</v>
      </c>
      <c r="L17" s="163">
        <v>2.6928999999999998</v>
      </c>
      <c r="M17" s="163">
        <v>2.456</v>
      </c>
      <c r="N17" s="163">
        <v>-8.8800000000000008</v>
      </c>
      <c r="O17" s="164">
        <v>-24.2</v>
      </c>
      <c r="P17" s="164"/>
      <c r="Q17" s="164"/>
      <c r="R17" s="163">
        <v>-15.4</v>
      </c>
      <c r="S17" s="163">
        <v>3.15</v>
      </c>
      <c r="T17" s="163">
        <v>-5.3060999999999998</v>
      </c>
      <c r="U17" s="163">
        <v>3.5076000000000001</v>
      </c>
      <c r="V17" s="163">
        <v>3.431</v>
      </c>
      <c r="W17" s="163">
        <v>6.1501000000000001</v>
      </c>
      <c r="X17" s="163">
        <v>2.1335999999999999</v>
      </c>
      <c r="Y17" s="163">
        <v>2.1526999999999998</v>
      </c>
      <c r="Z17" s="163">
        <v>2.1844000000000001</v>
      </c>
      <c r="AA17" s="164"/>
      <c r="AB17" s="163">
        <v>-0.85750000000000004</v>
      </c>
      <c r="AC17" s="163">
        <v>-0.97599999999999998</v>
      </c>
      <c r="AD17" s="163">
        <v>-0.94299999999999995</v>
      </c>
      <c r="AE17" s="163">
        <v>-2.7770000000000001</v>
      </c>
      <c r="AF17" s="163">
        <v>-13.32</v>
      </c>
      <c r="AG17" s="164"/>
      <c r="AH17" s="163">
        <v>-0.504</v>
      </c>
      <c r="AI17" s="163">
        <v>0.39700000000000002</v>
      </c>
      <c r="AJ17" s="163">
        <v>-14.91</v>
      </c>
      <c r="AK17" s="163">
        <v>-14.98</v>
      </c>
      <c r="AL17" s="164"/>
      <c r="AM17" s="163">
        <v>-11.3</v>
      </c>
      <c r="AN17" s="163">
        <v>-11.34</v>
      </c>
      <c r="AO17" s="163">
        <v>3.0207999999999999</v>
      </c>
      <c r="AP17" s="163">
        <v>3.9940000000000002</v>
      </c>
      <c r="AQ17" s="163">
        <v>16.0274</v>
      </c>
      <c r="AR17" s="163">
        <v>16.9755</v>
      </c>
      <c r="AS17" s="163">
        <v>-13.4643</v>
      </c>
      <c r="AT17" s="163">
        <v>-13.797800000000001</v>
      </c>
      <c r="AU17" s="163">
        <v>-12.818199999999999</v>
      </c>
      <c r="AV17" s="163">
        <v>13.6945</v>
      </c>
      <c r="AW17" s="163">
        <v>16.110199999999999</v>
      </c>
      <c r="AX17" s="163">
        <v>-21.299499999999998</v>
      </c>
      <c r="AY17" s="163">
        <v>-18.888200000000001</v>
      </c>
      <c r="AZ17" s="163">
        <v>2.7742</v>
      </c>
      <c r="BA17" s="163">
        <v>15.3431</v>
      </c>
      <c r="BB17" s="163">
        <v>31.397500000000001</v>
      </c>
      <c r="BC17" s="163">
        <v>8.5665999999999993</v>
      </c>
      <c r="BD17" s="163">
        <v>-5.3</v>
      </c>
      <c r="BE17" s="163">
        <v>-5.3</v>
      </c>
      <c r="BF17" s="163">
        <v>-22.417899999999999</v>
      </c>
      <c r="BG17" s="163">
        <v>-21.5745</v>
      </c>
      <c r="BH17" s="163">
        <v>-1.6923999999999999</v>
      </c>
      <c r="BI17" s="164"/>
      <c r="BJ17" s="163">
        <v>3.7578999999999998</v>
      </c>
      <c r="BK17" s="163">
        <v>6.5073999999999996</v>
      </c>
      <c r="BL17" s="164"/>
      <c r="BM17" s="163">
        <v>-0.88009999999999999</v>
      </c>
      <c r="BN17" s="163">
        <v>-92.898300000000006</v>
      </c>
      <c r="BO17" s="163">
        <v>-2.4415</v>
      </c>
      <c r="BP17" s="163">
        <v>-2.4415</v>
      </c>
      <c r="BQ17" s="163">
        <v>89.648399999999995</v>
      </c>
      <c r="BR17" s="163">
        <v>-202.423</v>
      </c>
      <c r="BS17" s="164"/>
      <c r="BT17" s="164"/>
      <c r="BU17" s="164"/>
      <c r="BV17" s="163">
        <v>1.1176999999999999</v>
      </c>
      <c r="BW17" s="163">
        <v>3.59</v>
      </c>
      <c r="BX17" s="163">
        <v>-0.38</v>
      </c>
      <c r="BY17" s="163">
        <v>-18.940000000000001</v>
      </c>
      <c r="BZ17" s="163">
        <v>-3.44</v>
      </c>
      <c r="CA17" s="163">
        <v>-18.4819</v>
      </c>
      <c r="CB17" s="163">
        <v>-18.4819</v>
      </c>
      <c r="CC17" s="163">
        <v>19.965399999999999</v>
      </c>
      <c r="CD17" s="163">
        <v>19.833200000000001</v>
      </c>
      <c r="CE17" s="163">
        <v>-2.0339999999999998</v>
      </c>
      <c r="CF17" s="163">
        <v>-26.690899999999999</v>
      </c>
      <c r="CG17" s="163">
        <v>-26.5121</v>
      </c>
      <c r="CH17" s="163">
        <v>3.3616000000000001</v>
      </c>
      <c r="CI17" s="163">
        <v>6.4592999999999998</v>
      </c>
      <c r="CJ17" s="164"/>
      <c r="CK17" s="164"/>
      <c r="CL17" s="163">
        <v>23.4</v>
      </c>
      <c r="CM17" s="163">
        <v>-8</v>
      </c>
      <c r="CN17" s="163">
        <v>-1.95</v>
      </c>
      <c r="CO17" s="163">
        <v>16.0547</v>
      </c>
      <c r="CP17" s="163">
        <v>16.166899999999998</v>
      </c>
      <c r="CQ17" s="163">
        <v>15.348100000000001</v>
      </c>
      <c r="CR17" s="163">
        <v>58.6845</v>
      </c>
      <c r="CS17" s="163">
        <v>59.195300000000003</v>
      </c>
      <c r="CT17" s="163">
        <v>-24.294499999999999</v>
      </c>
      <c r="CU17" s="163">
        <v>-36.964100000000002</v>
      </c>
      <c r="CV17" s="163">
        <v>-18.691600000000001</v>
      </c>
      <c r="CW17" s="163">
        <v>1.7042999999999999</v>
      </c>
      <c r="CX17" s="163">
        <v>23.2</v>
      </c>
      <c r="CY17" s="163">
        <v>14.55</v>
      </c>
      <c r="CZ17" s="163">
        <v>3.5985999999999998</v>
      </c>
      <c r="DA17" s="163">
        <v>3.9093</v>
      </c>
      <c r="DB17" s="163">
        <v>-6.06</v>
      </c>
      <c r="DC17" s="164"/>
      <c r="DD17" s="163">
        <v>-8.2616999999999994</v>
      </c>
      <c r="DE17" s="163">
        <v>-8.2535000000000007</v>
      </c>
      <c r="DF17" s="163">
        <v>38.216900000000003</v>
      </c>
      <c r="DG17" s="163">
        <v>1.5599999999999999E-2</v>
      </c>
      <c r="DH17" s="163">
        <v>-2.8307000000000002</v>
      </c>
      <c r="DI17" s="164"/>
      <c r="DJ17" s="164"/>
      <c r="DK17" s="163">
        <v>-2.1728999999999998</v>
      </c>
      <c r="DL17" s="163">
        <v>-4.1142000000000003</v>
      </c>
      <c r="DM17" s="163">
        <v>1.8975</v>
      </c>
      <c r="DN17" s="163">
        <v>1.1191</v>
      </c>
      <c r="DO17" s="163">
        <v>-3.92</v>
      </c>
      <c r="DP17" s="163">
        <v>-1.29</v>
      </c>
      <c r="DQ17" s="163">
        <v>5.27</v>
      </c>
      <c r="DR17" s="163">
        <v>-37.147100000000002</v>
      </c>
      <c r="DS17" s="164"/>
      <c r="DT17" s="163">
        <v>-18.91</v>
      </c>
      <c r="DU17" s="163">
        <v>2.21</v>
      </c>
      <c r="DV17" s="163">
        <v>30.24</v>
      </c>
      <c r="DW17" s="163">
        <v>-37.454500000000003</v>
      </c>
      <c r="DX17" s="163">
        <v>-19.127300000000002</v>
      </c>
      <c r="DY17" s="163">
        <v>-36.351900000000001</v>
      </c>
      <c r="DZ17" s="163">
        <v>-36.454500000000003</v>
      </c>
      <c r="EA17" s="163">
        <v>-14.1471</v>
      </c>
      <c r="EB17" s="163">
        <v>-31.682400000000001</v>
      </c>
      <c r="EC17" s="163">
        <v>-39.228499999999997</v>
      </c>
      <c r="ED17" s="163">
        <v>-40.768900000000002</v>
      </c>
      <c r="EE17" s="163">
        <v>-19.939499999999999</v>
      </c>
      <c r="EF17" s="163">
        <v>-23.642299999999999</v>
      </c>
      <c r="EG17" s="163">
        <v>-9.1199999999999992</v>
      </c>
      <c r="EH17" s="163">
        <v>-169.60339999999999</v>
      </c>
      <c r="EI17" s="163">
        <v>-36.338900000000002</v>
      </c>
      <c r="EJ17" s="164"/>
      <c r="EK17" s="163">
        <v>-5.4043999999999999</v>
      </c>
      <c r="EL17" s="163">
        <v>-5.4707999999999997</v>
      </c>
      <c r="EM17" s="163">
        <v>0</v>
      </c>
      <c r="EN17" s="163">
        <v>1.2223999999999999</v>
      </c>
      <c r="EO17" s="163">
        <v>-1.0921000000000001</v>
      </c>
      <c r="EP17" s="163">
        <v>3.6</v>
      </c>
      <c r="EQ17" s="163">
        <v>-30.827000000000002</v>
      </c>
      <c r="ER17" s="163">
        <v>-30.488900000000001</v>
      </c>
      <c r="ES17" s="163">
        <v>4.0789999999999997</v>
      </c>
      <c r="ET17" s="163">
        <v>0</v>
      </c>
      <c r="EU17" s="163">
        <v>-7.76</v>
      </c>
      <c r="EV17" s="163">
        <v>0.6</v>
      </c>
      <c r="EW17" s="163">
        <v>1.9923</v>
      </c>
      <c r="EX17" s="163">
        <v>13.58</v>
      </c>
      <c r="EY17" s="163">
        <v>-7.8068999999999997</v>
      </c>
      <c r="EZ17" s="163">
        <v>-8.0533999999999999</v>
      </c>
      <c r="FA17" s="163">
        <v>6.8536000000000001</v>
      </c>
      <c r="FB17" s="163">
        <v>6.3327999999999998</v>
      </c>
      <c r="FC17" s="163">
        <v>-25.1462</v>
      </c>
      <c r="FD17" s="163">
        <v>3.9845000000000002</v>
      </c>
      <c r="FE17" s="164"/>
      <c r="FF17" s="163">
        <v>3.8395999999999999</v>
      </c>
      <c r="FG17" s="163">
        <v>5.2569999999999997</v>
      </c>
      <c r="FH17" s="163">
        <v>4.4146999999999998</v>
      </c>
      <c r="FI17" s="163">
        <v>2.9079000000000002</v>
      </c>
      <c r="FJ17" s="163">
        <v>4.6887999999999996</v>
      </c>
      <c r="FK17" s="163">
        <v>5.1910999999999996</v>
      </c>
      <c r="FL17" s="163">
        <v>-25.453399999999998</v>
      </c>
      <c r="FM17" s="163">
        <v>20.545000000000002</v>
      </c>
      <c r="FN17" s="163">
        <v>20.598600000000001</v>
      </c>
      <c r="FO17" s="163">
        <v>-12.280799999999999</v>
      </c>
      <c r="FP17" s="164"/>
      <c r="FQ17" s="163">
        <v>22.5748</v>
      </c>
      <c r="FR17" s="163">
        <v>-18.21</v>
      </c>
      <c r="FS17" s="163">
        <v>-2.2097000000000002</v>
      </c>
      <c r="FT17" s="163">
        <v>0.29780000000000001</v>
      </c>
      <c r="FU17" s="163">
        <v>1</v>
      </c>
      <c r="FV17" s="163">
        <v>-0.04</v>
      </c>
      <c r="FW17" s="163">
        <v>-24.113700000000001</v>
      </c>
      <c r="FX17" s="164"/>
      <c r="FY17" s="163">
        <v>1.1919999999999999</v>
      </c>
      <c r="FZ17" s="163">
        <v>0.53600000000000003</v>
      </c>
      <c r="GA17" s="164"/>
      <c r="GB17" s="163">
        <v>-9.2799999999999994</v>
      </c>
      <c r="GC17" s="163">
        <v>-8.0432000000000006</v>
      </c>
      <c r="GD17" s="163">
        <v>-0.41210000000000002</v>
      </c>
      <c r="GE17" s="163">
        <v>-4.92</v>
      </c>
      <c r="GF17" s="163">
        <v>32.880499999999998</v>
      </c>
      <c r="GG17" s="164"/>
      <c r="GH17" s="163">
        <v>20.2439</v>
      </c>
      <c r="GI17" s="163">
        <v>-4.4615999999999998</v>
      </c>
      <c r="GJ17" s="163">
        <v>-4.9668000000000001</v>
      </c>
      <c r="GK17" s="163">
        <v>1.9111</v>
      </c>
      <c r="GL17" s="164"/>
      <c r="GM17" s="164"/>
      <c r="GN17" s="163">
        <v>-14.797000000000001</v>
      </c>
      <c r="GO17" s="163">
        <v>-12.854799999999999</v>
      </c>
      <c r="GP17" s="163">
        <v>-0.19850000000000001</v>
      </c>
      <c r="GQ17" s="163">
        <v>-22.124500000000001</v>
      </c>
      <c r="GR17" s="163">
        <v>7.9344000000000001</v>
      </c>
      <c r="GS17" s="163">
        <v>8.5793999999999997</v>
      </c>
      <c r="GT17" s="163">
        <v>103.36839999999999</v>
      </c>
      <c r="GU17" s="163">
        <v>-3.9411999999999998</v>
      </c>
      <c r="GV17" s="163">
        <v>-7.7294</v>
      </c>
      <c r="GW17" s="163">
        <v>7.8105000000000002</v>
      </c>
      <c r="GX17" s="163">
        <v>3.7932999999999999</v>
      </c>
      <c r="GY17" s="163">
        <v>5.7213000000000003</v>
      </c>
      <c r="GZ17" s="163">
        <v>5.7281000000000004</v>
      </c>
      <c r="HA17" s="163">
        <v>3.3113000000000001</v>
      </c>
      <c r="HB17" s="163">
        <v>12.7037</v>
      </c>
      <c r="HC17" s="163">
        <v>14.349</v>
      </c>
      <c r="HD17" s="163">
        <v>-0.42</v>
      </c>
      <c r="HE17" s="163">
        <v>-5.6692</v>
      </c>
      <c r="HF17" s="163">
        <v>-19.3429</v>
      </c>
      <c r="HG17" s="163">
        <v>36.561300000000003</v>
      </c>
      <c r="HH17" s="163">
        <v>21.654800000000002</v>
      </c>
      <c r="HI17" s="163">
        <v>9.7692999999999994</v>
      </c>
      <c r="HJ17" s="163">
        <v>11.666600000000001</v>
      </c>
      <c r="HK17" s="163">
        <v>-7.8696000000000002</v>
      </c>
      <c r="HL17" s="164"/>
      <c r="HM17" s="163">
        <v>-11.089499999999999</v>
      </c>
      <c r="HN17" s="163">
        <v>-12.6007</v>
      </c>
      <c r="HO17" s="164"/>
      <c r="HP17" s="164"/>
      <c r="HQ17" s="163">
        <v>-11.7377</v>
      </c>
      <c r="HR17" s="163">
        <v>-11.5509</v>
      </c>
      <c r="HS17" s="163">
        <v>-2.7656999999999998</v>
      </c>
      <c r="HT17" s="163">
        <v>-2.3401000000000001</v>
      </c>
      <c r="HU17" s="163">
        <v>15.36</v>
      </c>
      <c r="HV17" s="163">
        <v>15.39</v>
      </c>
      <c r="HW17" s="163">
        <v>-27.2</v>
      </c>
      <c r="HX17" s="163">
        <v>-28.1</v>
      </c>
      <c r="HY17" s="163">
        <v>0.84499999999999997</v>
      </c>
      <c r="HZ17" s="163">
        <v>-13.84</v>
      </c>
      <c r="IA17" s="163">
        <v>117.9773</v>
      </c>
      <c r="IB17" s="163">
        <v>12.705399999999999</v>
      </c>
      <c r="IC17" s="163">
        <v>12.7285</v>
      </c>
      <c r="ID17" s="163">
        <v>-19.5</v>
      </c>
      <c r="IE17" s="163">
        <v>-40.5</v>
      </c>
      <c r="IF17" s="163">
        <v>-4.7</v>
      </c>
      <c r="IG17" s="163">
        <v>-5.2</v>
      </c>
      <c r="IH17" s="164"/>
      <c r="II17" s="164"/>
      <c r="IJ17" s="163">
        <v>-104.25409999999999</v>
      </c>
      <c r="IK17" s="163">
        <v>1.5013000000000001</v>
      </c>
      <c r="IL17" s="163">
        <v>-249.87739999999999</v>
      </c>
      <c r="IM17" s="163">
        <v>-29.157299999999999</v>
      </c>
      <c r="IN17" s="163">
        <v>-22.370200000000001</v>
      </c>
      <c r="IO17" s="163">
        <v>116.5727</v>
      </c>
      <c r="IP17" s="163">
        <v>50.107500000000002</v>
      </c>
      <c r="IQ17" s="163">
        <v>133.47389999999999</v>
      </c>
      <c r="IR17" s="163">
        <v>169.8272</v>
      </c>
      <c r="IS17" s="163">
        <v>47.114199999999997</v>
      </c>
      <c r="IT17" s="163">
        <v>26.517299999999999</v>
      </c>
      <c r="IU17" s="163">
        <v>26.3522</v>
      </c>
      <c r="IV17" s="163">
        <v>-23.321000000000002</v>
      </c>
      <c r="IW17" s="163">
        <v>178.93709999999999</v>
      </c>
      <c r="IX17" s="163">
        <v>-269.96030000000002</v>
      </c>
      <c r="IY17" s="163">
        <v>56.761699999999998</v>
      </c>
      <c r="IZ17" s="163">
        <v>-46.2014</v>
      </c>
      <c r="JA17" s="163">
        <v>-0.16239999999999999</v>
      </c>
      <c r="JB17" s="164"/>
      <c r="JC17" s="163">
        <v>-7.52</v>
      </c>
      <c r="JD17" s="163">
        <v>-8.4000000000000005E-2</v>
      </c>
      <c r="JE17" s="163">
        <v>-9.1999999999999998E-2</v>
      </c>
      <c r="JF17" s="163">
        <v>3.2</v>
      </c>
      <c r="JG17" s="163">
        <v>-0.48</v>
      </c>
      <c r="JH17" s="163">
        <v>-3.0264000000000002</v>
      </c>
      <c r="JI17" s="163">
        <v>-5.3879999999999999</v>
      </c>
      <c r="JJ17" s="163">
        <v>7.7652999999999999</v>
      </c>
      <c r="JK17" s="163">
        <v>-8.9067000000000007</v>
      </c>
      <c r="JL17" s="163">
        <v>3.3</v>
      </c>
      <c r="JM17" s="163">
        <v>0.79900000000000004</v>
      </c>
      <c r="JN17" s="163">
        <v>0.12</v>
      </c>
      <c r="JO17" s="164"/>
      <c r="JP17" s="164"/>
      <c r="JQ17" s="163">
        <v>3.6545999999999998</v>
      </c>
      <c r="JR17" s="163">
        <v>2.7408000000000001</v>
      </c>
      <c r="JS17" s="163">
        <v>4.0976999999999997</v>
      </c>
      <c r="JT17" s="164"/>
      <c r="JU17" s="163">
        <v>25.9</v>
      </c>
      <c r="JV17" s="163">
        <v>3.3609</v>
      </c>
      <c r="JW17" s="163">
        <v>-0.2</v>
      </c>
      <c r="JX17" s="164"/>
      <c r="JY17" s="163">
        <v>-8.1127000000000002</v>
      </c>
      <c r="JZ17" s="163">
        <v>-2.6745999999999999</v>
      </c>
      <c r="KA17" s="163">
        <v>-24.382200000000001</v>
      </c>
      <c r="KB17" s="163">
        <v>-6.9504000000000001</v>
      </c>
      <c r="KC17" s="163">
        <v>-3.9950000000000001</v>
      </c>
      <c r="KD17" s="163">
        <v>-23.831900000000001</v>
      </c>
      <c r="KE17" s="163">
        <v>-3.2448999999999999</v>
      </c>
      <c r="KF17" s="163">
        <v>-28.9</v>
      </c>
      <c r="KG17" s="163">
        <v>12.2</v>
      </c>
      <c r="KH17" s="164"/>
      <c r="KI17" s="163">
        <v>-49.755400000000002</v>
      </c>
    </row>
    <row r="18" spans="1:295" ht="18" customHeight="1" x14ac:dyDescent="0.3">
      <c r="A18" s="162" t="s">
        <v>42</v>
      </c>
      <c r="B18" s="162" t="s">
        <v>727</v>
      </c>
      <c r="C18" s="165">
        <v>0</v>
      </c>
      <c r="D18" s="165">
        <v>6.016</v>
      </c>
      <c r="E18" s="165">
        <v>-11.3111</v>
      </c>
      <c r="F18" s="165">
        <v>2.1463000000000001</v>
      </c>
      <c r="G18" s="165">
        <v>7.4508999999999999</v>
      </c>
      <c r="H18" s="166"/>
      <c r="I18" s="165">
        <v>10.1616</v>
      </c>
      <c r="J18" s="166"/>
      <c r="K18" s="165">
        <v>8.8527000000000005</v>
      </c>
      <c r="L18" s="165">
        <v>2.8759000000000001</v>
      </c>
      <c r="M18" s="165">
        <v>2.4342000000000001</v>
      </c>
      <c r="N18" s="165">
        <v>-8.8800000000000008</v>
      </c>
      <c r="O18" s="166">
        <v>-24.2</v>
      </c>
      <c r="P18" s="166"/>
      <c r="Q18" s="165">
        <v>2.484</v>
      </c>
      <c r="R18" s="165">
        <v>-17.600000000000001</v>
      </c>
      <c r="S18" s="165">
        <v>3.0958999999999999</v>
      </c>
      <c r="T18" s="165">
        <v>-5.3188000000000004</v>
      </c>
      <c r="U18" s="165">
        <v>3.6596000000000002</v>
      </c>
      <c r="V18" s="165">
        <v>3.5989</v>
      </c>
      <c r="W18" s="165">
        <v>6.5119999999999996</v>
      </c>
      <c r="X18" s="165">
        <v>2.0733000000000001</v>
      </c>
      <c r="Y18" s="165">
        <v>2.2212000000000001</v>
      </c>
      <c r="Z18" s="165">
        <v>2.3239999999999998</v>
      </c>
      <c r="AA18" s="166"/>
      <c r="AB18" s="165">
        <v>-0.94110000000000005</v>
      </c>
      <c r="AC18" s="165">
        <v>-0.97599999999999998</v>
      </c>
      <c r="AD18" s="165">
        <v>-0.92700000000000005</v>
      </c>
      <c r="AE18" s="165">
        <v>-2.86</v>
      </c>
      <c r="AF18" s="165">
        <v>-13.32</v>
      </c>
      <c r="AG18" s="166"/>
      <c r="AH18" s="165">
        <v>-0.56999999999999995</v>
      </c>
      <c r="AI18" s="165">
        <v>0.39800000000000002</v>
      </c>
      <c r="AJ18" s="165">
        <v>-15.03</v>
      </c>
      <c r="AK18" s="165">
        <v>-14.87</v>
      </c>
      <c r="AL18" s="166"/>
      <c r="AM18" s="165">
        <v>-11.3</v>
      </c>
      <c r="AN18" s="165">
        <v>-11.25</v>
      </c>
      <c r="AO18" s="165">
        <v>2.8586</v>
      </c>
      <c r="AP18" s="165">
        <v>4.0926999999999998</v>
      </c>
      <c r="AQ18" s="165">
        <v>14.1554</v>
      </c>
      <c r="AR18" s="165">
        <v>15.716699999999999</v>
      </c>
      <c r="AS18" s="165">
        <v>-13.8232</v>
      </c>
      <c r="AT18" s="165">
        <v>-13.262</v>
      </c>
      <c r="AU18" s="165">
        <v>-12.5456</v>
      </c>
      <c r="AV18" s="165">
        <v>16.476900000000001</v>
      </c>
      <c r="AW18" s="165">
        <v>13.966900000000001</v>
      </c>
      <c r="AX18" s="165">
        <v>-21.567399999999999</v>
      </c>
      <c r="AY18" s="165">
        <v>-19.022200000000002</v>
      </c>
      <c r="AZ18" s="165">
        <v>2.7742</v>
      </c>
      <c r="BA18" s="165">
        <v>15.8445</v>
      </c>
      <c r="BB18" s="165">
        <v>33.666200000000003</v>
      </c>
      <c r="BC18" s="165">
        <v>8.7546999999999997</v>
      </c>
      <c r="BD18" s="165">
        <v>-4.9000000000000004</v>
      </c>
      <c r="BE18" s="165">
        <v>-4.9000000000000004</v>
      </c>
      <c r="BF18" s="165">
        <v>-21.9742</v>
      </c>
      <c r="BG18" s="165">
        <v>-22.276</v>
      </c>
      <c r="BH18" s="165">
        <v>-1.6308</v>
      </c>
      <c r="BI18" s="166"/>
      <c r="BJ18" s="165">
        <v>4.3619000000000003</v>
      </c>
      <c r="BK18" s="165">
        <v>6.1201999999999996</v>
      </c>
      <c r="BL18" s="166"/>
      <c r="BM18" s="165">
        <v>-0.79320000000000002</v>
      </c>
      <c r="BN18" s="165">
        <v>-95.004099999999994</v>
      </c>
      <c r="BO18" s="165">
        <v>-1.5564</v>
      </c>
      <c r="BP18" s="165">
        <v>-1.4649000000000001</v>
      </c>
      <c r="BQ18" s="165">
        <v>93.029899999999998</v>
      </c>
      <c r="BR18" s="165">
        <v>-202.5204</v>
      </c>
      <c r="BS18" s="166"/>
      <c r="BT18" s="166"/>
      <c r="BU18" s="166"/>
      <c r="BV18" s="165">
        <v>1.1476</v>
      </c>
      <c r="BW18" s="165">
        <v>3.67</v>
      </c>
      <c r="BX18" s="165">
        <v>-0.25</v>
      </c>
      <c r="BY18" s="165">
        <v>-18.420000000000002</v>
      </c>
      <c r="BZ18" s="165">
        <v>-3.26</v>
      </c>
      <c r="CA18" s="165">
        <v>-19.017700000000001</v>
      </c>
      <c r="CB18" s="165">
        <v>-19.017700000000001</v>
      </c>
      <c r="CC18" s="165">
        <v>22.413</v>
      </c>
      <c r="CD18" s="165">
        <v>22.224699999999999</v>
      </c>
      <c r="CE18" s="165">
        <v>-2.7376</v>
      </c>
      <c r="CF18" s="165">
        <v>-28.0121</v>
      </c>
      <c r="CG18" s="165">
        <v>-27.710699999999999</v>
      </c>
      <c r="CH18" s="165">
        <v>3.5598000000000001</v>
      </c>
      <c r="CI18" s="165">
        <v>9.8157999999999994</v>
      </c>
      <c r="CJ18" s="166"/>
      <c r="CK18" s="166"/>
      <c r="CL18" s="165">
        <v>29.5</v>
      </c>
      <c r="CM18" s="165">
        <v>-14.2</v>
      </c>
      <c r="CN18" s="165">
        <v>-2.08</v>
      </c>
      <c r="CO18" s="165">
        <v>17.757100000000001</v>
      </c>
      <c r="CP18" s="165">
        <v>17.119800000000001</v>
      </c>
      <c r="CQ18" s="165">
        <v>16.187200000000001</v>
      </c>
      <c r="CR18" s="165">
        <v>57.582700000000003</v>
      </c>
      <c r="CS18" s="165">
        <v>58.585599999999999</v>
      </c>
      <c r="CT18" s="165">
        <v>-23.166799999999999</v>
      </c>
      <c r="CU18" s="165">
        <v>-36.776200000000003</v>
      </c>
      <c r="CV18" s="165">
        <v>-18.126999999999999</v>
      </c>
      <c r="CW18" s="165">
        <v>1.4745999999999999</v>
      </c>
      <c r="CX18" s="165">
        <v>24.99</v>
      </c>
      <c r="CY18" s="165">
        <v>14.78</v>
      </c>
      <c r="CZ18" s="165">
        <v>4.0674000000000001</v>
      </c>
      <c r="DA18" s="165">
        <v>4.3975999999999997</v>
      </c>
      <c r="DB18" s="165">
        <v>-6.7</v>
      </c>
      <c r="DC18" s="166"/>
      <c r="DD18" s="165">
        <v>-12.0932</v>
      </c>
      <c r="DE18" s="165">
        <v>-12.1524</v>
      </c>
      <c r="DF18" s="165">
        <v>48.410400000000003</v>
      </c>
      <c r="DG18" s="165">
        <v>1.5599999999999999E-2</v>
      </c>
      <c r="DH18" s="165">
        <v>-3.2469999999999999</v>
      </c>
      <c r="DI18" s="166"/>
      <c r="DJ18" s="166"/>
      <c r="DK18" s="165">
        <v>-2.1741000000000001</v>
      </c>
      <c r="DL18" s="165">
        <v>-4.1142000000000003</v>
      </c>
      <c r="DM18" s="165">
        <v>0.79349999999999998</v>
      </c>
      <c r="DN18" s="165">
        <v>1.1191</v>
      </c>
      <c r="DO18" s="165">
        <v>-3.88</v>
      </c>
      <c r="DP18" s="165">
        <v>-0.8</v>
      </c>
      <c r="DQ18" s="165">
        <v>4.1230000000000002</v>
      </c>
      <c r="DR18" s="165">
        <v>-47.237699999999997</v>
      </c>
      <c r="DS18" s="166"/>
      <c r="DT18" s="165">
        <v>-16.329999999999998</v>
      </c>
      <c r="DU18" s="165">
        <v>2.19</v>
      </c>
      <c r="DV18" s="165">
        <v>28.46</v>
      </c>
      <c r="DW18" s="165">
        <v>-43.636400000000002</v>
      </c>
      <c r="DX18" s="165">
        <v>-21.172699999999999</v>
      </c>
      <c r="DY18" s="165">
        <v>-38.2119</v>
      </c>
      <c r="DZ18" s="165">
        <v>-37.654499999999999</v>
      </c>
      <c r="EA18" s="165">
        <v>-12.800599999999999</v>
      </c>
      <c r="EB18" s="165">
        <v>-30.355599999999999</v>
      </c>
      <c r="EC18" s="165">
        <v>-39.722700000000003</v>
      </c>
      <c r="ED18" s="165">
        <v>-40.075600000000001</v>
      </c>
      <c r="EE18" s="165">
        <v>-24.251799999999999</v>
      </c>
      <c r="EF18" s="165">
        <v>-25.707699999999999</v>
      </c>
      <c r="EG18" s="165">
        <v>-8.6080000000000005</v>
      </c>
      <c r="EH18" s="165">
        <v>-169.4819</v>
      </c>
      <c r="EI18" s="165">
        <v>-37.047800000000002</v>
      </c>
      <c r="EJ18" s="166"/>
      <c r="EK18" s="165">
        <v>-6.2640000000000002</v>
      </c>
      <c r="EL18" s="165">
        <v>-5.9268000000000001</v>
      </c>
      <c r="EM18" s="165">
        <v>15.7019</v>
      </c>
      <c r="EN18" s="165">
        <v>2.3199999999999998</v>
      </c>
      <c r="EO18" s="165">
        <v>1.7898000000000001</v>
      </c>
      <c r="EP18" s="165">
        <v>-11.268000000000001</v>
      </c>
      <c r="EQ18" s="165">
        <v>-30.3977</v>
      </c>
      <c r="ER18" s="165">
        <v>-29.984400000000001</v>
      </c>
      <c r="ES18" s="165">
        <v>6.9313000000000002</v>
      </c>
      <c r="ET18" s="165">
        <v>6.66</v>
      </c>
      <c r="EU18" s="165">
        <v>-9.8699999999999992</v>
      </c>
      <c r="EV18" s="165">
        <v>0</v>
      </c>
      <c r="EW18" s="165">
        <v>2.1526999999999998</v>
      </c>
      <c r="EX18" s="165">
        <v>16.743099999999998</v>
      </c>
      <c r="EY18" s="165">
        <v>-7.5936000000000003</v>
      </c>
      <c r="EZ18" s="165">
        <v>-7.8251999999999997</v>
      </c>
      <c r="FA18" s="165">
        <v>6.6492000000000004</v>
      </c>
      <c r="FB18" s="165">
        <v>8.9144000000000005</v>
      </c>
      <c r="FC18" s="165">
        <v>-26.555700000000002</v>
      </c>
      <c r="FD18" s="165">
        <v>3.6884999999999999</v>
      </c>
      <c r="FE18" s="166"/>
      <c r="FF18" s="165">
        <v>3.4964</v>
      </c>
      <c r="FG18" s="165">
        <v>4.3404999999999996</v>
      </c>
      <c r="FH18" s="165">
        <v>4.7396000000000003</v>
      </c>
      <c r="FI18" s="165">
        <v>3.5152000000000001</v>
      </c>
      <c r="FJ18" s="165">
        <v>5.6935000000000002</v>
      </c>
      <c r="FK18" s="165">
        <v>6.0284000000000004</v>
      </c>
      <c r="FL18" s="165">
        <v>-25.453399999999998</v>
      </c>
      <c r="FM18" s="165">
        <v>24.273399999999999</v>
      </c>
      <c r="FN18" s="165">
        <v>23.648</v>
      </c>
      <c r="FO18" s="165">
        <v>-13.2119</v>
      </c>
      <c r="FP18" s="166"/>
      <c r="FQ18" s="165">
        <v>23.0045</v>
      </c>
      <c r="FR18" s="165">
        <v>-17.61</v>
      </c>
      <c r="FS18" s="165">
        <v>1.14E-2</v>
      </c>
      <c r="FT18" s="165">
        <v>0.2621</v>
      </c>
      <c r="FU18" s="165">
        <v>0</v>
      </c>
      <c r="FV18" s="165">
        <v>2.61</v>
      </c>
      <c r="FW18" s="165">
        <v>-23.556799999999999</v>
      </c>
      <c r="FX18" s="166"/>
      <c r="FY18" s="165">
        <v>1.1779999999999999</v>
      </c>
      <c r="FZ18" s="165">
        <v>0.53800000000000003</v>
      </c>
      <c r="GA18" s="166"/>
      <c r="GB18" s="165">
        <v>-9.76</v>
      </c>
      <c r="GC18" s="165">
        <v>-7.5076000000000001</v>
      </c>
      <c r="GD18" s="165">
        <v>1.6187</v>
      </c>
      <c r="GE18" s="166"/>
      <c r="GF18" s="165">
        <v>32.472799999999999</v>
      </c>
      <c r="GG18" s="166"/>
      <c r="GH18" s="165">
        <v>19.970099999999999</v>
      </c>
      <c r="GI18" s="165">
        <v>-4.5454999999999997</v>
      </c>
      <c r="GJ18" s="165">
        <v>-4.8947000000000003</v>
      </c>
      <c r="GK18" s="165">
        <v>1.8752</v>
      </c>
      <c r="GL18" s="166"/>
      <c r="GM18" s="166"/>
      <c r="GN18" s="165">
        <v>-14.374599999999999</v>
      </c>
      <c r="GO18" s="165">
        <v>-12.6881</v>
      </c>
      <c r="GP18" s="165">
        <v>0.33960000000000001</v>
      </c>
      <c r="GQ18" s="165">
        <v>-21.860900000000001</v>
      </c>
      <c r="GR18" s="165">
        <v>7.1882999999999999</v>
      </c>
      <c r="GS18" s="165">
        <v>5.891</v>
      </c>
      <c r="GT18" s="165">
        <v>100.9252</v>
      </c>
      <c r="GU18" s="165">
        <v>-3.8658999999999999</v>
      </c>
      <c r="GV18" s="165">
        <v>-7.5860000000000003</v>
      </c>
      <c r="GW18" s="165">
        <v>8.2369000000000003</v>
      </c>
      <c r="GX18" s="165">
        <v>3.8597000000000001</v>
      </c>
      <c r="GY18" s="165">
        <v>5.7213000000000003</v>
      </c>
      <c r="GZ18" s="165">
        <v>5.7835000000000001</v>
      </c>
      <c r="HA18" s="165">
        <v>4</v>
      </c>
      <c r="HB18" s="165">
        <v>11.799899999999999</v>
      </c>
      <c r="HC18" s="165">
        <v>12.7018</v>
      </c>
      <c r="HD18" s="165">
        <v>-1.26</v>
      </c>
      <c r="HE18" s="165">
        <v>-3.8302999999999998</v>
      </c>
      <c r="HF18" s="165">
        <v>-21.278300000000002</v>
      </c>
      <c r="HG18" s="165">
        <v>36.4499</v>
      </c>
      <c r="HH18" s="165">
        <v>20.897099999999998</v>
      </c>
      <c r="HI18" s="165">
        <v>10.937799999999999</v>
      </c>
      <c r="HJ18" s="165">
        <v>11.8232</v>
      </c>
      <c r="HK18" s="165">
        <v>-8.4072999999999993</v>
      </c>
      <c r="HL18" s="166"/>
      <c r="HM18" s="165">
        <v>-11.2493</v>
      </c>
      <c r="HN18" s="165">
        <v>-13.170400000000001</v>
      </c>
      <c r="HO18" s="166"/>
      <c r="HP18" s="166"/>
      <c r="HQ18" s="165">
        <v>-11.270799999999999</v>
      </c>
      <c r="HR18" s="165">
        <v>-10.8093</v>
      </c>
      <c r="HS18" s="165">
        <v>-1.0503</v>
      </c>
      <c r="HT18" s="165">
        <v>-0.69120000000000004</v>
      </c>
      <c r="HU18" s="165">
        <v>15.43</v>
      </c>
      <c r="HV18" s="165">
        <v>15.42</v>
      </c>
      <c r="HW18" s="165">
        <v>-26.5</v>
      </c>
      <c r="HX18" s="165">
        <v>-26.6</v>
      </c>
      <c r="HY18" s="165">
        <v>0.94940000000000002</v>
      </c>
      <c r="HZ18" s="165">
        <v>-13.6</v>
      </c>
      <c r="IA18" s="165">
        <v>118.5686</v>
      </c>
      <c r="IB18" s="165">
        <v>14.1503</v>
      </c>
      <c r="IC18" s="165">
        <v>14.1714</v>
      </c>
      <c r="ID18" s="165">
        <v>-19.100000000000001</v>
      </c>
      <c r="IE18" s="165">
        <v>-39.700000000000003</v>
      </c>
      <c r="IF18" s="165">
        <v>-5.9</v>
      </c>
      <c r="IG18" s="165">
        <v>-6.4</v>
      </c>
      <c r="IH18" s="165">
        <v>-17.783799999999999</v>
      </c>
      <c r="II18" s="165">
        <v>-17.794899999999998</v>
      </c>
      <c r="IJ18" s="165">
        <v>-106.7834</v>
      </c>
      <c r="IK18" s="165">
        <v>0.93940000000000001</v>
      </c>
      <c r="IL18" s="165">
        <v>-251.17779999999999</v>
      </c>
      <c r="IM18" s="165">
        <v>-31.942799999999998</v>
      </c>
      <c r="IN18" s="165">
        <v>-23.1632</v>
      </c>
      <c r="IO18" s="165">
        <v>115.8463</v>
      </c>
      <c r="IP18" s="165">
        <v>50.175699999999999</v>
      </c>
      <c r="IQ18" s="165">
        <v>133.54419999999999</v>
      </c>
      <c r="IR18" s="165">
        <v>166.3672</v>
      </c>
      <c r="IS18" s="165">
        <v>52.924799999999998</v>
      </c>
      <c r="IT18" s="165">
        <v>23.081299999999999</v>
      </c>
      <c r="IU18" s="165">
        <v>23.437200000000001</v>
      </c>
      <c r="IV18" s="165">
        <v>-24.148800000000001</v>
      </c>
      <c r="IW18" s="165">
        <v>179.25569999999999</v>
      </c>
      <c r="IX18" s="166"/>
      <c r="IY18" s="165">
        <v>58.015300000000003</v>
      </c>
      <c r="IZ18" s="165">
        <v>-46.505499999999998</v>
      </c>
      <c r="JA18" s="165">
        <v>-0.65549999999999997</v>
      </c>
      <c r="JB18" s="166"/>
      <c r="JC18" s="165">
        <v>-8</v>
      </c>
      <c r="JD18" s="165">
        <v>-9.9000000000000005E-2</v>
      </c>
      <c r="JE18" s="165">
        <v>-0.11</v>
      </c>
      <c r="JF18" s="165">
        <v>3.76</v>
      </c>
      <c r="JG18" s="165">
        <v>-0.56000000000000005</v>
      </c>
      <c r="JH18" s="165">
        <v>-3.0937999999999999</v>
      </c>
      <c r="JI18" s="165">
        <v>-5.3605</v>
      </c>
      <c r="JJ18" s="165">
        <v>7.8842999999999996</v>
      </c>
      <c r="JK18" s="165">
        <v>-8.9921000000000006</v>
      </c>
      <c r="JL18" s="165">
        <v>5.2</v>
      </c>
      <c r="JM18" s="165">
        <v>1.5069999999999999</v>
      </c>
      <c r="JN18" s="165">
        <v>1.4179999999999999</v>
      </c>
      <c r="JO18" s="166"/>
      <c r="JP18" s="166"/>
      <c r="JQ18" s="165">
        <v>3.3532999999999999</v>
      </c>
      <c r="JR18" s="165">
        <v>2.9287999999999998</v>
      </c>
      <c r="JS18" s="165">
        <v>2.9830999999999999</v>
      </c>
      <c r="JT18" s="166"/>
      <c r="JU18" s="165">
        <v>26.9</v>
      </c>
      <c r="JV18" s="165">
        <v>2.9550000000000001</v>
      </c>
      <c r="JW18" s="165">
        <v>-0.23</v>
      </c>
      <c r="JX18" s="166"/>
      <c r="JY18" s="165">
        <v>-6.9974999999999996</v>
      </c>
      <c r="JZ18" s="165">
        <v>-2.5893999999999999</v>
      </c>
      <c r="KA18" s="165">
        <v>-23.913599999999999</v>
      </c>
      <c r="KB18" s="165">
        <v>-6.9778000000000002</v>
      </c>
      <c r="KC18" s="165">
        <v>-4.4776999999999996</v>
      </c>
      <c r="KD18" s="165">
        <v>-23.2666</v>
      </c>
      <c r="KE18" s="165">
        <v>-3.8184999999999998</v>
      </c>
      <c r="KF18" s="165">
        <v>-28.7</v>
      </c>
      <c r="KG18" s="165">
        <v>12.3</v>
      </c>
      <c r="KH18" s="166"/>
      <c r="KI18" s="165">
        <v>-45.677300000000002</v>
      </c>
    </row>
    <row r="19" spans="1:295" ht="18" customHeight="1" x14ac:dyDescent="0.3">
      <c r="A19" s="162" t="s">
        <v>42</v>
      </c>
      <c r="B19" s="162" t="s">
        <v>728</v>
      </c>
      <c r="C19" s="165">
        <v>0</v>
      </c>
      <c r="D19" s="165">
        <v>6.3143000000000002</v>
      </c>
      <c r="E19" s="165">
        <v>-11.655200000000001</v>
      </c>
      <c r="F19" s="165">
        <v>2.1674000000000002</v>
      </c>
      <c r="G19" s="165">
        <v>7.3102999999999998</v>
      </c>
      <c r="H19" s="166"/>
      <c r="I19" s="165">
        <v>10.809699999999999</v>
      </c>
      <c r="J19" s="166"/>
      <c r="K19" s="165">
        <v>9.3887</v>
      </c>
      <c r="L19" s="165">
        <v>3.0829</v>
      </c>
      <c r="M19" s="165">
        <v>2.8397000000000001</v>
      </c>
      <c r="N19" s="165">
        <v>-8.8800000000000008</v>
      </c>
      <c r="O19" s="166">
        <v>-24.2</v>
      </c>
      <c r="P19" s="166"/>
      <c r="Q19" s="165">
        <v>3.3119999999999998</v>
      </c>
      <c r="R19" s="165">
        <v>-17.600000000000001</v>
      </c>
      <c r="S19" s="165">
        <v>3.0112999999999999</v>
      </c>
      <c r="T19" s="165">
        <v>-5.3944000000000001</v>
      </c>
      <c r="U19" s="165">
        <v>3.5072000000000001</v>
      </c>
      <c r="V19" s="165">
        <v>3.4527999999999999</v>
      </c>
      <c r="W19" s="165">
        <v>6.3905000000000003</v>
      </c>
      <c r="X19" s="165">
        <v>1.3110999999999999</v>
      </c>
      <c r="Y19" s="165">
        <v>2.2103999999999999</v>
      </c>
      <c r="Z19" s="165">
        <v>2.2921</v>
      </c>
      <c r="AA19" s="166"/>
      <c r="AB19" s="165">
        <v>-1.1599999999999999</v>
      </c>
      <c r="AC19" s="165">
        <v>-0.92900000000000005</v>
      </c>
      <c r="AD19" s="165">
        <v>-0.91800000000000004</v>
      </c>
      <c r="AE19" s="165">
        <v>-2.83</v>
      </c>
      <c r="AF19" s="165">
        <v>-13.32</v>
      </c>
      <c r="AG19" s="165">
        <v>-11</v>
      </c>
      <c r="AH19" s="165">
        <v>-0.82899999999999996</v>
      </c>
      <c r="AI19" s="165">
        <v>0.39600000000000002</v>
      </c>
      <c r="AJ19" s="165">
        <v>-14.72</v>
      </c>
      <c r="AK19" s="165">
        <v>-14.71</v>
      </c>
      <c r="AL19" s="166"/>
      <c r="AM19" s="165">
        <v>-11.33</v>
      </c>
      <c r="AN19" s="165">
        <v>-11.4</v>
      </c>
      <c r="AO19" s="165">
        <v>2.3090999999999999</v>
      </c>
      <c r="AP19" s="165">
        <v>4.2354000000000003</v>
      </c>
      <c r="AQ19" s="165">
        <v>14.208</v>
      </c>
      <c r="AR19" s="165">
        <v>16.421900000000001</v>
      </c>
      <c r="AS19" s="165">
        <v>-14.162000000000001</v>
      </c>
      <c r="AT19" s="165">
        <v>-13.395899999999999</v>
      </c>
      <c r="AU19" s="165">
        <v>-12.677</v>
      </c>
      <c r="AV19" s="165">
        <v>12.5831</v>
      </c>
      <c r="AW19" s="165">
        <v>24.3461</v>
      </c>
      <c r="AX19" s="165">
        <v>-21.8353</v>
      </c>
      <c r="AY19" s="165">
        <v>-22.505099999999999</v>
      </c>
      <c r="AZ19" s="165">
        <v>2.7742</v>
      </c>
      <c r="BA19" s="165">
        <v>16.092600000000001</v>
      </c>
      <c r="BB19" s="165">
        <v>35.200099999999999</v>
      </c>
      <c r="BC19" s="165">
        <v>7.3971999999999998</v>
      </c>
      <c r="BD19" s="165">
        <v>-5</v>
      </c>
      <c r="BE19" s="165">
        <v>-4.9000000000000004</v>
      </c>
      <c r="BF19" s="165">
        <v>-23.114599999999999</v>
      </c>
      <c r="BG19" s="165">
        <v>-21.7179</v>
      </c>
      <c r="BH19" s="165">
        <v>-1.7544</v>
      </c>
      <c r="BI19" s="166"/>
      <c r="BJ19" s="165">
        <v>5.1055999999999999</v>
      </c>
      <c r="BK19" s="165">
        <v>6.2125000000000004</v>
      </c>
      <c r="BL19" s="166"/>
      <c r="BM19" s="165">
        <v>-0.59950000000000003</v>
      </c>
      <c r="BN19" s="165">
        <v>-92.654200000000003</v>
      </c>
      <c r="BO19" s="165">
        <v>-1.5259</v>
      </c>
      <c r="BP19" s="165">
        <v>-1.3733</v>
      </c>
      <c r="BQ19" s="165">
        <v>89.551100000000005</v>
      </c>
      <c r="BR19" s="165">
        <v>-196.75389999999999</v>
      </c>
      <c r="BS19" s="166"/>
      <c r="BT19" s="166"/>
      <c r="BU19" s="166"/>
      <c r="BV19" s="165">
        <v>1.2175</v>
      </c>
      <c r="BW19" s="165">
        <v>3.75</v>
      </c>
      <c r="BX19" s="165">
        <v>-0.28000000000000003</v>
      </c>
      <c r="BY19" s="165">
        <v>-18.54</v>
      </c>
      <c r="BZ19" s="165">
        <v>-2.92</v>
      </c>
      <c r="CA19" s="165">
        <v>-21.027100000000001</v>
      </c>
      <c r="CB19" s="165">
        <v>-20.7592</v>
      </c>
      <c r="CC19" s="165">
        <v>23.151700000000002</v>
      </c>
      <c r="CD19" s="165">
        <v>23.673300000000001</v>
      </c>
      <c r="CE19" s="165">
        <v>-3.0853000000000002</v>
      </c>
      <c r="CF19" s="165">
        <v>-25.860900000000001</v>
      </c>
      <c r="CG19" s="165">
        <v>-26.155000000000001</v>
      </c>
      <c r="CH19" s="165">
        <v>5.8829000000000002</v>
      </c>
      <c r="CI19" s="165">
        <v>9.6207999999999991</v>
      </c>
      <c r="CJ19" s="166"/>
      <c r="CK19" s="166"/>
      <c r="CL19" s="165">
        <v>29.1</v>
      </c>
      <c r="CM19" s="165">
        <v>-13.4</v>
      </c>
      <c r="CN19" s="165">
        <v>-1.91</v>
      </c>
      <c r="CO19" s="165">
        <v>17.9604</v>
      </c>
      <c r="CP19" s="165">
        <v>18.307600000000001</v>
      </c>
      <c r="CQ19" s="165">
        <v>17.6264</v>
      </c>
      <c r="CR19" s="165">
        <v>57.853000000000002</v>
      </c>
      <c r="CS19" s="165">
        <v>58.047699999999999</v>
      </c>
      <c r="CT19" s="165">
        <v>-22.723299999999998</v>
      </c>
      <c r="CU19" s="165">
        <v>-37.299399999999999</v>
      </c>
      <c r="CV19" s="165">
        <v>-17.9907</v>
      </c>
      <c r="CW19" s="165">
        <v>1.6261000000000001</v>
      </c>
      <c r="CX19" s="165">
        <v>26.24</v>
      </c>
      <c r="CY19" s="165">
        <v>15.3</v>
      </c>
      <c r="CZ19" s="165">
        <v>4.0674000000000001</v>
      </c>
      <c r="DA19" s="165">
        <v>4.3975999999999997</v>
      </c>
      <c r="DB19" s="165">
        <v>-6.49</v>
      </c>
      <c r="DC19" s="166"/>
      <c r="DD19" s="165">
        <v>-11.1022</v>
      </c>
      <c r="DE19" s="165">
        <v>-12.13</v>
      </c>
      <c r="DF19" s="165">
        <v>46.745600000000003</v>
      </c>
      <c r="DG19" s="165">
        <v>1.54E-2</v>
      </c>
      <c r="DH19" s="165">
        <v>-3.1067</v>
      </c>
      <c r="DI19" s="166"/>
      <c r="DJ19" s="165">
        <v>16.7</v>
      </c>
      <c r="DK19" s="165">
        <v>-2.0825</v>
      </c>
      <c r="DL19" s="165">
        <v>-3.7402000000000002</v>
      </c>
      <c r="DM19" s="165">
        <v>1.7398</v>
      </c>
      <c r="DN19" s="165">
        <v>1.6757</v>
      </c>
      <c r="DO19" s="165">
        <v>-3.31</v>
      </c>
      <c r="DP19" s="165">
        <v>-0.97</v>
      </c>
      <c r="DQ19" s="165">
        <v>4.03</v>
      </c>
      <c r="DR19" s="165">
        <v>-42.7224</v>
      </c>
      <c r="DS19" s="166"/>
      <c r="DT19" s="165">
        <v>-17</v>
      </c>
      <c r="DU19" s="165">
        <v>2.72</v>
      </c>
      <c r="DV19" s="165">
        <v>29.12</v>
      </c>
      <c r="DW19" s="165">
        <v>-39.9818</v>
      </c>
      <c r="DX19" s="165">
        <v>-20.5</v>
      </c>
      <c r="DY19" s="165">
        <v>-39.949800000000003</v>
      </c>
      <c r="DZ19" s="165">
        <v>-38.763599999999997</v>
      </c>
      <c r="EA19" s="165">
        <v>-12.4392</v>
      </c>
      <c r="EB19" s="165">
        <v>-32.090699999999998</v>
      </c>
      <c r="EC19" s="165">
        <v>-40.272199999999998</v>
      </c>
      <c r="ED19" s="165">
        <v>-40.071199999999997</v>
      </c>
      <c r="EE19" s="165">
        <v>-19.099299999999999</v>
      </c>
      <c r="EF19" s="165">
        <v>-18.5335</v>
      </c>
      <c r="EG19" s="165">
        <v>-8.4480000000000004</v>
      </c>
      <c r="EH19" s="165">
        <v>-167.13419999999999</v>
      </c>
      <c r="EI19" s="165">
        <v>-36.991700000000002</v>
      </c>
      <c r="EJ19" s="166"/>
      <c r="EK19" s="165">
        <v>-6.3742000000000001</v>
      </c>
      <c r="EL19" s="165">
        <v>-6.0281000000000002</v>
      </c>
      <c r="EM19" s="165">
        <v>11.5632</v>
      </c>
      <c r="EN19" s="165">
        <v>5.7700000000000001E-2</v>
      </c>
      <c r="EO19" s="165">
        <v>1.6337999999999999</v>
      </c>
      <c r="EP19" s="165">
        <v>-9.7319999999999993</v>
      </c>
      <c r="EQ19" s="165">
        <v>-30.682700000000001</v>
      </c>
      <c r="ER19" s="165">
        <v>-30.219899999999999</v>
      </c>
      <c r="ES19" s="165">
        <v>7.9097</v>
      </c>
      <c r="ET19" s="165">
        <v>12.02</v>
      </c>
      <c r="EU19" s="165">
        <v>-10.77</v>
      </c>
      <c r="EV19" s="165">
        <v>-6.3</v>
      </c>
      <c r="EW19" s="165">
        <v>2.1858</v>
      </c>
      <c r="EX19" s="165">
        <v>11.2029</v>
      </c>
      <c r="EY19" s="165">
        <v>-7.5967000000000002</v>
      </c>
      <c r="EZ19" s="165">
        <v>-7.7641</v>
      </c>
      <c r="FA19" s="165">
        <v>7.7747000000000002</v>
      </c>
      <c r="FB19" s="165">
        <v>8.9379000000000008</v>
      </c>
      <c r="FC19" s="165">
        <v>-23.2151</v>
      </c>
      <c r="FD19" s="165">
        <v>3.3801999999999999</v>
      </c>
      <c r="FE19" s="166"/>
      <c r="FF19" s="165">
        <v>3.2587000000000002</v>
      </c>
      <c r="FG19" s="165">
        <v>2.9834000000000001</v>
      </c>
      <c r="FH19" s="165">
        <v>2.7913999999999999</v>
      </c>
      <c r="FI19" s="165">
        <v>0</v>
      </c>
      <c r="FJ19" s="165">
        <v>6.8657000000000004</v>
      </c>
      <c r="FK19" s="165">
        <v>8.0379000000000005</v>
      </c>
      <c r="FL19" s="165">
        <v>-23.946300000000001</v>
      </c>
      <c r="FM19" s="165">
        <v>25.363099999999999</v>
      </c>
      <c r="FN19" s="165">
        <v>25.392199999999999</v>
      </c>
      <c r="FO19" s="165">
        <v>-12.117800000000001</v>
      </c>
      <c r="FP19" s="166"/>
      <c r="FQ19" s="165">
        <v>22.1158</v>
      </c>
      <c r="FR19" s="165">
        <v>-18.260000000000002</v>
      </c>
      <c r="FS19" s="165">
        <v>-1.5229999999999999</v>
      </c>
      <c r="FT19" s="165">
        <v>0.29780000000000001</v>
      </c>
      <c r="FU19" s="165">
        <v>0.23</v>
      </c>
      <c r="FV19" s="165">
        <v>1.94</v>
      </c>
      <c r="FW19" s="165">
        <v>-21.633900000000001</v>
      </c>
      <c r="FX19" s="166"/>
      <c r="FY19" s="165">
        <v>1.147</v>
      </c>
      <c r="FZ19" s="165">
        <v>0.58199999999999996</v>
      </c>
      <c r="GA19" s="166"/>
      <c r="GB19" s="165">
        <v>-8.76</v>
      </c>
      <c r="GC19" s="165">
        <v>-7.5808</v>
      </c>
      <c r="GD19" s="165">
        <v>0.19869999999999999</v>
      </c>
      <c r="GE19" s="165">
        <v>-5.01</v>
      </c>
      <c r="GF19" s="165">
        <v>32.986899999999999</v>
      </c>
      <c r="GG19" s="166"/>
      <c r="GH19" s="165">
        <v>19.963699999999999</v>
      </c>
      <c r="GI19" s="165">
        <v>-4.8720999999999997</v>
      </c>
      <c r="GJ19" s="165">
        <v>-5.2579000000000002</v>
      </c>
      <c r="GK19" s="165">
        <v>1.9046000000000001</v>
      </c>
      <c r="GL19" s="166"/>
      <c r="GM19" s="166"/>
      <c r="GN19" s="165">
        <v>-14.7197</v>
      </c>
      <c r="GO19" s="165">
        <v>-12.5162</v>
      </c>
      <c r="GP19" s="165">
        <v>-0.14760000000000001</v>
      </c>
      <c r="GQ19" s="165">
        <v>-21.578800000000001</v>
      </c>
      <c r="GR19" s="165">
        <v>7.2256</v>
      </c>
      <c r="GS19" s="165">
        <v>7.5789999999999997</v>
      </c>
      <c r="GT19" s="165">
        <v>103.1009</v>
      </c>
      <c r="GU19" s="165">
        <v>-3.6472000000000002</v>
      </c>
      <c r="GV19" s="165">
        <v>-6.9702999999999999</v>
      </c>
      <c r="GW19" s="165">
        <v>7.8813000000000004</v>
      </c>
      <c r="GX19" s="165">
        <v>5.0266000000000002</v>
      </c>
      <c r="GY19" s="165">
        <v>5.7872000000000003</v>
      </c>
      <c r="GZ19" s="165">
        <v>5.8151000000000002</v>
      </c>
      <c r="HA19" s="165">
        <v>4.6649000000000003</v>
      </c>
      <c r="HB19" s="165">
        <v>10.645099999999999</v>
      </c>
      <c r="HC19" s="165">
        <v>11.5905</v>
      </c>
      <c r="HD19" s="165">
        <v>-1.26</v>
      </c>
      <c r="HE19" s="165">
        <v>-6.8308999999999997</v>
      </c>
      <c r="HF19" s="165">
        <v>-20.197700000000001</v>
      </c>
      <c r="HG19" s="165">
        <v>36.579599999999999</v>
      </c>
      <c r="HH19" s="165">
        <v>18.254000000000001</v>
      </c>
      <c r="HI19" s="165">
        <v>12.776</v>
      </c>
      <c r="HJ19" s="165">
        <v>12.1061</v>
      </c>
      <c r="HK19" s="165">
        <v>-8.1110000000000007</v>
      </c>
      <c r="HL19" s="166"/>
      <c r="HM19" s="165">
        <v>-13.071999999999999</v>
      </c>
      <c r="HN19" s="165">
        <v>-13.9122</v>
      </c>
      <c r="HO19" s="166"/>
      <c r="HP19" s="166"/>
      <c r="HQ19" s="165">
        <v>-11.089499999999999</v>
      </c>
      <c r="HR19" s="165">
        <v>-10.353400000000001</v>
      </c>
      <c r="HS19" s="165">
        <v>-1.6192</v>
      </c>
      <c r="HT19" s="165">
        <v>-2.0017999999999998</v>
      </c>
      <c r="HU19" s="165">
        <v>15.91</v>
      </c>
      <c r="HV19" s="165">
        <v>15.58</v>
      </c>
      <c r="HW19" s="165">
        <v>-28.9</v>
      </c>
      <c r="HX19" s="165">
        <v>-28.9</v>
      </c>
      <c r="HY19" s="165">
        <v>0.94940000000000002</v>
      </c>
      <c r="HZ19" s="165">
        <v>-13.2</v>
      </c>
      <c r="IA19" s="165">
        <v>116.52209999999999</v>
      </c>
      <c r="IB19" s="165">
        <v>13.8695</v>
      </c>
      <c r="IC19" s="165">
        <v>13.7715</v>
      </c>
      <c r="ID19" s="165">
        <v>-19.100000000000001</v>
      </c>
      <c r="IE19" s="165">
        <v>-40.6</v>
      </c>
      <c r="IF19" s="165">
        <v>-5.9</v>
      </c>
      <c r="IG19" s="165">
        <v>-6.4</v>
      </c>
      <c r="IH19" s="166"/>
      <c r="II19" s="166"/>
      <c r="IJ19" s="165">
        <v>-105.9602</v>
      </c>
      <c r="IK19" s="165">
        <v>2.8588</v>
      </c>
      <c r="IL19" s="165">
        <v>-253.26669999999999</v>
      </c>
      <c r="IM19" s="165">
        <v>-28.865600000000001</v>
      </c>
      <c r="IN19" s="165">
        <v>-22.010899999999999</v>
      </c>
      <c r="IO19" s="165">
        <v>118.9928</v>
      </c>
      <c r="IP19" s="165">
        <v>49.591200000000001</v>
      </c>
      <c r="IQ19" s="165">
        <v>126.80589999999999</v>
      </c>
      <c r="IR19" s="165">
        <v>167.65479999999999</v>
      </c>
      <c r="IS19" s="165">
        <v>52.6327</v>
      </c>
      <c r="IT19" s="165">
        <v>23.2498</v>
      </c>
      <c r="IU19" s="165">
        <v>24.3263</v>
      </c>
      <c r="IV19" s="165">
        <v>-23.2028</v>
      </c>
      <c r="IW19" s="165">
        <v>185.5668</v>
      </c>
      <c r="IX19" s="165">
        <v>-270.42619999999999</v>
      </c>
      <c r="IY19" s="165">
        <v>59.5548</v>
      </c>
      <c r="IZ19" s="165">
        <v>-48.852400000000003</v>
      </c>
      <c r="JA19" s="165">
        <v>-0.3967</v>
      </c>
      <c r="JB19" s="166"/>
      <c r="JC19" s="165">
        <v>-8.56</v>
      </c>
      <c r="JD19" s="165">
        <v>-3.6999999999999998E-2</v>
      </c>
      <c r="JE19" s="165">
        <v>-4.5999999999999999E-2</v>
      </c>
      <c r="JF19" s="165">
        <v>4.72</v>
      </c>
      <c r="JG19" s="165">
        <v>-0.4</v>
      </c>
      <c r="JH19" s="165">
        <v>-4.5590000000000002</v>
      </c>
      <c r="JI19" s="165">
        <v>-5.5069999999999997</v>
      </c>
      <c r="JJ19" s="165">
        <v>8.0307999999999993</v>
      </c>
      <c r="JK19" s="165">
        <v>-8.2017000000000007</v>
      </c>
      <c r="JL19" s="165">
        <v>5.0999999999999996</v>
      </c>
      <c r="JM19" s="165">
        <v>-8.5999999999999993E-2</v>
      </c>
      <c r="JN19" s="165">
        <v>0.38300000000000001</v>
      </c>
      <c r="JO19" s="166"/>
      <c r="JP19" s="166"/>
      <c r="JQ19" s="165">
        <v>3.6000999999999999</v>
      </c>
      <c r="JR19" s="165">
        <v>2.9569000000000001</v>
      </c>
      <c r="JS19" s="165">
        <v>3.0068999999999999</v>
      </c>
      <c r="JT19" s="166"/>
      <c r="JU19" s="165">
        <v>27.7</v>
      </c>
      <c r="JV19" s="165">
        <v>2.1678000000000002</v>
      </c>
      <c r="JW19" s="165">
        <v>-0.19</v>
      </c>
      <c r="JX19" s="166"/>
      <c r="JY19" s="165">
        <v>-6.3432000000000004</v>
      </c>
      <c r="JZ19" s="165">
        <v>-2.6366000000000001</v>
      </c>
      <c r="KA19" s="165">
        <v>-24.078700000000001</v>
      </c>
      <c r="KB19" s="165">
        <v>-6.1071999999999997</v>
      </c>
      <c r="KC19" s="165">
        <v>-4.2965999999999998</v>
      </c>
      <c r="KD19" s="165">
        <v>-23.111799999999999</v>
      </c>
      <c r="KE19" s="165">
        <v>-3.7088000000000001</v>
      </c>
      <c r="KF19" s="165">
        <v>-29.5</v>
      </c>
      <c r="KG19" s="165">
        <v>12.3</v>
      </c>
      <c r="KH19" s="166"/>
      <c r="KI19" s="165">
        <v>-44.7791</v>
      </c>
    </row>
    <row r="20" spans="1:295" ht="18" customHeight="1" x14ac:dyDescent="0.3">
      <c r="A20" s="162" t="s">
        <v>42</v>
      </c>
      <c r="B20" s="162" t="s">
        <v>729</v>
      </c>
      <c r="C20" s="165">
        <v>0</v>
      </c>
      <c r="D20" s="165">
        <v>4.2911999999999999</v>
      </c>
      <c r="E20" s="165">
        <v>-9.1341999999999999</v>
      </c>
      <c r="F20" s="165">
        <v>2.3151000000000002</v>
      </c>
      <c r="G20" s="165">
        <v>7.6947000000000001</v>
      </c>
      <c r="H20" s="166"/>
      <c r="I20" s="165">
        <v>10.676399999999999</v>
      </c>
      <c r="J20" s="166"/>
      <c r="K20" s="165">
        <v>9.5103000000000009</v>
      </c>
      <c r="L20" s="165">
        <v>3.2698999999999998</v>
      </c>
      <c r="M20" s="165">
        <v>2.7462</v>
      </c>
      <c r="N20" s="165">
        <v>-8.8800000000000008</v>
      </c>
      <c r="O20" s="166">
        <v>-24.2</v>
      </c>
      <c r="P20" s="165">
        <v>0</v>
      </c>
      <c r="Q20" s="165">
        <v>2.484</v>
      </c>
      <c r="R20" s="165">
        <v>-15.4</v>
      </c>
      <c r="S20" s="165">
        <v>3.1789999999999998</v>
      </c>
      <c r="T20" s="165">
        <v>-5.9617000000000004</v>
      </c>
      <c r="U20" s="165">
        <v>3.7538999999999998</v>
      </c>
      <c r="V20" s="165">
        <v>3.6869000000000001</v>
      </c>
      <c r="W20" s="165">
        <v>6.6478999999999999</v>
      </c>
      <c r="X20" s="165">
        <v>1.7169000000000001</v>
      </c>
      <c r="Y20" s="165">
        <v>1.9785999999999999</v>
      </c>
      <c r="Z20" s="165">
        <v>2.2644000000000002</v>
      </c>
      <c r="AA20" s="166"/>
      <c r="AB20" s="165">
        <v>-1.2316</v>
      </c>
      <c r="AC20" s="165">
        <v>-0.89700000000000002</v>
      </c>
      <c r="AD20" s="165">
        <v>-0.86399999999999999</v>
      </c>
      <c r="AE20" s="165">
        <v>-3.15</v>
      </c>
      <c r="AF20" s="165">
        <v>-11.1</v>
      </c>
      <c r="AG20" s="165">
        <v>-11</v>
      </c>
      <c r="AH20" s="165">
        <v>-0.69699999999999995</v>
      </c>
      <c r="AI20" s="165">
        <v>0.39800000000000002</v>
      </c>
      <c r="AJ20" s="165">
        <v>-14.1</v>
      </c>
      <c r="AK20" s="165">
        <v>-14.1</v>
      </c>
      <c r="AL20" s="165">
        <v>-10</v>
      </c>
      <c r="AM20" s="165">
        <v>-11.77</v>
      </c>
      <c r="AN20" s="165">
        <v>-11.79</v>
      </c>
      <c r="AO20" s="165">
        <v>1.5277000000000001</v>
      </c>
      <c r="AP20" s="165">
        <v>3.6395</v>
      </c>
      <c r="AQ20" s="165">
        <v>14.9567</v>
      </c>
      <c r="AR20" s="165">
        <v>16.042899999999999</v>
      </c>
      <c r="AS20" s="165">
        <v>-14.9711</v>
      </c>
      <c r="AT20" s="165">
        <v>-13.262</v>
      </c>
      <c r="AU20" s="165">
        <v>-13.0059</v>
      </c>
      <c r="AV20" s="165">
        <v>10.5481</v>
      </c>
      <c r="AW20" s="165">
        <v>8.8104999999999993</v>
      </c>
      <c r="AX20" s="165">
        <v>-22.371200000000002</v>
      </c>
      <c r="AY20" s="165">
        <v>-21.7014</v>
      </c>
      <c r="AZ20" s="165">
        <v>3.1686999999999999</v>
      </c>
      <c r="BA20" s="165">
        <v>9.3163999999999998</v>
      </c>
      <c r="BB20" s="165">
        <v>42.592300000000002</v>
      </c>
      <c r="BC20" s="165">
        <v>7.2019000000000002</v>
      </c>
      <c r="BD20" s="165">
        <v>-4.2</v>
      </c>
      <c r="BE20" s="165">
        <v>-4.2</v>
      </c>
      <c r="BF20" s="165">
        <v>-23.435400000000001</v>
      </c>
      <c r="BG20" s="165">
        <v>-22.3109</v>
      </c>
      <c r="BH20" s="165">
        <v>-1.6449</v>
      </c>
      <c r="BI20" s="166"/>
      <c r="BJ20" s="165">
        <v>7.2828999999999997</v>
      </c>
      <c r="BK20" s="165">
        <v>6.2981999999999996</v>
      </c>
      <c r="BL20" s="165">
        <v>0</v>
      </c>
      <c r="BM20" s="165">
        <v>-0.6341</v>
      </c>
      <c r="BN20" s="165">
        <v>-88.930899999999994</v>
      </c>
      <c r="BO20" s="165">
        <v>-2.1057999999999999</v>
      </c>
      <c r="BP20" s="165">
        <v>-2.1057999999999999</v>
      </c>
      <c r="BQ20" s="165">
        <v>91.624799999999993</v>
      </c>
      <c r="BR20" s="165">
        <v>-196.35149999999999</v>
      </c>
      <c r="BS20" s="166"/>
      <c r="BT20" s="166"/>
      <c r="BU20" s="166"/>
      <c r="BV20" s="165">
        <v>2.2852999999999999</v>
      </c>
      <c r="BW20" s="165">
        <v>3.79</v>
      </c>
      <c r="BX20" s="165">
        <v>-0.41</v>
      </c>
      <c r="BY20" s="165">
        <v>-17.7</v>
      </c>
      <c r="BZ20" s="165">
        <v>-2.68</v>
      </c>
      <c r="CA20" s="165">
        <v>-21.295000000000002</v>
      </c>
      <c r="CB20" s="165">
        <v>-20.8931</v>
      </c>
      <c r="CC20" s="165">
        <v>23.560300000000002</v>
      </c>
      <c r="CD20" s="165">
        <v>23.061800000000002</v>
      </c>
      <c r="CE20" s="165">
        <v>-3.4805999999999999</v>
      </c>
      <c r="CF20" s="165">
        <v>-25.1646</v>
      </c>
      <c r="CG20" s="165">
        <v>-25.2944</v>
      </c>
      <c r="CH20" s="165">
        <v>5.7435</v>
      </c>
      <c r="CI20" s="165">
        <v>12.248200000000001</v>
      </c>
      <c r="CJ20" s="166"/>
      <c r="CK20" s="166"/>
      <c r="CL20" s="165">
        <v>34.299999999999997</v>
      </c>
      <c r="CM20" s="165">
        <v>-18.8</v>
      </c>
      <c r="CN20" s="165">
        <v>-2.11</v>
      </c>
      <c r="CO20" s="165">
        <v>19.657900000000001</v>
      </c>
      <c r="CP20" s="165">
        <v>19.698</v>
      </c>
      <c r="CQ20" s="165">
        <v>19.822800000000001</v>
      </c>
      <c r="CR20" s="165">
        <v>55.634599999999999</v>
      </c>
      <c r="CS20" s="165">
        <v>55.189599999999999</v>
      </c>
      <c r="CT20" s="165">
        <v>-22.635899999999999</v>
      </c>
      <c r="CU20" s="165">
        <v>-35.772100000000002</v>
      </c>
      <c r="CV20" s="165">
        <v>-18.0623</v>
      </c>
      <c r="CW20" s="165">
        <v>1.6031</v>
      </c>
      <c r="CX20" s="165">
        <v>27.09</v>
      </c>
      <c r="CY20" s="165">
        <v>15.43</v>
      </c>
      <c r="CZ20" s="165">
        <v>4.3799000000000001</v>
      </c>
      <c r="DA20" s="165">
        <v>4.7881999999999998</v>
      </c>
      <c r="DB20" s="165">
        <v>-6.93</v>
      </c>
      <c r="DC20" s="166"/>
      <c r="DD20" s="165">
        <v>-14.474500000000001</v>
      </c>
      <c r="DE20" s="165">
        <v>-14.3447</v>
      </c>
      <c r="DF20" s="165">
        <v>50.000300000000003</v>
      </c>
      <c r="DG20" s="165">
        <v>1.5299999999999999E-2</v>
      </c>
      <c r="DH20" s="165">
        <v>-3.3776999999999999</v>
      </c>
      <c r="DI20" s="165">
        <v>15.8</v>
      </c>
      <c r="DJ20" s="166"/>
      <c r="DK20" s="165">
        <v>-2.1191</v>
      </c>
      <c r="DL20" s="165">
        <v>-3.3660999999999999</v>
      </c>
      <c r="DM20" s="165">
        <v>1.7398</v>
      </c>
      <c r="DN20" s="165">
        <v>2.2324000000000002</v>
      </c>
      <c r="DO20" s="165">
        <v>-3.02</v>
      </c>
      <c r="DP20" s="165">
        <v>-0.83</v>
      </c>
      <c r="DQ20" s="165">
        <v>3.7044999999999999</v>
      </c>
      <c r="DR20" s="165">
        <v>-49.1678</v>
      </c>
      <c r="DS20" s="166"/>
      <c r="DT20" s="165">
        <v>-18.13</v>
      </c>
      <c r="DU20" s="165">
        <v>3.5</v>
      </c>
      <c r="DV20" s="165">
        <v>30.36</v>
      </c>
      <c r="DW20" s="165">
        <v>-44.490900000000003</v>
      </c>
      <c r="DX20" s="165">
        <v>-23.572700000000001</v>
      </c>
      <c r="DY20" s="165">
        <v>-40.6785</v>
      </c>
      <c r="DZ20" s="165">
        <v>-39.590899999999998</v>
      </c>
      <c r="EA20" s="165">
        <v>-12.911</v>
      </c>
      <c r="EB20" s="165">
        <v>-29.943999999999999</v>
      </c>
      <c r="EC20" s="165">
        <v>-40.084699999999998</v>
      </c>
      <c r="ED20" s="165">
        <v>-39.474699999999999</v>
      </c>
      <c r="EE20" s="165">
        <v>-18.7485</v>
      </c>
      <c r="EF20" s="165">
        <v>-19.828399999999998</v>
      </c>
      <c r="EG20" s="165">
        <v>-7.73</v>
      </c>
      <c r="EH20" s="165">
        <v>-161.4588</v>
      </c>
      <c r="EI20" s="165">
        <v>-40.549700000000001</v>
      </c>
      <c r="EJ20" s="166"/>
      <c r="EK20" s="165">
        <v>-5.8101000000000003</v>
      </c>
      <c r="EL20" s="165">
        <v>-5.3825000000000003</v>
      </c>
      <c r="EM20" s="165">
        <v>0</v>
      </c>
      <c r="EN20" s="165">
        <v>0</v>
      </c>
      <c r="EO20" s="165">
        <v>3.8593999999999999</v>
      </c>
      <c r="EP20" s="165">
        <v>14.864000000000001</v>
      </c>
      <c r="EQ20" s="165">
        <v>-34.962000000000003</v>
      </c>
      <c r="ER20" s="165">
        <v>-34.828699999999998</v>
      </c>
      <c r="ES20" s="165">
        <v>2.7425999999999999</v>
      </c>
      <c r="ET20" s="165">
        <v>-11.45</v>
      </c>
      <c r="EU20" s="165">
        <v>-9.98</v>
      </c>
      <c r="EV20" s="165">
        <v>1.1000000000000001</v>
      </c>
      <c r="EW20" s="165">
        <v>2.2313999999999998</v>
      </c>
      <c r="EX20" s="165">
        <v>3.8502999999999998</v>
      </c>
      <c r="EY20" s="165">
        <v>-4.4461000000000004</v>
      </c>
      <c r="EZ20" s="165">
        <v>-4.7634999999999996</v>
      </c>
      <c r="FA20" s="165">
        <v>2.0727000000000002</v>
      </c>
      <c r="FB20" s="165">
        <v>5.0304000000000002</v>
      </c>
      <c r="FC20" s="165">
        <v>-20.731300000000001</v>
      </c>
      <c r="FD20" s="165">
        <v>3.9</v>
      </c>
      <c r="FE20" s="166"/>
      <c r="FF20" s="165">
        <v>3.6030000000000002</v>
      </c>
      <c r="FG20" s="165">
        <v>2.8769999999999998</v>
      </c>
      <c r="FH20" s="165">
        <v>3.3542000000000001</v>
      </c>
      <c r="FI20" s="165">
        <v>3.1772999999999998</v>
      </c>
      <c r="FJ20" s="165">
        <v>7.0331999999999999</v>
      </c>
      <c r="FK20" s="165">
        <v>7.5354999999999999</v>
      </c>
      <c r="FL20" s="165">
        <v>-26.9605</v>
      </c>
      <c r="FM20" s="165">
        <v>26.360700000000001</v>
      </c>
      <c r="FN20" s="165">
        <v>26.353100000000001</v>
      </c>
      <c r="FO20" s="165">
        <v>-13.557399999999999</v>
      </c>
      <c r="FP20" s="166"/>
      <c r="FQ20" s="165">
        <v>22.8141</v>
      </c>
      <c r="FR20" s="165">
        <v>-18.579999999999998</v>
      </c>
      <c r="FS20" s="165">
        <v>-0.30719999999999997</v>
      </c>
      <c r="FT20" s="165">
        <v>0.29409999999999997</v>
      </c>
      <c r="FU20" s="165">
        <v>0</v>
      </c>
      <c r="FV20" s="165">
        <v>2.09</v>
      </c>
      <c r="FW20" s="165">
        <v>-22.262799999999999</v>
      </c>
      <c r="FX20" s="166"/>
      <c r="FY20" s="165">
        <v>1.3939999999999999</v>
      </c>
      <c r="FZ20" s="165">
        <v>0.69599999999999995</v>
      </c>
      <c r="GA20" s="166"/>
      <c r="GB20" s="165">
        <v>-10.14</v>
      </c>
      <c r="GC20" s="165">
        <v>-5.8155999999999999</v>
      </c>
      <c r="GD20" s="165">
        <v>3.2035999999999998</v>
      </c>
      <c r="GE20" s="165">
        <v>-5.0999999999999996</v>
      </c>
      <c r="GF20" s="165">
        <v>31.572600000000001</v>
      </c>
      <c r="GG20" s="166"/>
      <c r="GH20" s="165">
        <v>20.130099999999999</v>
      </c>
      <c r="GI20" s="165">
        <v>-4.7752999999999997</v>
      </c>
      <c r="GJ20" s="165">
        <v>-5.1128</v>
      </c>
      <c r="GK20" s="165">
        <v>1.9769000000000001</v>
      </c>
      <c r="GL20" s="166"/>
      <c r="GM20" s="166"/>
      <c r="GN20" s="166"/>
      <c r="GO20" s="165">
        <v>-12.3048</v>
      </c>
      <c r="GP20" s="165">
        <v>0.30409999999999998</v>
      </c>
      <c r="GQ20" s="165">
        <v>-21.4267</v>
      </c>
      <c r="GR20" s="165">
        <v>8.1308000000000007</v>
      </c>
      <c r="GS20" s="165">
        <v>7.7218999999999998</v>
      </c>
      <c r="GT20" s="165">
        <v>104.791</v>
      </c>
      <c r="GU20" s="165">
        <v>-3.5409000000000002</v>
      </c>
      <c r="GV20" s="165">
        <v>-7.1300999999999997</v>
      </c>
      <c r="GW20" s="165">
        <v>8.1643000000000008</v>
      </c>
      <c r="GX20" s="165">
        <v>4.1696</v>
      </c>
      <c r="GY20" s="165">
        <v>5.9116999999999997</v>
      </c>
      <c r="GZ20" s="165">
        <v>5.9417</v>
      </c>
      <c r="HA20" s="165">
        <v>3.7484999999999999</v>
      </c>
      <c r="HB20" s="165">
        <v>12.3276</v>
      </c>
      <c r="HC20" s="165">
        <v>12.1553</v>
      </c>
      <c r="HD20" s="165">
        <v>-0.42</v>
      </c>
      <c r="HE20" s="165">
        <v>-6.7358000000000002</v>
      </c>
      <c r="HF20" s="165">
        <v>-25.780999999999999</v>
      </c>
      <c r="HG20" s="165">
        <v>37.906700000000001</v>
      </c>
      <c r="HH20" s="165">
        <v>23.154199999999999</v>
      </c>
      <c r="HI20" s="165">
        <v>11.0382</v>
      </c>
      <c r="HJ20" s="165">
        <v>11.2986</v>
      </c>
      <c r="HK20" s="165">
        <v>-8.5249000000000006</v>
      </c>
      <c r="HL20" s="166"/>
      <c r="HM20" s="165">
        <v>-11.656499999999999</v>
      </c>
      <c r="HN20" s="165">
        <v>-11.690799999999999</v>
      </c>
      <c r="HO20" s="166"/>
      <c r="HP20" s="166"/>
      <c r="HQ20" s="165">
        <v>-10.457800000000001</v>
      </c>
      <c r="HR20" s="165">
        <v>-9.8480000000000008</v>
      </c>
      <c r="HS20" s="165">
        <v>-1.5559000000000001</v>
      </c>
      <c r="HT20" s="165">
        <v>-1.4983</v>
      </c>
      <c r="HU20" s="165">
        <v>16.25</v>
      </c>
      <c r="HV20" s="165">
        <v>16.21</v>
      </c>
      <c r="HW20" s="165">
        <v>-28.1</v>
      </c>
      <c r="HX20" s="165">
        <v>-27.9</v>
      </c>
      <c r="HY20" s="165">
        <v>1.0556000000000001</v>
      </c>
      <c r="HZ20" s="165">
        <v>-13.36</v>
      </c>
      <c r="IA20" s="165">
        <v>117.7256</v>
      </c>
      <c r="IB20" s="165">
        <v>13.1953</v>
      </c>
      <c r="IC20" s="165">
        <v>13.435700000000001</v>
      </c>
      <c r="ID20" s="165">
        <v>-18.2</v>
      </c>
      <c r="IE20" s="165">
        <v>-40.9</v>
      </c>
      <c r="IF20" s="165">
        <v>-6.3</v>
      </c>
      <c r="IG20" s="165">
        <v>-6.8</v>
      </c>
      <c r="IH20" s="165">
        <v>-17.738199999999999</v>
      </c>
      <c r="II20" s="165">
        <v>-17.5945</v>
      </c>
      <c r="IJ20" s="165">
        <v>-108.1734</v>
      </c>
      <c r="IK20" s="165">
        <v>3.7917000000000001</v>
      </c>
      <c r="IL20" s="165">
        <v>-250.72239999999999</v>
      </c>
      <c r="IM20" s="165">
        <v>-30.108699999999999</v>
      </c>
      <c r="IN20" s="165">
        <v>-22.0808</v>
      </c>
      <c r="IO20" s="165">
        <v>117.0778</v>
      </c>
      <c r="IP20" s="165">
        <v>45.675400000000003</v>
      </c>
      <c r="IQ20" s="165">
        <v>129.20679999999999</v>
      </c>
      <c r="IR20" s="165">
        <v>166.9734</v>
      </c>
      <c r="IS20" s="165">
        <v>51.035899999999998</v>
      </c>
      <c r="IT20" s="165">
        <v>25.628799999999998</v>
      </c>
      <c r="IU20" s="165">
        <v>24.299299999999999</v>
      </c>
      <c r="IV20" s="165">
        <v>-18.1935</v>
      </c>
      <c r="IW20" s="165">
        <v>182.43719999999999</v>
      </c>
      <c r="IX20" s="165">
        <v>-269.3741</v>
      </c>
      <c r="IY20" s="165">
        <v>62.407400000000003</v>
      </c>
      <c r="IZ20" s="165">
        <v>-52.0533</v>
      </c>
      <c r="JA20" s="165">
        <v>-0.5847</v>
      </c>
      <c r="JB20" s="166"/>
      <c r="JC20" s="165">
        <v>-9.2799999999999994</v>
      </c>
      <c r="JD20" s="165">
        <v>-8.2000000000000003E-2</v>
      </c>
      <c r="JE20" s="165">
        <v>-9.6000000000000002E-2</v>
      </c>
      <c r="JF20" s="165">
        <v>5.04</v>
      </c>
      <c r="JG20" s="165">
        <v>-0.24</v>
      </c>
      <c r="JH20" s="165">
        <v>-4.1722999999999999</v>
      </c>
      <c r="JI20" s="165">
        <v>-5.9158999999999997</v>
      </c>
      <c r="JJ20" s="165">
        <v>7.3837999999999999</v>
      </c>
      <c r="JK20" s="165">
        <v>-7.7927999999999997</v>
      </c>
      <c r="JL20" s="165">
        <v>5.3</v>
      </c>
      <c r="JM20" s="165">
        <v>1.046</v>
      </c>
      <c r="JN20" s="165">
        <v>-0.33500000000000002</v>
      </c>
      <c r="JO20" s="166"/>
      <c r="JP20" s="166"/>
      <c r="JQ20" s="165">
        <v>3.1745999999999999</v>
      </c>
      <c r="JR20" s="165">
        <v>3.4239999999999999</v>
      </c>
      <c r="JS20" s="165">
        <v>3.468</v>
      </c>
      <c r="JT20" s="166"/>
      <c r="JU20" s="165">
        <v>27.1</v>
      </c>
      <c r="JV20" s="165">
        <v>4.1036000000000001</v>
      </c>
      <c r="JW20" s="165">
        <v>-0.13</v>
      </c>
      <c r="JX20" s="166"/>
      <c r="JY20" s="165">
        <v>-7.2504999999999997</v>
      </c>
      <c r="JZ20" s="165">
        <v>-1.8212999999999999</v>
      </c>
      <c r="KA20" s="165">
        <v>-24.218900000000001</v>
      </c>
      <c r="KB20" s="165">
        <v>-5.3849999999999998</v>
      </c>
      <c r="KC20" s="165">
        <v>-4.5373999999999999</v>
      </c>
      <c r="KD20" s="165">
        <v>-23.1981</v>
      </c>
      <c r="KE20" s="165">
        <v>-3.0217000000000001</v>
      </c>
      <c r="KF20" s="165">
        <v>-29.1</v>
      </c>
      <c r="KG20" s="165">
        <v>12</v>
      </c>
      <c r="KH20" s="166"/>
      <c r="KI20" s="165">
        <v>-43.771700000000003</v>
      </c>
    </row>
    <row r="21" spans="1:295" ht="18" customHeight="1" x14ac:dyDescent="0.3">
      <c r="A21" s="162" t="s">
        <v>42</v>
      </c>
      <c r="B21" s="162" t="s">
        <v>730</v>
      </c>
      <c r="C21" s="165">
        <v>0</v>
      </c>
      <c r="D21" s="165">
        <v>3.8902000000000001</v>
      </c>
      <c r="E21" s="165">
        <v>-8.8038000000000007</v>
      </c>
      <c r="F21" s="165">
        <v>2.3654999999999999</v>
      </c>
      <c r="G21" s="165">
        <v>6.9794</v>
      </c>
      <c r="H21" s="166"/>
      <c r="I21" s="165">
        <v>11.788500000000001</v>
      </c>
      <c r="J21" s="166"/>
      <c r="K21" s="165">
        <v>10.990600000000001</v>
      </c>
      <c r="L21" s="165">
        <v>4.0678999999999998</v>
      </c>
      <c r="M21" s="165">
        <v>3.7957999999999998</v>
      </c>
      <c r="N21" s="165">
        <v>-15.54</v>
      </c>
      <c r="O21" s="165">
        <v>-24.2</v>
      </c>
      <c r="P21" s="165">
        <v>0</v>
      </c>
      <c r="Q21" s="165">
        <v>3.3119999999999998</v>
      </c>
      <c r="R21" s="165">
        <v>-17.600000000000001</v>
      </c>
      <c r="S21" s="165">
        <v>3.1193</v>
      </c>
      <c r="T21" s="165">
        <v>-5.9394</v>
      </c>
      <c r="U21" s="165">
        <v>4.0042</v>
      </c>
      <c r="V21" s="165">
        <v>3.8835000000000002</v>
      </c>
      <c r="W21" s="165">
        <v>6.8125</v>
      </c>
      <c r="X21" s="165">
        <v>1.9533</v>
      </c>
      <c r="Y21" s="165">
        <v>2.2008999999999999</v>
      </c>
      <c r="Z21" s="165">
        <v>2.3058999999999998</v>
      </c>
      <c r="AA21" s="166"/>
      <c r="AB21" s="165">
        <v>-1.1603000000000001</v>
      </c>
      <c r="AC21" s="165">
        <v>-1.107</v>
      </c>
      <c r="AD21" s="165">
        <v>-1.0940000000000001</v>
      </c>
      <c r="AE21" s="165">
        <v>-2.9940000000000002</v>
      </c>
      <c r="AF21" s="165">
        <v>-6.66</v>
      </c>
      <c r="AG21" s="165">
        <v>-11</v>
      </c>
      <c r="AH21" s="165">
        <v>-0.55900000000000005</v>
      </c>
      <c r="AI21" s="165">
        <v>0.40400000000000003</v>
      </c>
      <c r="AJ21" s="165">
        <v>-15.29</v>
      </c>
      <c r="AK21" s="165">
        <v>-15.44</v>
      </c>
      <c r="AL21" s="166"/>
      <c r="AM21" s="165">
        <v>-11.4</v>
      </c>
      <c r="AN21" s="165">
        <v>-11.38</v>
      </c>
      <c r="AO21" s="165">
        <v>1.3833</v>
      </c>
      <c r="AP21" s="165">
        <v>4.0303000000000004</v>
      </c>
      <c r="AQ21" s="165">
        <v>17.058</v>
      </c>
      <c r="AR21" s="165">
        <v>18.1586</v>
      </c>
      <c r="AS21" s="165">
        <v>-12.955500000000001</v>
      </c>
      <c r="AT21" s="165">
        <v>-14.0657</v>
      </c>
      <c r="AU21" s="165">
        <v>-13.704800000000001</v>
      </c>
      <c r="AV21" s="165">
        <v>1.0044</v>
      </c>
      <c r="AW21" s="165">
        <v>1.3588</v>
      </c>
      <c r="AX21" s="165">
        <v>-18.352399999999999</v>
      </c>
      <c r="AY21" s="165">
        <v>-16.075099999999999</v>
      </c>
      <c r="AZ21" s="165">
        <v>0.8014</v>
      </c>
      <c r="BA21" s="165">
        <v>5.2725</v>
      </c>
      <c r="BB21" s="165">
        <v>39.078000000000003</v>
      </c>
      <c r="BC21" s="165">
        <v>8.3467000000000002</v>
      </c>
      <c r="BD21" s="165">
        <v>-5.9</v>
      </c>
      <c r="BE21" s="165">
        <v>-5.8</v>
      </c>
      <c r="BF21" s="165">
        <v>-23.236899999999999</v>
      </c>
      <c r="BG21" s="165">
        <v>-23.0794</v>
      </c>
      <c r="BH21" s="165">
        <v>-1.8077000000000001</v>
      </c>
      <c r="BI21" s="166"/>
      <c r="BJ21" s="165">
        <v>5.1672000000000002</v>
      </c>
      <c r="BK21" s="165">
        <v>6.7298999999999998</v>
      </c>
      <c r="BL21" s="165">
        <v>0</v>
      </c>
      <c r="BM21" s="165">
        <v>-0.38490000000000002</v>
      </c>
      <c r="BN21" s="165">
        <v>-102.1759</v>
      </c>
      <c r="BO21" s="165">
        <v>-2.6551</v>
      </c>
      <c r="BP21" s="165">
        <v>-2.7467000000000001</v>
      </c>
      <c r="BQ21" s="165">
        <v>88.721199999999996</v>
      </c>
      <c r="BR21" s="165">
        <v>-203.45689999999999</v>
      </c>
      <c r="BS21" s="166"/>
      <c r="BT21" s="166"/>
      <c r="BU21" s="166"/>
      <c r="BV21" s="165">
        <v>0.26939999999999997</v>
      </c>
      <c r="BW21" s="165">
        <v>2.94</v>
      </c>
      <c r="BX21" s="165">
        <v>-1.28</v>
      </c>
      <c r="BY21" s="165">
        <v>-18.690000000000001</v>
      </c>
      <c r="BZ21" s="165">
        <v>-4.1399999999999997</v>
      </c>
      <c r="CA21" s="165">
        <v>-21.027100000000001</v>
      </c>
      <c r="CB21" s="165">
        <v>-21.161000000000001</v>
      </c>
      <c r="CC21" s="165">
        <v>23.269600000000001</v>
      </c>
      <c r="CD21" s="165">
        <v>23.0199</v>
      </c>
      <c r="CE21" s="165">
        <v>-4.0281000000000002</v>
      </c>
      <c r="CF21" s="165">
        <v>-24.823399999999999</v>
      </c>
      <c r="CG21" s="165">
        <v>-24.614100000000001</v>
      </c>
      <c r="CH21" s="165">
        <v>4.2941000000000003</v>
      </c>
      <c r="CI21" s="165">
        <v>10.992599999999999</v>
      </c>
      <c r="CJ21" s="166"/>
      <c r="CK21" s="166"/>
      <c r="CL21" s="165">
        <v>35.200000000000003</v>
      </c>
      <c r="CM21" s="165">
        <v>-18.5</v>
      </c>
      <c r="CN21" s="165">
        <v>-1.88</v>
      </c>
      <c r="CO21" s="165">
        <v>19.909300000000002</v>
      </c>
      <c r="CP21" s="165">
        <v>19.287400000000002</v>
      </c>
      <c r="CQ21" s="165">
        <v>18.338799999999999</v>
      </c>
      <c r="CR21" s="165">
        <v>58.8658</v>
      </c>
      <c r="CS21" s="165">
        <v>58.226500000000001</v>
      </c>
      <c r="CT21" s="165">
        <v>-25.9998</v>
      </c>
      <c r="CU21" s="165">
        <v>-33.978299999999997</v>
      </c>
      <c r="CV21" s="165">
        <v>-21.831700000000001</v>
      </c>
      <c r="CW21" s="165">
        <v>1.9607000000000001</v>
      </c>
      <c r="CX21" s="165">
        <v>25.94</v>
      </c>
      <c r="CY21" s="165">
        <v>15.17</v>
      </c>
      <c r="CZ21" s="165">
        <v>5.1611000000000002</v>
      </c>
      <c r="DA21" s="165">
        <v>5.3741000000000003</v>
      </c>
      <c r="DB21" s="165">
        <v>-7.19</v>
      </c>
      <c r="DC21" s="166"/>
      <c r="DD21" s="165">
        <v>-13.577500000000001</v>
      </c>
      <c r="DE21" s="165">
        <v>-13.120799999999999</v>
      </c>
      <c r="DF21" s="165">
        <v>45.790399999999998</v>
      </c>
      <c r="DG21" s="165">
        <v>1.54E-2</v>
      </c>
      <c r="DH21" s="165">
        <v>-3.5695999999999999</v>
      </c>
      <c r="DI21" s="165">
        <v>15.7</v>
      </c>
      <c r="DJ21" s="165">
        <v>16.5</v>
      </c>
      <c r="DK21" s="165">
        <v>-1.8273999999999999</v>
      </c>
      <c r="DL21" s="165">
        <v>-2.6181000000000001</v>
      </c>
      <c r="DM21" s="165">
        <v>3.6324000000000001</v>
      </c>
      <c r="DN21" s="165">
        <v>3.5312000000000001</v>
      </c>
      <c r="DO21" s="165">
        <v>-2.25</v>
      </c>
      <c r="DP21" s="165">
        <v>-1.37</v>
      </c>
      <c r="DQ21" s="165">
        <v>4.7119999999999997</v>
      </c>
      <c r="DR21" s="165">
        <v>-46.932699999999997</v>
      </c>
      <c r="DS21" s="166"/>
      <c r="DT21" s="165">
        <v>-17.13</v>
      </c>
      <c r="DU21" s="165">
        <v>4.6500000000000004</v>
      </c>
      <c r="DV21" s="165">
        <v>30.54</v>
      </c>
      <c r="DW21" s="165">
        <v>-44.218200000000003</v>
      </c>
      <c r="DX21" s="165">
        <v>-22.127300000000002</v>
      </c>
      <c r="DY21" s="165">
        <v>-41.046599999999998</v>
      </c>
      <c r="DZ21" s="165">
        <v>-41.090899999999998</v>
      </c>
      <c r="EA21" s="165">
        <v>-11.6</v>
      </c>
      <c r="EB21" s="165">
        <v>-28.414100000000001</v>
      </c>
      <c r="EC21" s="165">
        <v>-37.907699999999998</v>
      </c>
      <c r="ED21" s="165">
        <v>-38.996899999999997</v>
      </c>
      <c r="EE21" s="165">
        <v>-17.367799999999999</v>
      </c>
      <c r="EF21" s="165">
        <v>-21.564599999999999</v>
      </c>
      <c r="EG21" s="165">
        <v>-8.6389999999999993</v>
      </c>
      <c r="EH21" s="165">
        <v>-165.321</v>
      </c>
      <c r="EI21" s="165">
        <v>-41.499000000000002</v>
      </c>
      <c r="EJ21" s="166"/>
      <c r="EK21" s="165">
        <v>-6.7660999999999998</v>
      </c>
      <c r="EL21" s="165">
        <v>-7.1147999999999998</v>
      </c>
      <c r="EM21" s="165">
        <v>9.5627999999999993</v>
      </c>
      <c r="EN21" s="166"/>
      <c r="EO21" s="165">
        <v>5.4806999999999997</v>
      </c>
      <c r="EP21" s="165">
        <v>10.256</v>
      </c>
      <c r="EQ21" s="165">
        <v>-32.676099999999998</v>
      </c>
      <c r="ER21" s="165">
        <v>-34.645899999999997</v>
      </c>
      <c r="ES21" s="165">
        <v>2.8117999999999999</v>
      </c>
      <c r="ET21" s="165">
        <v>0</v>
      </c>
      <c r="EU21" s="165">
        <v>-7.94</v>
      </c>
      <c r="EV21" s="165">
        <v>-3</v>
      </c>
      <c r="EW21" s="165">
        <v>2.6334</v>
      </c>
      <c r="EX21" s="165">
        <v>2.9531000000000001</v>
      </c>
      <c r="EY21" s="165">
        <v>-4.4661999999999997</v>
      </c>
      <c r="EZ21" s="165">
        <v>-4.7079000000000004</v>
      </c>
      <c r="FA21" s="165">
        <v>2.1880000000000002</v>
      </c>
      <c r="FB21" s="165">
        <v>6.1086999999999998</v>
      </c>
      <c r="FC21" s="165">
        <v>-23.641999999999999</v>
      </c>
      <c r="FD21" s="165">
        <v>3.9173</v>
      </c>
      <c r="FE21" s="166"/>
      <c r="FF21" s="165">
        <v>3.8557999999999999</v>
      </c>
      <c r="FG21" s="165">
        <v>2.6812</v>
      </c>
      <c r="FH21" s="165">
        <v>2.9308000000000001</v>
      </c>
      <c r="FI21" s="165">
        <v>0</v>
      </c>
      <c r="FJ21" s="165">
        <v>7.7030000000000003</v>
      </c>
      <c r="FK21" s="165">
        <v>7.7030000000000003</v>
      </c>
      <c r="FL21" s="165">
        <v>-30.3096</v>
      </c>
      <c r="FM21" s="165">
        <v>25.5733</v>
      </c>
      <c r="FN21" s="165">
        <v>25.760400000000001</v>
      </c>
      <c r="FO21" s="165">
        <v>-14.6456</v>
      </c>
      <c r="FP21" s="166"/>
      <c r="FQ21" s="165">
        <v>25.236000000000001</v>
      </c>
      <c r="FR21" s="165">
        <v>-17.79</v>
      </c>
      <c r="FS21" s="165">
        <v>-0.30719999999999997</v>
      </c>
      <c r="FT21" s="165">
        <v>0.27950000000000003</v>
      </c>
      <c r="FU21" s="165">
        <v>0.4</v>
      </c>
      <c r="FV21" s="165">
        <v>2.15</v>
      </c>
      <c r="FW21" s="165">
        <v>-24.042400000000001</v>
      </c>
      <c r="FX21" s="166"/>
      <c r="FY21" s="165">
        <v>1.4670000000000001</v>
      </c>
      <c r="FZ21" s="165">
        <v>0.64400000000000002</v>
      </c>
      <c r="GA21" s="166"/>
      <c r="GB21" s="165">
        <v>-11.05</v>
      </c>
      <c r="GC21" s="165">
        <v>-6.0178000000000003</v>
      </c>
      <c r="GD21" s="165">
        <v>2.5158999999999998</v>
      </c>
      <c r="GE21" s="165">
        <v>-5.72</v>
      </c>
      <c r="GF21" s="165">
        <v>31.754200000000001</v>
      </c>
      <c r="GG21" s="166"/>
      <c r="GH21" s="165">
        <v>19.8858</v>
      </c>
      <c r="GI21" s="165">
        <v>-4.6134000000000004</v>
      </c>
      <c r="GJ21" s="165">
        <v>-5.0289000000000001</v>
      </c>
      <c r="GK21" s="165">
        <v>1.9459</v>
      </c>
      <c r="GL21" s="166"/>
      <c r="GM21" s="166"/>
      <c r="GN21" s="165">
        <v>-14.1645</v>
      </c>
      <c r="GO21" s="165">
        <v>-13.980700000000001</v>
      </c>
      <c r="GP21" s="165">
        <v>-0.41160000000000002</v>
      </c>
      <c r="GQ21" s="165">
        <v>-21.1069</v>
      </c>
      <c r="GR21" s="165">
        <v>6.0098000000000003</v>
      </c>
      <c r="GS21" s="165">
        <v>5.8749000000000002</v>
      </c>
      <c r="GT21" s="165">
        <v>103.11669999999999</v>
      </c>
      <c r="GU21" s="165">
        <v>-3.8650000000000002</v>
      </c>
      <c r="GV21" s="165">
        <v>-7.2359</v>
      </c>
      <c r="GW21" s="165">
        <v>7.8154000000000003</v>
      </c>
      <c r="GX21" s="165">
        <v>2.9977999999999998</v>
      </c>
      <c r="GY21" s="165">
        <v>5.9043999999999999</v>
      </c>
      <c r="GZ21" s="165">
        <v>6.0049999999999999</v>
      </c>
      <c r="HA21" s="165">
        <v>2.4100999999999999</v>
      </c>
      <c r="HB21" s="165">
        <v>10.8005</v>
      </c>
      <c r="HC21" s="165">
        <v>12.1906</v>
      </c>
      <c r="HD21" s="165">
        <v>-1.68</v>
      </c>
      <c r="HE21" s="165">
        <v>-4.1867999999999999</v>
      </c>
      <c r="HF21" s="165">
        <v>-20.941700000000001</v>
      </c>
      <c r="HG21" s="165">
        <v>36.688000000000002</v>
      </c>
      <c r="HH21" s="165">
        <v>20.704999999999998</v>
      </c>
      <c r="HI21" s="165">
        <v>9.52</v>
      </c>
      <c r="HJ21" s="165">
        <v>10.811999999999999</v>
      </c>
      <c r="HK21" s="165">
        <v>-6.9454000000000002</v>
      </c>
      <c r="HL21" s="166"/>
      <c r="HM21" s="165">
        <v>-11.451499999999999</v>
      </c>
      <c r="HN21" s="165">
        <v>-12.4778</v>
      </c>
      <c r="HO21" s="166"/>
      <c r="HP21" s="166"/>
      <c r="HQ21" s="165">
        <v>-10.875299999999999</v>
      </c>
      <c r="HR21" s="165">
        <v>-10.694000000000001</v>
      </c>
      <c r="HS21" s="165">
        <v>-2.1833999999999998</v>
      </c>
      <c r="HT21" s="165">
        <v>-2.4357000000000002</v>
      </c>
      <c r="HU21" s="165">
        <v>14.58</v>
      </c>
      <c r="HV21" s="165">
        <v>14.65</v>
      </c>
      <c r="HW21" s="165">
        <v>-28.3</v>
      </c>
      <c r="HX21" s="165">
        <v>-28.1</v>
      </c>
      <c r="HY21" s="165">
        <v>1.1087</v>
      </c>
      <c r="HZ21" s="165">
        <v>-14.64</v>
      </c>
      <c r="IA21" s="165">
        <v>114.31</v>
      </c>
      <c r="IB21" s="165">
        <v>15.0991</v>
      </c>
      <c r="IC21" s="165">
        <v>14.778700000000001</v>
      </c>
      <c r="ID21" s="165">
        <v>-18.2</v>
      </c>
      <c r="IE21" s="165">
        <v>-39.700000000000003</v>
      </c>
      <c r="IF21" s="165">
        <v>-5.4</v>
      </c>
      <c r="IG21" s="165">
        <v>-6</v>
      </c>
      <c r="IH21" s="165">
        <v>-17.641999999999999</v>
      </c>
      <c r="II21" s="165">
        <v>-17.7727</v>
      </c>
      <c r="IJ21" s="165">
        <v>-105.9986</v>
      </c>
      <c r="IK21" s="165">
        <v>1.5736000000000001</v>
      </c>
      <c r="IL21" s="165">
        <v>-250.85499999999999</v>
      </c>
      <c r="IM21" s="165">
        <v>-28.459599999999998</v>
      </c>
      <c r="IN21" s="165">
        <v>-20.421099999999999</v>
      </c>
      <c r="IO21" s="165">
        <v>113.3532</v>
      </c>
      <c r="IP21" s="165">
        <v>55.1646</v>
      </c>
      <c r="IQ21" s="165">
        <v>128.91249999999999</v>
      </c>
      <c r="IR21" s="165">
        <v>165.29179999999999</v>
      </c>
      <c r="IS21" s="165">
        <v>48.831699999999998</v>
      </c>
      <c r="IT21" s="165">
        <v>25.214700000000001</v>
      </c>
      <c r="IU21" s="165">
        <v>23.299700000000001</v>
      </c>
      <c r="IV21" s="165">
        <v>-20.1663</v>
      </c>
      <c r="IW21" s="165">
        <v>180.0659</v>
      </c>
      <c r="IX21" s="165">
        <v>-269.41419999999999</v>
      </c>
      <c r="IY21" s="165">
        <v>57.555700000000002</v>
      </c>
      <c r="IZ21" s="165">
        <v>-44.579099999999997</v>
      </c>
      <c r="JA21" s="165">
        <v>-0.63109999999999999</v>
      </c>
      <c r="JB21" s="166"/>
      <c r="JC21" s="165">
        <v>-8.8000000000000007</v>
      </c>
      <c r="JD21" s="165">
        <v>0.15</v>
      </c>
      <c r="JE21" s="165">
        <v>0.14199999999999999</v>
      </c>
      <c r="JF21" s="165">
        <v>4.5599999999999996</v>
      </c>
      <c r="JG21" s="165">
        <v>-0.32</v>
      </c>
      <c r="JH21" s="165">
        <v>-4.0369000000000002</v>
      </c>
      <c r="JI21" s="165">
        <v>-5.8</v>
      </c>
      <c r="JJ21" s="165">
        <v>7.5608000000000004</v>
      </c>
      <c r="JK21" s="165">
        <v>-7.9973000000000001</v>
      </c>
      <c r="JL21" s="165">
        <v>5</v>
      </c>
      <c r="JM21" s="165">
        <v>0.29899999999999999</v>
      </c>
      <c r="JN21" s="165">
        <v>-4.7E-2</v>
      </c>
      <c r="JO21" s="166"/>
      <c r="JP21" s="166"/>
      <c r="JQ21" s="165">
        <v>4.0212000000000003</v>
      </c>
      <c r="JR21" s="165">
        <v>3.2442000000000002</v>
      </c>
      <c r="JS21" s="165">
        <v>3.4815999999999998</v>
      </c>
      <c r="JT21" s="166"/>
      <c r="JU21" s="165">
        <v>25.9</v>
      </c>
      <c r="JV21" s="165">
        <v>2.9447000000000001</v>
      </c>
      <c r="JW21" s="165">
        <v>0.08</v>
      </c>
      <c r="JX21" s="166"/>
      <c r="JY21" s="165">
        <v>-6.7929000000000004</v>
      </c>
      <c r="JZ21" s="165">
        <v>-3.0893000000000002</v>
      </c>
      <c r="KA21" s="165">
        <v>-25.165600000000001</v>
      </c>
      <c r="KB21" s="165">
        <v>-5.1646000000000001</v>
      </c>
      <c r="KC21" s="165">
        <v>-3.6768999999999998</v>
      </c>
      <c r="KD21" s="165">
        <v>-24.563300000000002</v>
      </c>
      <c r="KE21" s="165">
        <v>-2.9704999999999999</v>
      </c>
      <c r="KF21" s="165">
        <v>-28.3</v>
      </c>
      <c r="KG21" s="165">
        <v>11.5</v>
      </c>
      <c r="KH21" s="166"/>
      <c r="KI21" s="165">
        <v>-48.165900000000001</v>
      </c>
    </row>
    <row r="22" spans="1:295" ht="18" customHeight="1" x14ac:dyDescent="0.3">
      <c r="A22" s="162" t="s">
        <v>42</v>
      </c>
      <c r="B22" s="162" t="s">
        <v>731</v>
      </c>
      <c r="C22" s="165">
        <v>0</v>
      </c>
      <c r="D22" s="165">
        <v>3.3416999999999999</v>
      </c>
      <c r="E22" s="165">
        <v>-8.1715</v>
      </c>
      <c r="F22" s="165">
        <v>2.4062000000000001</v>
      </c>
      <c r="G22" s="165">
        <v>7.3231000000000002</v>
      </c>
      <c r="H22" s="166"/>
      <c r="I22" s="165">
        <v>11.8909</v>
      </c>
      <c r="J22" s="166"/>
      <c r="K22" s="165">
        <v>11.8459</v>
      </c>
      <c r="L22" s="165">
        <v>4.4878999999999998</v>
      </c>
      <c r="M22" s="165">
        <v>4.1821999999999999</v>
      </c>
      <c r="N22" s="165">
        <v>-15.54</v>
      </c>
      <c r="O22" s="166">
        <v>-24.2</v>
      </c>
      <c r="P22" s="166"/>
      <c r="Q22" s="165">
        <v>2.484</v>
      </c>
      <c r="R22" s="166"/>
      <c r="S22" s="165">
        <v>3.0449999999999999</v>
      </c>
      <c r="T22" s="165">
        <v>-6.5202999999999998</v>
      </c>
      <c r="U22" s="165">
        <v>3.9438</v>
      </c>
      <c r="V22" s="165">
        <v>3.7942999999999998</v>
      </c>
      <c r="W22" s="165">
        <v>6.8636999999999997</v>
      </c>
      <c r="X22" s="165">
        <v>1.4573</v>
      </c>
      <c r="Y22" s="165">
        <v>2.1389</v>
      </c>
      <c r="Z22" s="165">
        <v>2.2879</v>
      </c>
      <c r="AA22" s="166"/>
      <c r="AB22" s="165">
        <v>-1.0426</v>
      </c>
      <c r="AC22" s="165">
        <v>-1.1200000000000001</v>
      </c>
      <c r="AD22" s="165">
        <v>-1.1080000000000001</v>
      </c>
      <c r="AE22" s="165">
        <v>-2.9609999999999999</v>
      </c>
      <c r="AF22" s="165">
        <v>-6.66</v>
      </c>
      <c r="AG22" s="165">
        <v>-8.8000000000000007</v>
      </c>
      <c r="AH22" s="165">
        <v>-0.54900000000000004</v>
      </c>
      <c r="AI22" s="165">
        <v>0.40200000000000002</v>
      </c>
      <c r="AJ22" s="165">
        <v>-15.49</v>
      </c>
      <c r="AK22" s="165">
        <v>-15.6</v>
      </c>
      <c r="AL22" s="166"/>
      <c r="AM22" s="165">
        <v>-11.31</v>
      </c>
      <c r="AN22" s="165">
        <v>-11.35</v>
      </c>
      <c r="AO22" s="165">
        <v>0.78890000000000005</v>
      </c>
      <c r="AP22" s="165">
        <v>3.7311000000000001</v>
      </c>
      <c r="AQ22" s="165">
        <v>16.194099999999999</v>
      </c>
      <c r="AR22" s="165">
        <v>17.160499999999999</v>
      </c>
      <c r="AS22" s="165">
        <v>-13.928699999999999</v>
      </c>
      <c r="AT22" s="165">
        <v>-14.0657</v>
      </c>
      <c r="AU22" s="165">
        <v>-13.2582</v>
      </c>
      <c r="AV22" s="165">
        <v>13.879899999999999</v>
      </c>
      <c r="AW22" s="165">
        <v>14.884499999999999</v>
      </c>
      <c r="AX22" s="165">
        <v>-21.7014</v>
      </c>
      <c r="AY22" s="165">
        <v>-18.084499999999998</v>
      </c>
      <c r="AZ22" s="165">
        <v>2.3795999999999999</v>
      </c>
      <c r="BA22" s="165">
        <v>13.7623</v>
      </c>
      <c r="BB22" s="165">
        <v>37.631900000000002</v>
      </c>
      <c r="BC22" s="165">
        <v>8.1409000000000002</v>
      </c>
      <c r="BD22" s="165">
        <v>-4.8</v>
      </c>
      <c r="BE22" s="165">
        <v>-5.0999999999999996</v>
      </c>
      <c r="BF22" s="165">
        <v>-22.173300000000001</v>
      </c>
      <c r="BG22" s="165">
        <v>-22.408999999999999</v>
      </c>
      <c r="BH22" s="165">
        <v>-1.8208</v>
      </c>
      <c r="BI22" s="166"/>
      <c r="BJ22" s="165">
        <v>6.5407999999999999</v>
      </c>
      <c r="BK22" s="165">
        <v>6.6849999999999996</v>
      </c>
      <c r="BL22" s="165">
        <v>-0.45739999999999997</v>
      </c>
      <c r="BM22" s="165">
        <v>-0.23569999999999999</v>
      </c>
      <c r="BN22" s="165">
        <v>-88.808800000000005</v>
      </c>
      <c r="BO22" s="165">
        <v>-3.1739000000000002</v>
      </c>
      <c r="BP22" s="165">
        <v>-3.1739000000000002</v>
      </c>
      <c r="BQ22" s="165">
        <v>85.009500000000003</v>
      </c>
      <c r="BR22" s="165">
        <v>-198.26240000000001</v>
      </c>
      <c r="BS22" s="166"/>
      <c r="BT22" s="166"/>
      <c r="BU22" s="166"/>
      <c r="BV22" s="165">
        <v>-0.71850000000000003</v>
      </c>
      <c r="BW22" s="165">
        <v>2.85</v>
      </c>
      <c r="BX22" s="165">
        <v>-1.1200000000000001</v>
      </c>
      <c r="BY22" s="165">
        <v>-19.54</v>
      </c>
      <c r="BZ22" s="165">
        <v>-5.07</v>
      </c>
      <c r="CA22" s="165">
        <v>-22.232700000000001</v>
      </c>
      <c r="CB22" s="165">
        <v>-22.366599999999998</v>
      </c>
      <c r="CC22" s="165">
        <v>23.573</v>
      </c>
      <c r="CD22" s="165">
        <v>23.171500000000002</v>
      </c>
      <c r="CE22" s="165">
        <v>-2.7848999999999999</v>
      </c>
      <c r="CF22" s="165">
        <v>-24.4834</v>
      </c>
      <c r="CG22" s="165">
        <v>-24.095700000000001</v>
      </c>
      <c r="CH22" s="165">
        <v>5.5898000000000003</v>
      </c>
      <c r="CI22" s="165">
        <v>10.929500000000001</v>
      </c>
      <c r="CJ22" s="166"/>
      <c r="CK22" s="166"/>
      <c r="CL22" s="165">
        <v>34.1</v>
      </c>
      <c r="CM22" s="165">
        <v>-17.3</v>
      </c>
      <c r="CN22" s="165">
        <v>-1.82</v>
      </c>
      <c r="CO22" s="165">
        <v>19.277000000000001</v>
      </c>
      <c r="CP22" s="165">
        <v>18.956600000000002</v>
      </c>
      <c r="CQ22" s="165">
        <v>17.8841</v>
      </c>
      <c r="CR22" s="165">
        <v>56.826300000000003</v>
      </c>
      <c r="CS22" s="165">
        <v>56.93</v>
      </c>
      <c r="CT22" s="165">
        <v>-23.740100000000002</v>
      </c>
      <c r="CU22" s="165">
        <v>-34.7547</v>
      </c>
      <c r="CV22" s="165">
        <v>-18.5685</v>
      </c>
      <c r="CW22" s="165">
        <v>1.6252</v>
      </c>
      <c r="CX22" s="165">
        <v>20.68</v>
      </c>
      <c r="CY22" s="165">
        <v>13.58</v>
      </c>
      <c r="CZ22" s="165">
        <v>5.0049000000000001</v>
      </c>
      <c r="DA22" s="165">
        <v>5.3741000000000003</v>
      </c>
      <c r="DB22" s="165">
        <v>-6.78</v>
      </c>
      <c r="DC22" s="166"/>
      <c r="DD22" s="165">
        <v>-13.055999999999999</v>
      </c>
      <c r="DE22" s="165">
        <v>-12.6988</v>
      </c>
      <c r="DF22" s="165">
        <v>49.501399999999997</v>
      </c>
      <c r="DG22" s="165">
        <v>1.5699999999999999E-2</v>
      </c>
      <c r="DH22" s="165">
        <v>-3.3698999999999999</v>
      </c>
      <c r="DI22" s="166"/>
      <c r="DJ22" s="166"/>
      <c r="DK22" s="165">
        <v>-1.8701000000000001</v>
      </c>
      <c r="DL22" s="165">
        <v>-2.4310999999999998</v>
      </c>
      <c r="DM22" s="165">
        <v>2.6861000000000002</v>
      </c>
      <c r="DN22" s="165">
        <v>3.7166999999999999</v>
      </c>
      <c r="DO22" s="165">
        <v>-2.0099999999999998</v>
      </c>
      <c r="DP22" s="165">
        <v>-1.07</v>
      </c>
      <c r="DQ22" s="165">
        <v>3.7509999999999999</v>
      </c>
      <c r="DR22" s="165">
        <v>-47.337699999999998</v>
      </c>
      <c r="DS22" s="166"/>
      <c r="DT22" s="165">
        <v>-17.89</v>
      </c>
      <c r="DU22" s="165">
        <v>2.93</v>
      </c>
      <c r="DV22" s="165">
        <v>29.76</v>
      </c>
      <c r="DW22" s="165">
        <v>-44.454500000000003</v>
      </c>
      <c r="DX22" s="165">
        <v>-22.5364</v>
      </c>
      <c r="DY22" s="165">
        <v>-41.154800000000002</v>
      </c>
      <c r="DZ22" s="165">
        <v>-41.009099999999997</v>
      </c>
      <c r="EA22" s="165">
        <v>-13.0267</v>
      </c>
      <c r="EB22" s="165">
        <v>-30.629100000000001</v>
      </c>
      <c r="EC22" s="165">
        <v>-40.460599999999999</v>
      </c>
      <c r="ED22" s="165">
        <v>-40.834000000000003</v>
      </c>
      <c r="EE22" s="165">
        <v>-17.334700000000002</v>
      </c>
      <c r="EF22" s="165">
        <v>-17.013300000000001</v>
      </c>
      <c r="EG22" s="165">
        <v>-7.4470000000000001</v>
      </c>
      <c r="EH22" s="165">
        <v>-160.92590000000001</v>
      </c>
      <c r="EI22" s="165">
        <v>-50.043799999999997</v>
      </c>
      <c r="EJ22" s="166"/>
      <c r="EK22" s="165">
        <v>-8.3241999999999994</v>
      </c>
      <c r="EL22" s="165">
        <v>-8.0376999999999992</v>
      </c>
      <c r="EM22" s="165">
        <v>0</v>
      </c>
      <c r="EN22" s="166"/>
      <c r="EO22" s="165">
        <v>9.7277000000000005</v>
      </c>
      <c r="EP22" s="165">
        <v>0.52800000000000002</v>
      </c>
      <c r="EQ22" s="165">
        <v>-35.747599999999998</v>
      </c>
      <c r="ER22" s="165">
        <v>-35.419499999999999</v>
      </c>
      <c r="ES22" s="165">
        <v>3.0457999999999998</v>
      </c>
      <c r="ET22" s="165">
        <v>0</v>
      </c>
      <c r="EU22" s="165">
        <v>-9.4600000000000009</v>
      </c>
      <c r="EV22" s="165">
        <v>-0.1</v>
      </c>
      <c r="EW22" s="165">
        <v>2.7698999999999998</v>
      </c>
      <c r="EX22" s="165">
        <v>2.0329999999999999</v>
      </c>
      <c r="EY22" s="165">
        <v>-4.2557999999999998</v>
      </c>
      <c r="EZ22" s="165">
        <v>-4.6989999999999998</v>
      </c>
      <c r="FA22" s="165">
        <v>2.0158999999999998</v>
      </c>
      <c r="FB22" s="165">
        <v>5.0869999999999997</v>
      </c>
      <c r="FC22" s="165">
        <v>-21.127600000000001</v>
      </c>
      <c r="FD22" s="165">
        <v>4.2283999999999997</v>
      </c>
      <c r="FE22" s="166"/>
      <c r="FF22" s="165">
        <v>4.0232999999999999</v>
      </c>
      <c r="FG22" s="165">
        <v>3.9009999999999998</v>
      </c>
      <c r="FH22" s="165">
        <v>2.8365</v>
      </c>
      <c r="FI22" s="165">
        <v>2.548</v>
      </c>
      <c r="FJ22" s="165">
        <v>9.0426000000000002</v>
      </c>
      <c r="FK22" s="165">
        <v>9.2101000000000006</v>
      </c>
      <c r="FL22" s="165">
        <v>-33.323799999999999</v>
      </c>
      <c r="FM22" s="165">
        <v>27.4801</v>
      </c>
      <c r="FN22" s="165">
        <v>28.221</v>
      </c>
      <c r="FO22" s="165">
        <v>-18.2622</v>
      </c>
      <c r="FP22" s="166"/>
      <c r="FQ22" s="165">
        <v>24.210599999999999</v>
      </c>
      <c r="FR22" s="165">
        <v>-19.38</v>
      </c>
      <c r="FS22" s="165">
        <v>-0.80159999999999998</v>
      </c>
      <c r="FT22" s="165">
        <v>0.27950000000000003</v>
      </c>
      <c r="FU22" s="165">
        <v>0.4</v>
      </c>
      <c r="FV22" s="165">
        <v>1.2</v>
      </c>
      <c r="FW22" s="165">
        <v>-24.571999999999999</v>
      </c>
      <c r="FX22" s="166"/>
      <c r="FY22" s="165">
        <v>1.542</v>
      </c>
      <c r="FZ22" s="165">
        <v>0.38800000000000001</v>
      </c>
      <c r="GA22" s="166"/>
      <c r="GB22" s="165">
        <v>-9.49</v>
      </c>
      <c r="GC22" s="165">
        <v>1.2657</v>
      </c>
      <c r="GD22" s="165">
        <v>9.7413000000000007</v>
      </c>
      <c r="GE22" s="165">
        <v>-5.84</v>
      </c>
      <c r="GF22" s="165">
        <v>27.609200000000001</v>
      </c>
      <c r="GG22" s="166"/>
      <c r="GH22" s="165">
        <v>19.6968</v>
      </c>
      <c r="GI22" s="165">
        <v>-4.8022999999999998</v>
      </c>
      <c r="GJ22" s="165">
        <v>-5.2849000000000004</v>
      </c>
      <c r="GK22" s="165">
        <v>1.9175</v>
      </c>
      <c r="GL22" s="166"/>
      <c r="GM22" s="166"/>
      <c r="GN22" s="165">
        <v>-13.0648</v>
      </c>
      <c r="GO22" s="165">
        <v>-12.190899999999999</v>
      </c>
      <c r="GP22" s="165">
        <v>-0.36799999999999999</v>
      </c>
      <c r="GQ22" s="165">
        <v>-20.705200000000001</v>
      </c>
      <c r="GR22" s="165">
        <v>6.2123999999999997</v>
      </c>
      <c r="GS22" s="165">
        <v>5.0179999999999998</v>
      </c>
      <c r="GT22" s="165">
        <v>100.7487</v>
      </c>
      <c r="GU22" s="165">
        <v>-3.1707000000000001</v>
      </c>
      <c r="GV22" s="165">
        <v>-6.3928000000000003</v>
      </c>
      <c r="GW22" s="165">
        <v>7.1383999999999999</v>
      </c>
      <c r="GX22" s="165">
        <v>2.8498000000000001</v>
      </c>
      <c r="GY22" s="165">
        <v>6.1680999999999999</v>
      </c>
      <c r="GZ22" s="165">
        <v>6.2897999999999996</v>
      </c>
      <c r="HA22" s="165">
        <v>2</v>
      </c>
      <c r="HB22" s="165">
        <v>7.5278999999999998</v>
      </c>
      <c r="HC22" s="165">
        <v>9.6563999999999997</v>
      </c>
      <c r="HD22" s="165">
        <v>2.5099999999999998</v>
      </c>
      <c r="HE22" s="165">
        <v>-9.3953000000000007</v>
      </c>
      <c r="HF22" s="165">
        <v>-27.250299999999999</v>
      </c>
      <c r="HG22" s="165">
        <v>32.746200000000002</v>
      </c>
      <c r="HH22" s="165">
        <v>28.304099999999998</v>
      </c>
      <c r="HI22" s="165">
        <v>7.843</v>
      </c>
      <c r="HJ22" s="165">
        <v>8.2117000000000004</v>
      </c>
      <c r="HK22" s="165">
        <v>-7.2050999999999998</v>
      </c>
      <c r="HL22" s="166"/>
      <c r="HM22" s="165">
        <v>-13.9634</v>
      </c>
      <c r="HN22" s="165">
        <v>-15.9922</v>
      </c>
      <c r="HO22" s="165">
        <v>15.298299999999999</v>
      </c>
      <c r="HP22" s="165">
        <v>15.9076</v>
      </c>
      <c r="HQ22" s="165">
        <v>-13.006600000000001</v>
      </c>
      <c r="HR22" s="165">
        <v>-12.759399999999999</v>
      </c>
      <c r="HS22" s="165">
        <v>3.6541999999999999</v>
      </c>
      <c r="HT22" s="165">
        <v>3.6244000000000001</v>
      </c>
      <c r="HU22" s="165">
        <v>19.170000000000002</v>
      </c>
      <c r="HV22" s="165">
        <v>18.940000000000001</v>
      </c>
      <c r="HW22" s="165">
        <v>-29.8</v>
      </c>
      <c r="HX22" s="165">
        <v>-30.2</v>
      </c>
      <c r="HY22" s="165">
        <v>1.1435</v>
      </c>
      <c r="HZ22" s="165">
        <v>-12.8</v>
      </c>
      <c r="IA22" s="165">
        <v>118.44370000000001</v>
      </c>
      <c r="IB22" s="165">
        <v>16.707599999999999</v>
      </c>
      <c r="IC22" s="165">
        <v>16.958600000000001</v>
      </c>
      <c r="ID22" s="165">
        <v>-17.8</v>
      </c>
      <c r="IE22" s="165">
        <v>-39.700000000000003</v>
      </c>
      <c r="IF22" s="165">
        <v>-3.7</v>
      </c>
      <c r="IG22" s="165">
        <v>-4.2</v>
      </c>
      <c r="IH22" s="165">
        <v>-18.038900000000002</v>
      </c>
      <c r="II22" s="166"/>
      <c r="IJ22" s="165">
        <v>-118.553</v>
      </c>
      <c r="IK22" s="165">
        <v>6.5019999999999998</v>
      </c>
      <c r="IL22" s="165">
        <v>-256.55680000000001</v>
      </c>
      <c r="IM22" s="165">
        <v>-32.562199999999997</v>
      </c>
      <c r="IN22" s="165">
        <v>-24.063400000000001</v>
      </c>
      <c r="IO22" s="165">
        <v>107.14319999999999</v>
      </c>
      <c r="IP22" s="165">
        <v>59.319099999999999</v>
      </c>
      <c r="IQ22" s="165">
        <v>141.03829999999999</v>
      </c>
      <c r="IR22" s="165">
        <v>161.38579999999999</v>
      </c>
      <c r="IS22" s="165">
        <v>38.088200000000001</v>
      </c>
      <c r="IT22" s="165">
        <v>18.965800000000002</v>
      </c>
      <c r="IU22" s="165">
        <v>24.316400000000002</v>
      </c>
      <c r="IV22" s="165">
        <v>-30.2319</v>
      </c>
      <c r="IW22" s="165">
        <v>169.63579999999999</v>
      </c>
      <c r="IX22" s="165">
        <v>-267.33670000000001</v>
      </c>
      <c r="IY22" s="165">
        <v>46.1828</v>
      </c>
      <c r="IZ22" s="165">
        <v>-37.1997</v>
      </c>
      <c r="JA22" s="165">
        <v>-0.3503</v>
      </c>
      <c r="JB22" s="166"/>
      <c r="JC22" s="165">
        <v>-12.08</v>
      </c>
      <c r="JD22" s="165">
        <v>0.53200000000000003</v>
      </c>
      <c r="JE22" s="165">
        <v>0.52800000000000002</v>
      </c>
      <c r="JF22" s="165">
        <v>7.76</v>
      </c>
      <c r="JG22" s="165">
        <v>-3.76</v>
      </c>
      <c r="JH22" s="165">
        <v>-4.665</v>
      </c>
      <c r="JI22" s="165">
        <v>-2.3117000000000001</v>
      </c>
      <c r="JJ22" s="165">
        <v>7.0328999999999997</v>
      </c>
      <c r="JK22" s="165">
        <v>-8.0551999999999992</v>
      </c>
      <c r="JL22" s="165">
        <v>2.5</v>
      </c>
      <c r="JM22" s="165">
        <v>-1.8879999999999999</v>
      </c>
      <c r="JN22" s="165">
        <v>-1.89</v>
      </c>
      <c r="JO22" s="166"/>
      <c r="JP22" s="166"/>
      <c r="JQ22" s="165">
        <v>3.3321000000000001</v>
      </c>
      <c r="JR22" s="165">
        <v>2.8292999999999999</v>
      </c>
      <c r="JS22" s="165">
        <v>2.5983000000000001</v>
      </c>
      <c r="JT22" s="166"/>
      <c r="JU22" s="165">
        <v>25.4</v>
      </c>
      <c r="JV22" s="165">
        <v>2.6587000000000001</v>
      </c>
      <c r="JW22" s="165">
        <v>7.0000000000000007E-2</v>
      </c>
      <c r="JX22" s="166"/>
      <c r="JY22" s="165">
        <v>-4.5465999999999998</v>
      </c>
      <c r="JZ22" s="165">
        <v>-4.3342999999999998</v>
      </c>
      <c r="KA22" s="165">
        <v>-25.913499999999999</v>
      </c>
      <c r="KB22" s="165">
        <v>-3.1962000000000002</v>
      </c>
      <c r="KC22" s="165">
        <v>-2.4295</v>
      </c>
      <c r="KD22" s="165">
        <v>-24.9314</v>
      </c>
      <c r="KE22" s="165">
        <v>-3.036</v>
      </c>
      <c r="KF22" s="165">
        <v>-27.5</v>
      </c>
      <c r="KG22" s="165">
        <v>11.1</v>
      </c>
      <c r="KH22" s="166"/>
      <c r="KI22" s="165">
        <v>-50.377800000000001</v>
      </c>
    </row>
    <row r="23" spans="1:295" ht="18" customHeight="1" x14ac:dyDescent="0.3">
      <c r="A23" s="162" t="s">
        <v>42</v>
      </c>
      <c r="B23" s="162" t="s">
        <v>732</v>
      </c>
      <c r="C23" s="165">
        <v>0</v>
      </c>
      <c r="D23" s="165">
        <v>3.1661000000000001</v>
      </c>
      <c r="E23" s="165">
        <v>-7.9132999999999996</v>
      </c>
      <c r="F23" s="165">
        <v>2.5188000000000001</v>
      </c>
      <c r="G23" s="165">
        <v>7.2119999999999997</v>
      </c>
      <c r="H23" s="166"/>
      <c r="I23" s="165">
        <v>13.5229</v>
      </c>
      <c r="J23" s="166"/>
      <c r="K23" s="165">
        <v>14.087199999999999</v>
      </c>
      <c r="L23" s="165">
        <v>5.5388000000000002</v>
      </c>
      <c r="M23" s="165">
        <v>5.2790999999999997</v>
      </c>
      <c r="N23" s="165">
        <v>-15.54</v>
      </c>
      <c r="O23" s="165">
        <v>-24.2</v>
      </c>
      <c r="P23" s="165">
        <v>-2.2000000000000002</v>
      </c>
      <c r="Q23" s="165">
        <v>4.1399999999999997</v>
      </c>
      <c r="R23" s="165">
        <v>-15.4</v>
      </c>
      <c r="S23" s="165">
        <v>2.9870999999999999</v>
      </c>
      <c r="T23" s="165">
        <v>-7.3032000000000004</v>
      </c>
      <c r="U23" s="165">
        <v>4.6950000000000003</v>
      </c>
      <c r="V23" s="165">
        <v>4.8548</v>
      </c>
      <c r="W23" s="165">
        <v>8.0823999999999998</v>
      </c>
      <c r="X23" s="165">
        <v>1.8393999999999999</v>
      </c>
      <c r="Y23" s="165">
        <v>1.8794999999999999</v>
      </c>
      <c r="Z23" s="165">
        <v>2.2665999999999999</v>
      </c>
      <c r="AA23" s="166"/>
      <c r="AB23" s="165">
        <v>-1.0012000000000001</v>
      </c>
      <c r="AC23" s="165">
        <v>-0.88500000000000001</v>
      </c>
      <c r="AD23" s="165">
        <v>-0.90100000000000002</v>
      </c>
      <c r="AE23" s="165">
        <v>-2.6829999999999998</v>
      </c>
      <c r="AF23" s="165">
        <v>-4.4400000000000004</v>
      </c>
      <c r="AG23" s="165">
        <v>-11</v>
      </c>
      <c r="AH23" s="165">
        <v>-0.67500000000000004</v>
      </c>
      <c r="AI23" s="165">
        <v>0.41099999999999998</v>
      </c>
      <c r="AJ23" s="165">
        <v>-14.24</v>
      </c>
      <c r="AK23" s="165">
        <v>-14.43</v>
      </c>
      <c r="AL23" s="166"/>
      <c r="AM23" s="165">
        <v>-11.49</v>
      </c>
      <c r="AN23" s="165">
        <v>-11.58</v>
      </c>
      <c r="AO23" s="165">
        <v>0.91300000000000003</v>
      </c>
      <c r="AP23" s="165">
        <v>3.9357000000000002</v>
      </c>
      <c r="AQ23" s="165">
        <v>14.934100000000001</v>
      </c>
      <c r="AR23" s="165">
        <v>16.197600000000001</v>
      </c>
      <c r="AS23" s="165">
        <v>-14.0632</v>
      </c>
      <c r="AT23" s="165">
        <v>-12.726100000000001</v>
      </c>
      <c r="AU23" s="165">
        <v>-12.2239</v>
      </c>
      <c r="AV23" s="165">
        <v>12.324199999999999</v>
      </c>
      <c r="AW23" s="165">
        <v>8.8377999999999997</v>
      </c>
      <c r="AX23" s="165">
        <v>-22.505099999999999</v>
      </c>
      <c r="AY23" s="165">
        <v>-21.299499999999998</v>
      </c>
      <c r="AZ23" s="165">
        <v>2.3795999999999999</v>
      </c>
      <c r="BA23" s="165">
        <v>19.1373</v>
      </c>
      <c r="BB23" s="165">
        <v>47.194099999999999</v>
      </c>
      <c r="BC23" s="165">
        <v>5.2038000000000002</v>
      </c>
      <c r="BD23" s="165">
        <v>-4.2</v>
      </c>
      <c r="BE23" s="165">
        <v>-4.3</v>
      </c>
      <c r="BF23" s="165">
        <v>-23.026199999999999</v>
      </c>
      <c r="BG23" s="165">
        <v>-21.421299999999999</v>
      </c>
      <c r="BH23" s="165">
        <v>-1.7350000000000001</v>
      </c>
      <c r="BI23" s="166"/>
      <c r="BJ23" s="165">
        <v>8.9833999999999996</v>
      </c>
      <c r="BK23" s="165">
        <v>7.0354000000000001</v>
      </c>
      <c r="BL23" s="165">
        <v>0.62390000000000001</v>
      </c>
      <c r="BM23" s="165">
        <v>0.46650000000000003</v>
      </c>
      <c r="BN23" s="165">
        <v>-78.859800000000007</v>
      </c>
      <c r="BO23" s="165">
        <v>-3.0499999999999999E-2</v>
      </c>
      <c r="BP23" s="165">
        <v>-0.18310000000000001</v>
      </c>
      <c r="BQ23" s="165">
        <v>69.991900000000001</v>
      </c>
      <c r="BR23" s="165">
        <v>-192.57159999999999</v>
      </c>
      <c r="BS23" s="166"/>
      <c r="BT23" s="166"/>
      <c r="BU23" s="166"/>
      <c r="BV23" s="165">
        <v>3.2334000000000001</v>
      </c>
      <c r="BW23" s="165">
        <v>3.81</v>
      </c>
      <c r="BX23" s="165">
        <v>-0.19</v>
      </c>
      <c r="BY23" s="165">
        <v>-16.989999999999998</v>
      </c>
      <c r="BZ23" s="165">
        <v>-3.14</v>
      </c>
      <c r="CA23" s="165">
        <v>-24.376000000000001</v>
      </c>
      <c r="CB23" s="165">
        <v>-24.242000000000001</v>
      </c>
      <c r="CC23" s="165">
        <v>24.526299999999999</v>
      </c>
      <c r="CD23" s="165">
        <v>24.6004</v>
      </c>
      <c r="CE23" s="165">
        <v>-4.5354000000000001</v>
      </c>
      <c r="CF23" s="165">
        <v>-20.021100000000001</v>
      </c>
      <c r="CG23" s="165">
        <v>-19.9481</v>
      </c>
      <c r="CH23" s="165">
        <v>7.9644000000000004</v>
      </c>
      <c r="CI23" s="165">
        <v>12.837899999999999</v>
      </c>
      <c r="CJ23" s="166"/>
      <c r="CK23" s="166"/>
      <c r="CL23" s="165">
        <v>41.6</v>
      </c>
      <c r="CM23" s="165">
        <v>-20.6</v>
      </c>
      <c r="CN23" s="165">
        <v>-2.11</v>
      </c>
      <c r="CO23" s="165">
        <v>24.360099999999999</v>
      </c>
      <c r="CP23" s="165">
        <v>24.7818</v>
      </c>
      <c r="CQ23" s="165">
        <v>23.1403</v>
      </c>
      <c r="CR23" s="165">
        <v>54.756999999999998</v>
      </c>
      <c r="CS23" s="165">
        <v>53.295499999999997</v>
      </c>
      <c r="CT23" s="165">
        <v>-23.456099999999999</v>
      </c>
      <c r="CU23" s="165">
        <v>-33.848500000000001</v>
      </c>
      <c r="CV23" s="165">
        <v>-17.172000000000001</v>
      </c>
      <c r="CW23" s="165">
        <v>1.4441999999999999</v>
      </c>
      <c r="CX23" s="165">
        <v>26.76</v>
      </c>
      <c r="CY23" s="165">
        <v>16.010000000000002</v>
      </c>
      <c r="CZ23" s="165">
        <v>5.7861000000000002</v>
      </c>
      <c r="DA23" s="165">
        <v>6.0576999999999996</v>
      </c>
      <c r="DB23" s="165">
        <v>-7.55</v>
      </c>
      <c r="DC23" s="166"/>
      <c r="DD23" s="165">
        <v>-14.241400000000001</v>
      </c>
      <c r="DE23" s="165">
        <v>-14.556800000000001</v>
      </c>
      <c r="DF23" s="165">
        <v>44.308100000000003</v>
      </c>
      <c r="DG23" s="165">
        <v>1.54E-2</v>
      </c>
      <c r="DH23" s="165">
        <v>-3.8668999999999998</v>
      </c>
      <c r="DI23" s="165">
        <v>12.4</v>
      </c>
      <c r="DJ23" s="165">
        <v>13.9</v>
      </c>
      <c r="DK23" s="165">
        <v>-1.4745999999999999</v>
      </c>
      <c r="DL23" s="165">
        <v>-1.1220000000000001</v>
      </c>
      <c r="DM23" s="165">
        <v>5.5248999999999997</v>
      </c>
      <c r="DN23" s="165">
        <v>5.2011000000000003</v>
      </c>
      <c r="DO23" s="165">
        <v>-0.9</v>
      </c>
      <c r="DP23" s="165">
        <v>-1.94</v>
      </c>
      <c r="DQ23" s="165">
        <v>4.4175000000000004</v>
      </c>
      <c r="DR23" s="165">
        <v>-43.787500000000001</v>
      </c>
      <c r="DS23" s="166"/>
      <c r="DT23" s="165">
        <v>-17.95</v>
      </c>
      <c r="DU23" s="165">
        <v>2.9</v>
      </c>
      <c r="DV23" s="165">
        <v>31.83</v>
      </c>
      <c r="DW23" s="165">
        <v>-39.636400000000002</v>
      </c>
      <c r="DX23" s="165">
        <v>-19.8</v>
      </c>
      <c r="DY23" s="165">
        <v>-42.067300000000003</v>
      </c>
      <c r="DZ23" s="165">
        <v>-41.681800000000003</v>
      </c>
      <c r="EA23" s="165">
        <v>-9.8378999999999994</v>
      </c>
      <c r="EB23" s="165">
        <v>-22.7301</v>
      </c>
      <c r="EC23" s="165">
        <v>-32.538400000000003</v>
      </c>
      <c r="ED23" s="165">
        <v>-32.634900000000002</v>
      </c>
      <c r="EE23" s="165">
        <v>-17.802099999999999</v>
      </c>
      <c r="EF23" s="165">
        <v>-18.5078</v>
      </c>
      <c r="EG23" s="165">
        <v>-6.2450000000000001</v>
      </c>
      <c r="EH23" s="165">
        <v>-141.16300000000001</v>
      </c>
      <c r="EI23" s="165">
        <v>-61.091299999999997</v>
      </c>
      <c r="EJ23" s="166"/>
      <c r="EK23" s="165">
        <v>-9.1311999999999998</v>
      </c>
      <c r="EL23" s="165">
        <v>-8.7065999999999999</v>
      </c>
      <c r="EM23" s="165">
        <v>13.2315</v>
      </c>
      <c r="EN23" s="166"/>
      <c r="EO23" s="165">
        <v>3.9161000000000001</v>
      </c>
      <c r="EP23" s="165">
        <v>9.7439999999999998</v>
      </c>
      <c r="EQ23" s="165">
        <v>-36.918700000000001</v>
      </c>
      <c r="ER23" s="165">
        <v>-35.231900000000003</v>
      </c>
      <c r="ES23" s="165">
        <v>3.0152000000000001</v>
      </c>
      <c r="ET23" s="165">
        <v>6.19</v>
      </c>
      <c r="EU23" s="165">
        <v>-9.66</v>
      </c>
      <c r="EV23" s="165">
        <v>0</v>
      </c>
      <c r="EW23" s="165">
        <v>2.9235000000000002</v>
      </c>
      <c r="EX23" s="165">
        <v>-0.75070000000000003</v>
      </c>
      <c r="EY23" s="165">
        <v>-4.7725999999999997</v>
      </c>
      <c r="EZ23" s="165">
        <v>-5.1361999999999997</v>
      </c>
      <c r="FA23" s="165">
        <v>2.0680000000000001</v>
      </c>
      <c r="FB23" s="165">
        <v>2.5813999999999999</v>
      </c>
      <c r="FC23" s="165">
        <v>-19.4117</v>
      </c>
      <c r="FD23" s="165">
        <v>3.6877</v>
      </c>
      <c r="FE23" s="166"/>
      <c r="FF23" s="165">
        <v>3.4582000000000002</v>
      </c>
      <c r="FG23" s="165">
        <v>2.9434999999999998</v>
      </c>
      <c r="FH23" s="165">
        <v>3.1173000000000002</v>
      </c>
      <c r="FI23" s="165">
        <v>0</v>
      </c>
      <c r="FJ23" s="165">
        <v>11.387</v>
      </c>
      <c r="FK23" s="165">
        <v>11.7219</v>
      </c>
      <c r="FL23" s="165">
        <v>-32.486499999999999</v>
      </c>
      <c r="FM23" s="165">
        <v>28.263400000000001</v>
      </c>
      <c r="FN23" s="165">
        <v>28.3903</v>
      </c>
      <c r="FO23" s="165">
        <v>-18.1843</v>
      </c>
      <c r="FP23" s="166"/>
      <c r="FQ23" s="165">
        <v>25.236000000000001</v>
      </c>
      <c r="FR23" s="165">
        <v>-19.13</v>
      </c>
      <c r="FS23" s="165">
        <v>-0.79420000000000002</v>
      </c>
      <c r="FT23" s="165">
        <v>0.26300000000000001</v>
      </c>
      <c r="FU23" s="165">
        <v>0.65</v>
      </c>
      <c r="FV23" s="165">
        <v>1.38</v>
      </c>
      <c r="FW23" s="165">
        <v>-25.738399999999999</v>
      </c>
      <c r="FX23" s="165">
        <v>0</v>
      </c>
      <c r="FY23" s="165">
        <v>1.5469999999999999</v>
      </c>
      <c r="FZ23" s="165">
        <v>0.54300000000000004</v>
      </c>
      <c r="GA23" s="166"/>
      <c r="GB23" s="165">
        <v>-8.6199999999999992</v>
      </c>
      <c r="GC23" s="165">
        <v>3.7098</v>
      </c>
      <c r="GD23" s="165">
        <v>11.187099999999999</v>
      </c>
      <c r="GE23" s="165">
        <v>-5.53</v>
      </c>
      <c r="GF23" s="165">
        <v>28.445799999999998</v>
      </c>
      <c r="GG23" s="166"/>
      <c r="GH23" s="165">
        <v>20.555399999999999</v>
      </c>
      <c r="GI23" s="165">
        <v>-5.2935999999999996</v>
      </c>
      <c r="GJ23" s="165">
        <v>-5.7495000000000003</v>
      </c>
      <c r="GK23" s="165">
        <v>1.9629000000000001</v>
      </c>
      <c r="GL23" s="166"/>
      <c r="GM23" s="166"/>
      <c r="GN23" s="165">
        <v>-12.829499999999999</v>
      </c>
      <c r="GO23" s="165">
        <v>-14.4392</v>
      </c>
      <c r="GP23" s="165">
        <v>4.2099999999999999E-2</v>
      </c>
      <c r="GQ23" s="165">
        <v>-20.761199999999999</v>
      </c>
      <c r="GR23" s="165">
        <v>5.8270999999999997</v>
      </c>
      <c r="GS23" s="165">
        <v>5.9185999999999996</v>
      </c>
      <c r="GT23" s="165">
        <v>105.985</v>
      </c>
      <c r="GU23" s="165">
        <v>-1.7242999999999999</v>
      </c>
      <c r="GV23" s="165">
        <v>-6.5152999999999999</v>
      </c>
      <c r="GW23" s="165">
        <v>6.6691000000000003</v>
      </c>
      <c r="GX23" s="165">
        <v>2.4990000000000001</v>
      </c>
      <c r="GY23" s="165">
        <v>6.6368999999999998</v>
      </c>
      <c r="GZ23" s="165">
        <v>6.7565</v>
      </c>
      <c r="HA23" s="165">
        <v>2.0225</v>
      </c>
      <c r="HB23" s="165">
        <v>9.8919999999999995</v>
      </c>
      <c r="HC23" s="165">
        <v>11.645300000000001</v>
      </c>
      <c r="HD23" s="165">
        <v>2.93</v>
      </c>
      <c r="HE23" s="165">
        <v>-10.0215</v>
      </c>
      <c r="HF23" s="165">
        <v>-24.429200000000002</v>
      </c>
      <c r="HG23" s="165">
        <v>35.447699999999998</v>
      </c>
      <c r="HH23" s="165">
        <v>24.892099999999999</v>
      </c>
      <c r="HI23" s="165">
        <v>7.2210999999999999</v>
      </c>
      <c r="HJ23" s="165">
        <v>8.2333999999999996</v>
      </c>
      <c r="HK23" s="165">
        <v>-8.0504999999999995</v>
      </c>
      <c r="HL23" s="166"/>
      <c r="HM23" s="165">
        <v>-11.8765</v>
      </c>
      <c r="HN23" s="165">
        <v>0</v>
      </c>
      <c r="HO23" s="166"/>
      <c r="HP23" s="166"/>
      <c r="HQ23" s="165">
        <v>-13.984400000000001</v>
      </c>
      <c r="HR23" s="165">
        <v>-13.6274</v>
      </c>
      <c r="HS23" s="165">
        <v>1.1218999999999999</v>
      </c>
      <c r="HT23" s="165">
        <v>1.4630000000000001</v>
      </c>
      <c r="HU23" s="165">
        <v>20.67</v>
      </c>
      <c r="HV23" s="165">
        <v>20.59</v>
      </c>
      <c r="HW23" s="165">
        <v>-29.6</v>
      </c>
      <c r="HX23" s="165">
        <v>-29.3</v>
      </c>
      <c r="HY23" s="165">
        <v>0.93289999999999995</v>
      </c>
      <c r="HZ23" s="165">
        <v>-11.04</v>
      </c>
      <c r="IA23" s="165">
        <v>119.7368</v>
      </c>
      <c r="IB23" s="165">
        <v>14.9688</v>
      </c>
      <c r="IC23" s="165">
        <v>15.0175</v>
      </c>
      <c r="ID23" s="165">
        <v>-16.899999999999999</v>
      </c>
      <c r="IE23" s="165">
        <v>-38.4</v>
      </c>
      <c r="IF23" s="165">
        <v>-3.3</v>
      </c>
      <c r="IG23" s="165">
        <v>-3.5</v>
      </c>
      <c r="IH23" s="165">
        <v>-17.851199999999999</v>
      </c>
      <c r="II23" s="165">
        <v>-17.747</v>
      </c>
      <c r="IJ23" s="165">
        <v>-117.43689999999999</v>
      </c>
      <c r="IK23" s="165">
        <v>14.745699999999999</v>
      </c>
      <c r="IL23" s="165">
        <v>-255.1737</v>
      </c>
      <c r="IM23" s="165">
        <v>-33.578600000000002</v>
      </c>
      <c r="IN23" s="165">
        <v>-25.355499999999999</v>
      </c>
      <c r="IO23" s="165">
        <v>105.8373</v>
      </c>
      <c r="IP23" s="165">
        <v>63.095700000000001</v>
      </c>
      <c r="IQ23" s="165">
        <v>146.3862</v>
      </c>
      <c r="IR23" s="165">
        <v>162.84200000000001</v>
      </c>
      <c r="IS23" s="165">
        <v>35.492400000000004</v>
      </c>
      <c r="IT23" s="165">
        <v>20.098199999999999</v>
      </c>
      <c r="IU23" s="165">
        <v>22.077300000000001</v>
      </c>
      <c r="IV23" s="165">
        <v>-37.745699999999999</v>
      </c>
      <c r="IW23" s="165">
        <v>167.48920000000001</v>
      </c>
      <c r="IX23" s="165">
        <v>-270.1816</v>
      </c>
      <c r="IY23" s="165">
        <v>45.377800000000001</v>
      </c>
      <c r="IZ23" s="165">
        <v>-32.974800000000002</v>
      </c>
      <c r="JA23" s="165">
        <v>2.5600000000000001E-2</v>
      </c>
      <c r="JB23" s="166"/>
      <c r="JC23" s="165">
        <v>-12.96</v>
      </c>
      <c r="JD23" s="165">
        <v>0.61199999999999999</v>
      </c>
      <c r="JE23" s="165">
        <v>0.61199999999999999</v>
      </c>
      <c r="JF23" s="165">
        <v>9.52</v>
      </c>
      <c r="JG23" s="165">
        <v>-5.44</v>
      </c>
      <c r="JH23" s="165">
        <v>-4.1006999999999998</v>
      </c>
      <c r="JI23" s="165">
        <v>5.9499999999999997E-2</v>
      </c>
      <c r="JJ23" s="165">
        <v>8.6747999999999994</v>
      </c>
      <c r="JK23" s="165">
        <v>-10.7225</v>
      </c>
      <c r="JL23" s="165">
        <v>0.5</v>
      </c>
      <c r="JM23" s="165">
        <v>-0.49099999999999999</v>
      </c>
      <c r="JN23" s="165">
        <v>0.48899999999999999</v>
      </c>
      <c r="JO23" s="166"/>
      <c r="JP23" s="166"/>
      <c r="JQ23" s="165">
        <v>4.2431999999999999</v>
      </c>
      <c r="JR23" s="165">
        <v>3.9493</v>
      </c>
      <c r="JS23" s="165">
        <v>3.6038000000000001</v>
      </c>
      <c r="JT23" s="166"/>
      <c r="JU23" s="165">
        <v>26</v>
      </c>
      <c r="JV23" s="165">
        <v>2.6701000000000001</v>
      </c>
      <c r="JW23" s="165">
        <v>0.26</v>
      </c>
      <c r="JX23" s="166"/>
      <c r="JY23" s="165">
        <v>-6.2851999999999997</v>
      </c>
      <c r="JZ23" s="165">
        <v>-2.6360000000000001</v>
      </c>
      <c r="KA23" s="165">
        <v>-24.988099999999999</v>
      </c>
      <c r="KB23" s="165">
        <v>-6.0711000000000004</v>
      </c>
      <c r="KC23" s="165">
        <v>-4.5054999999999996</v>
      </c>
      <c r="KD23" s="165">
        <v>-24.742999999999999</v>
      </c>
      <c r="KE23" s="165">
        <v>-2.4350999999999998</v>
      </c>
      <c r="KF23" s="165">
        <v>-28.8</v>
      </c>
      <c r="KG23" s="165">
        <v>13.2</v>
      </c>
      <c r="KH23" s="166"/>
      <c r="KI23" s="165">
        <v>-49.746200000000002</v>
      </c>
    </row>
    <row r="24" spans="1:295" ht="18" customHeight="1" x14ac:dyDescent="0.3">
      <c r="A24" s="162" t="s">
        <v>42</v>
      </c>
      <c r="B24" s="162" t="s">
        <v>733</v>
      </c>
      <c r="C24" s="167">
        <v>0</v>
      </c>
      <c r="D24" s="167">
        <v>3.3538000000000001</v>
      </c>
      <c r="E24" s="167">
        <v>-7.9938000000000002</v>
      </c>
      <c r="F24" s="167">
        <v>2.6415999999999999</v>
      </c>
      <c r="G24" s="167">
        <v>7.2458</v>
      </c>
      <c r="H24" s="168"/>
      <c r="I24" s="167">
        <v>14.529500000000001</v>
      </c>
      <c r="J24" s="168"/>
      <c r="K24" s="167">
        <v>15.8973</v>
      </c>
      <c r="L24" s="167">
        <v>6.4558</v>
      </c>
      <c r="M24" s="167">
        <v>6.1942000000000004</v>
      </c>
      <c r="N24" s="167">
        <v>-15.54</v>
      </c>
      <c r="O24" s="167">
        <v>-24.2</v>
      </c>
      <c r="P24" s="167">
        <v>0</v>
      </c>
      <c r="Q24" s="167">
        <v>4.1399999999999997</v>
      </c>
      <c r="R24" s="167">
        <v>-17.600000000000001</v>
      </c>
      <c r="S24" s="167">
        <v>2.3691</v>
      </c>
      <c r="T24" s="167">
        <v>6.6839000000000004</v>
      </c>
      <c r="U24" s="167">
        <v>4.7473000000000001</v>
      </c>
      <c r="V24" s="167">
        <v>4.6703000000000001</v>
      </c>
      <c r="W24" s="167">
        <v>8.1683000000000003</v>
      </c>
      <c r="X24" s="167">
        <v>2.0720999999999998</v>
      </c>
      <c r="Y24" s="167">
        <v>2.98E-2</v>
      </c>
      <c r="Z24" s="167">
        <v>2.3696999999999999</v>
      </c>
      <c r="AA24" s="168"/>
      <c r="AB24" s="167">
        <v>-0.88419999999999999</v>
      </c>
      <c r="AC24" s="167">
        <v>-0.755</v>
      </c>
      <c r="AD24" s="167">
        <v>-0.78</v>
      </c>
      <c r="AE24" s="167">
        <v>-2.8039999999999998</v>
      </c>
      <c r="AF24" s="167">
        <v>-6.66</v>
      </c>
      <c r="AG24" s="167">
        <v>-8.8000000000000007</v>
      </c>
      <c r="AH24" s="167">
        <v>-0.23799999999999999</v>
      </c>
      <c r="AI24" s="167">
        <v>0.41699999999999998</v>
      </c>
      <c r="AJ24" s="167">
        <v>-13.56</v>
      </c>
      <c r="AK24" s="167">
        <v>-13.37</v>
      </c>
      <c r="AL24" s="168"/>
      <c r="AM24" s="167">
        <v>-12.13</v>
      </c>
      <c r="AN24" s="167">
        <v>-12.23</v>
      </c>
      <c r="AO24" s="167">
        <v>1.6702999999999999</v>
      </c>
      <c r="AP24" s="167">
        <v>4.3769999999999998</v>
      </c>
      <c r="AQ24" s="167">
        <v>12.9968</v>
      </c>
      <c r="AR24" s="167">
        <v>14.5151</v>
      </c>
      <c r="AS24" s="167">
        <v>-19.284400000000002</v>
      </c>
      <c r="AT24" s="167">
        <v>-13.128</v>
      </c>
      <c r="AU24" s="167">
        <v>-12.7577</v>
      </c>
      <c r="AV24" s="167">
        <v>16.508900000000001</v>
      </c>
      <c r="AW24" s="167">
        <v>11.3368</v>
      </c>
      <c r="AX24" s="167">
        <v>-23.9787</v>
      </c>
      <c r="AY24" s="167">
        <v>-20.361799999999999</v>
      </c>
      <c r="AZ24" s="167">
        <v>1.9851000000000001</v>
      </c>
      <c r="BA24" s="167">
        <v>12.5489</v>
      </c>
      <c r="BB24" s="167">
        <v>57.7712</v>
      </c>
      <c r="BC24" s="167">
        <v>4.3044000000000002</v>
      </c>
      <c r="BD24" s="167">
        <v>-4.9000000000000004</v>
      </c>
      <c r="BE24" s="167">
        <v>-5</v>
      </c>
      <c r="BF24" s="167">
        <v>-21.1145</v>
      </c>
      <c r="BG24" s="167">
        <v>-20.8706</v>
      </c>
      <c r="BH24" s="167">
        <v>-1.7258</v>
      </c>
      <c r="BI24" s="168"/>
      <c r="BJ24" s="167">
        <v>9.5277999999999992</v>
      </c>
      <c r="BK24" s="167">
        <v>7.4031000000000002</v>
      </c>
      <c r="BL24" s="167">
        <v>1.4518</v>
      </c>
      <c r="BM24" s="167">
        <v>0.89059999999999995</v>
      </c>
      <c r="BN24" s="167">
        <v>-64.577100000000002</v>
      </c>
      <c r="BO24" s="167">
        <v>-1.2206999999999999</v>
      </c>
      <c r="BP24" s="167">
        <v>-1.3428</v>
      </c>
      <c r="BQ24" s="167">
        <v>57.932099999999998</v>
      </c>
      <c r="BR24" s="167">
        <v>-168.2758</v>
      </c>
      <c r="BS24" s="168"/>
      <c r="BT24" s="168"/>
      <c r="BU24" s="168"/>
      <c r="BV24" s="167">
        <v>6.6163999999999996</v>
      </c>
      <c r="BW24" s="167">
        <v>4.9400000000000004</v>
      </c>
      <c r="BX24" s="167">
        <v>1.29</v>
      </c>
      <c r="BY24" s="167">
        <v>-14.48</v>
      </c>
      <c r="BZ24" s="167">
        <v>-1.08</v>
      </c>
      <c r="CA24" s="167">
        <v>-21.428899999999999</v>
      </c>
      <c r="CB24" s="167">
        <v>-21.161000000000001</v>
      </c>
      <c r="CC24" s="167">
        <v>23.065899999999999</v>
      </c>
      <c r="CD24" s="167">
        <v>23.115400000000001</v>
      </c>
      <c r="CE24" s="167">
        <v>-4.05</v>
      </c>
      <c r="CF24" s="167">
        <v>-21.3444</v>
      </c>
      <c r="CG24" s="167">
        <v>-21.632899999999999</v>
      </c>
      <c r="CH24" s="167">
        <v>9.5352999999999994</v>
      </c>
      <c r="CI24" s="167">
        <v>10.822800000000001</v>
      </c>
      <c r="CJ24" s="168"/>
      <c r="CK24" s="168"/>
      <c r="CL24" s="167">
        <v>41.8</v>
      </c>
      <c r="CM24" s="167">
        <v>-16.3</v>
      </c>
      <c r="CN24" s="167">
        <v>-2.54</v>
      </c>
      <c r="CO24" s="167">
        <v>24.9192</v>
      </c>
      <c r="CP24" s="167">
        <v>24.861499999999999</v>
      </c>
      <c r="CQ24" s="167">
        <v>24.041399999999999</v>
      </c>
      <c r="CR24" s="167">
        <v>43.793799999999997</v>
      </c>
      <c r="CS24" s="167">
        <v>43.692</v>
      </c>
      <c r="CT24" s="167">
        <v>-21.735900000000001</v>
      </c>
      <c r="CU24" s="167">
        <v>-26.882100000000001</v>
      </c>
      <c r="CV24" s="167">
        <v>-16.581099999999999</v>
      </c>
      <c r="CW24" s="167">
        <v>1.8751</v>
      </c>
      <c r="CX24" s="167">
        <v>27.93</v>
      </c>
      <c r="CY24" s="167">
        <v>17.61</v>
      </c>
      <c r="CZ24" s="167">
        <v>7.0361000000000002</v>
      </c>
      <c r="DA24" s="167">
        <v>7.3273000000000001</v>
      </c>
      <c r="DB24" s="167">
        <v>-8.59</v>
      </c>
      <c r="DC24" s="168"/>
      <c r="DD24" s="167">
        <v>-13.5326</v>
      </c>
      <c r="DE24" s="167">
        <v>-12.688000000000001</v>
      </c>
      <c r="DF24" s="167">
        <v>41.215400000000002</v>
      </c>
      <c r="DG24" s="167">
        <v>1.4999999999999999E-2</v>
      </c>
      <c r="DH24" s="167">
        <v>-4.3926999999999996</v>
      </c>
      <c r="DI24" s="167">
        <v>10.1</v>
      </c>
      <c r="DJ24" s="167">
        <v>11</v>
      </c>
      <c r="DK24" s="167">
        <v>-2.1326000000000001</v>
      </c>
      <c r="DL24" s="167">
        <v>-0.187</v>
      </c>
      <c r="DM24" s="167">
        <v>7.5751999999999997</v>
      </c>
      <c r="DN24" s="167">
        <v>6.6855000000000002</v>
      </c>
      <c r="DO24" s="167">
        <v>0.21</v>
      </c>
      <c r="DP24" s="167">
        <v>-2.56</v>
      </c>
      <c r="DQ24" s="167">
        <v>6.7115</v>
      </c>
      <c r="DR24" s="167">
        <v>-39.097200000000001</v>
      </c>
      <c r="DS24" s="168"/>
      <c r="DT24" s="167">
        <v>-18.38</v>
      </c>
      <c r="DU24" s="167">
        <v>3.43</v>
      </c>
      <c r="DV24" s="167">
        <v>33.42</v>
      </c>
      <c r="DW24" s="167">
        <v>-35.799999999999997</v>
      </c>
      <c r="DX24" s="167">
        <v>-17.427299999999999</v>
      </c>
      <c r="DY24" s="167">
        <v>-39.696599999999997</v>
      </c>
      <c r="DZ24" s="167">
        <v>-39.2545</v>
      </c>
      <c r="EA24" s="168"/>
      <c r="EB24" s="167">
        <v>-16.206299999999999</v>
      </c>
      <c r="EC24" s="167">
        <v>-27.242100000000001</v>
      </c>
      <c r="ED24" s="167">
        <v>-27.119700000000002</v>
      </c>
      <c r="EE24" s="167">
        <v>-15.093</v>
      </c>
      <c r="EF24" s="167">
        <v>-15.520899999999999</v>
      </c>
      <c r="EG24" s="167">
        <v>-6.3090000000000002</v>
      </c>
      <c r="EH24" s="167">
        <v>-118.1407</v>
      </c>
      <c r="EI24" s="167">
        <v>-67.648600000000002</v>
      </c>
      <c r="EJ24" s="168"/>
      <c r="EK24" s="167">
        <v>-10.0303</v>
      </c>
      <c r="EL24" s="167">
        <v>-9.3984000000000005</v>
      </c>
      <c r="EM24" s="167">
        <v>17.633500000000002</v>
      </c>
      <c r="EN24" s="167">
        <v>0.45169999999999999</v>
      </c>
      <c r="EO24" s="167">
        <v>-0.53359999999999996</v>
      </c>
      <c r="EP24" s="167">
        <v>9.2319999999999993</v>
      </c>
      <c r="EQ24" s="167">
        <v>-32.331899999999997</v>
      </c>
      <c r="ER24" s="167">
        <v>-31.680299999999999</v>
      </c>
      <c r="ES24" s="167">
        <v>2.6705999999999999</v>
      </c>
      <c r="ET24" s="167">
        <v>0</v>
      </c>
      <c r="EU24" s="167">
        <v>-8.16</v>
      </c>
      <c r="EV24" s="167">
        <v>0.7</v>
      </c>
      <c r="EW24" s="167">
        <v>3.1673</v>
      </c>
      <c r="EX24" s="167">
        <v>2.8155999999999999</v>
      </c>
      <c r="EY24" s="167">
        <v>-4.4381000000000004</v>
      </c>
      <c r="EZ24" s="167">
        <v>-4.7759999999999998</v>
      </c>
      <c r="FA24" s="167">
        <v>2.1966999999999999</v>
      </c>
      <c r="FB24" s="167">
        <v>0.36299999999999999</v>
      </c>
      <c r="FC24" s="167">
        <v>-21.431100000000001</v>
      </c>
      <c r="FD24" s="167">
        <v>3.1339000000000001</v>
      </c>
      <c r="FE24" s="168"/>
      <c r="FF24" s="167">
        <v>2.8679000000000001</v>
      </c>
      <c r="FG24" s="167">
        <v>0</v>
      </c>
      <c r="FH24" s="167">
        <v>3.4592000000000001</v>
      </c>
      <c r="FI24" s="167">
        <v>0</v>
      </c>
      <c r="FJ24" s="167">
        <v>8.2053999999999991</v>
      </c>
      <c r="FK24" s="167">
        <v>8.2053999999999991</v>
      </c>
      <c r="FL24" s="167">
        <v>-33.8262</v>
      </c>
      <c r="FM24" s="167">
        <v>23.732299999999999</v>
      </c>
      <c r="FN24" s="167">
        <v>24.206299999999999</v>
      </c>
      <c r="FO24" s="167">
        <v>-18.601600000000001</v>
      </c>
      <c r="FP24" s="167">
        <v>0</v>
      </c>
      <c r="FQ24" s="167">
        <v>26.676400000000001</v>
      </c>
      <c r="FR24" s="167">
        <v>-18.72</v>
      </c>
      <c r="FS24" s="167">
        <v>9.9299999999999999E-2</v>
      </c>
      <c r="FT24" s="167">
        <v>0.25380000000000003</v>
      </c>
      <c r="FU24" s="167">
        <v>-0.55000000000000004</v>
      </c>
      <c r="FV24" s="167">
        <v>1.73</v>
      </c>
      <c r="FW24" s="167">
        <v>-27.168299999999999</v>
      </c>
      <c r="FX24" s="168"/>
      <c r="FY24" s="167">
        <v>1.6040000000000001</v>
      </c>
      <c r="FZ24" s="167">
        <v>0.55800000000000005</v>
      </c>
      <c r="GA24" s="167">
        <v>2.3736999999999999</v>
      </c>
      <c r="GB24" s="167">
        <v>-8.41</v>
      </c>
      <c r="GC24" s="167">
        <v>5.9996</v>
      </c>
      <c r="GD24" s="167">
        <v>14.666600000000001</v>
      </c>
      <c r="GE24" s="167">
        <v>-5.08</v>
      </c>
      <c r="GF24" s="167">
        <v>29.392399999999999</v>
      </c>
      <c r="GG24" s="168"/>
      <c r="GH24" s="167">
        <v>20.181699999999999</v>
      </c>
      <c r="GI24" s="167">
        <v>-6.5061</v>
      </c>
      <c r="GJ24" s="167">
        <v>-6.9856999999999996</v>
      </c>
      <c r="GK24" s="167">
        <v>2.1</v>
      </c>
      <c r="GL24" s="168"/>
      <c r="GM24" s="168"/>
      <c r="GN24" s="167">
        <v>-12.986599999999999</v>
      </c>
      <c r="GO24" s="167">
        <v>-17.8779</v>
      </c>
      <c r="GP24" s="167">
        <v>-0.15110000000000001</v>
      </c>
      <c r="GQ24" s="167">
        <v>-19.828800000000001</v>
      </c>
      <c r="GR24" s="167">
        <v>5.3384</v>
      </c>
      <c r="GS24" s="167">
        <v>7.9637000000000002</v>
      </c>
      <c r="GT24" s="167">
        <v>111.1635</v>
      </c>
      <c r="GU24" s="167">
        <v>-0.53800000000000003</v>
      </c>
      <c r="GV24" s="167">
        <v>-4.2146999999999997</v>
      </c>
      <c r="GW24" s="167">
        <v>4.8567</v>
      </c>
      <c r="GX24" s="167">
        <v>2.3624000000000001</v>
      </c>
      <c r="GY24" s="167">
        <v>6.7759999999999998</v>
      </c>
      <c r="GZ24" s="167">
        <v>6.7881</v>
      </c>
      <c r="HA24" s="167">
        <v>2</v>
      </c>
      <c r="HB24" s="167">
        <v>7.3205</v>
      </c>
      <c r="HC24" s="167">
        <v>10.018000000000001</v>
      </c>
      <c r="HD24" s="167">
        <v>3.35</v>
      </c>
      <c r="HE24" s="167">
        <v>-11.660299999999999</v>
      </c>
      <c r="HF24" s="167">
        <v>-24.8429</v>
      </c>
      <c r="HG24" s="167">
        <v>35.140099999999997</v>
      </c>
      <c r="HH24" s="167">
        <v>26.551100000000002</v>
      </c>
      <c r="HI24" s="167">
        <v>6.4584999999999999</v>
      </c>
      <c r="HJ24" s="167">
        <v>6.3837000000000002</v>
      </c>
      <c r="HK24" s="167">
        <v>-7.1919000000000004</v>
      </c>
      <c r="HL24" s="168"/>
      <c r="HM24" s="167">
        <v>-11.077199999999999</v>
      </c>
      <c r="HN24" s="167">
        <v>-11.895799999999999</v>
      </c>
      <c r="HO24" s="168"/>
      <c r="HP24" s="168"/>
      <c r="HQ24" s="167">
        <v>-14.242599999999999</v>
      </c>
      <c r="HR24" s="167">
        <v>-14.0504</v>
      </c>
      <c r="HS24" s="167">
        <v>-0.64539999999999997</v>
      </c>
      <c r="HT24" s="167">
        <v>-1.0095000000000001</v>
      </c>
      <c r="HU24" s="167">
        <v>16.89</v>
      </c>
      <c r="HV24" s="167">
        <v>16.52</v>
      </c>
      <c r="HW24" s="167">
        <v>-29.1</v>
      </c>
      <c r="HX24" s="167">
        <v>-29.3</v>
      </c>
      <c r="HY24" s="167">
        <v>1.1782999999999999</v>
      </c>
      <c r="HZ24" s="167">
        <v>-9.68</v>
      </c>
      <c r="IA24" s="167">
        <v>121.8368</v>
      </c>
      <c r="IB24" s="167">
        <v>9.9971999999999994</v>
      </c>
      <c r="IC24" s="167">
        <v>10.154199999999999</v>
      </c>
      <c r="ID24" s="167">
        <v>-16.5</v>
      </c>
      <c r="IE24" s="167">
        <v>-38</v>
      </c>
      <c r="IF24" s="167">
        <v>-3.2</v>
      </c>
      <c r="IG24" s="167">
        <v>-3.4</v>
      </c>
      <c r="IH24" s="167">
        <v>-18.0596</v>
      </c>
      <c r="II24" s="167">
        <v>-17.956900000000001</v>
      </c>
      <c r="IJ24" s="167">
        <v>-118.65770000000001</v>
      </c>
      <c r="IK24" s="167">
        <v>14.9331</v>
      </c>
      <c r="IL24" s="167">
        <v>-269.00909999999999</v>
      </c>
      <c r="IM24" s="167">
        <v>-9.1498000000000008</v>
      </c>
      <c r="IN24" s="167">
        <v>-22.210899999999999</v>
      </c>
      <c r="IO24" s="167">
        <v>60.970700000000001</v>
      </c>
      <c r="IP24" s="167">
        <v>103.7015</v>
      </c>
      <c r="IQ24" s="167">
        <v>116.4562</v>
      </c>
      <c r="IR24" s="167">
        <v>176.0427</v>
      </c>
      <c r="IS24" s="167">
        <v>-12.284700000000001</v>
      </c>
      <c r="IT24" s="167">
        <v>26.193000000000001</v>
      </c>
      <c r="IU24" s="167">
        <v>25.986000000000001</v>
      </c>
      <c r="IV24" s="167">
        <v>-6.7005999999999997</v>
      </c>
      <c r="IW24" s="167">
        <v>171.0849</v>
      </c>
      <c r="IX24" s="167">
        <v>-289.19389999999999</v>
      </c>
      <c r="IY24" s="167">
        <v>33.676699999999997</v>
      </c>
      <c r="IZ24" s="167">
        <v>-22.680499999999999</v>
      </c>
      <c r="JA24" s="167">
        <v>-1.7565999999999999</v>
      </c>
      <c r="JB24" s="168"/>
      <c r="JC24" s="167">
        <v>-13.28</v>
      </c>
      <c r="JD24" s="167">
        <v>0.57399999999999995</v>
      </c>
      <c r="JE24" s="167">
        <v>0.56200000000000006</v>
      </c>
      <c r="JF24" s="167">
        <v>9.92</v>
      </c>
      <c r="JG24" s="167">
        <v>-5.84</v>
      </c>
      <c r="JH24" s="167">
        <v>-4.8072999999999997</v>
      </c>
      <c r="JI24" s="167">
        <v>-8.6999999999999994E-2</v>
      </c>
      <c r="JJ24" s="167">
        <v>8.0307999999999993</v>
      </c>
      <c r="JK24" s="167">
        <v>-10.310499999999999</v>
      </c>
      <c r="JL24" s="167">
        <v>0.9</v>
      </c>
      <c r="JM24" s="167">
        <v>-0.504</v>
      </c>
      <c r="JN24" s="167">
        <v>-0.65300000000000002</v>
      </c>
      <c r="JO24" s="167">
        <v>2.3938000000000001</v>
      </c>
      <c r="JP24" s="167">
        <v>2.7545000000000002</v>
      </c>
      <c r="JQ24" s="167">
        <v>3.6520000000000001</v>
      </c>
      <c r="JR24" s="167">
        <v>3.0495999999999999</v>
      </c>
      <c r="JS24" s="167">
        <v>3.6583000000000001</v>
      </c>
      <c r="JT24" s="168"/>
      <c r="JU24" s="167">
        <v>25.8</v>
      </c>
      <c r="JV24" s="167">
        <v>1.7607999999999999</v>
      </c>
      <c r="JW24" s="167">
        <v>0.34</v>
      </c>
      <c r="JX24" s="168"/>
      <c r="JY24" s="167">
        <v>-6.1520999999999999</v>
      </c>
      <c r="JZ24" s="167">
        <v>-3.2248000000000001</v>
      </c>
      <c r="KA24" s="167">
        <v>-25.8017</v>
      </c>
      <c r="KB24" s="167">
        <v>-5.1665000000000001</v>
      </c>
      <c r="KC24" s="167">
        <v>-3.7606000000000002</v>
      </c>
      <c r="KD24" s="167">
        <v>-25.3508</v>
      </c>
      <c r="KE24" s="167">
        <v>-1.944</v>
      </c>
      <c r="KF24" s="167">
        <v>-28.2</v>
      </c>
      <c r="KG24" s="167">
        <v>12.7</v>
      </c>
      <c r="KH24" s="168"/>
      <c r="KI24" s="167">
        <v>-47.9788</v>
      </c>
    </row>
    <row r="25" spans="1:295" ht="18" customHeight="1" x14ac:dyDescent="0.3">
      <c r="A25" s="162" t="s">
        <v>42</v>
      </c>
      <c r="B25" s="162" t="s">
        <v>734</v>
      </c>
      <c r="C25" s="163">
        <v>0</v>
      </c>
      <c r="D25" s="163">
        <v>3.4710999999999999</v>
      </c>
      <c r="E25" s="163">
        <v>-8.3431999999999995</v>
      </c>
      <c r="F25" s="163">
        <v>2.9085999999999999</v>
      </c>
      <c r="G25" s="163">
        <v>9.1113999999999997</v>
      </c>
      <c r="H25" s="164"/>
      <c r="I25" s="163">
        <v>15.6122</v>
      </c>
      <c r="J25" s="164"/>
      <c r="K25" s="163">
        <v>17.605599999999999</v>
      </c>
      <c r="L25" s="163">
        <v>7.3517999999999999</v>
      </c>
      <c r="M25" s="163">
        <v>6.9386999999999999</v>
      </c>
      <c r="N25" s="163">
        <v>-13.32</v>
      </c>
      <c r="O25" s="163">
        <v>-24.2</v>
      </c>
      <c r="P25" s="163">
        <v>2.2000000000000002</v>
      </c>
      <c r="Q25" s="163">
        <v>4.968</v>
      </c>
      <c r="R25" s="163">
        <v>-17.600000000000001</v>
      </c>
      <c r="S25" s="163">
        <v>1.3385</v>
      </c>
      <c r="T25" s="163">
        <v>7.5589000000000004</v>
      </c>
      <c r="U25" s="163">
        <v>4.9438000000000004</v>
      </c>
      <c r="V25" s="163">
        <v>4.8678999999999997</v>
      </c>
      <c r="W25" s="163">
        <v>8.6885999999999992</v>
      </c>
      <c r="X25" s="163">
        <v>2.0468999999999999</v>
      </c>
      <c r="Y25" s="163">
        <v>0.10150000000000001</v>
      </c>
      <c r="Z25" s="163">
        <v>2.4148999999999998</v>
      </c>
      <c r="AA25" s="164"/>
      <c r="AB25" s="163">
        <v>-1.0417000000000001</v>
      </c>
      <c r="AC25" s="163">
        <v>-0.91900000000000004</v>
      </c>
      <c r="AD25" s="163">
        <v>-0.90900000000000003</v>
      </c>
      <c r="AE25" s="163">
        <v>-3.0459999999999998</v>
      </c>
      <c r="AF25" s="163">
        <v>-6.66</v>
      </c>
      <c r="AG25" s="163">
        <v>-8.8000000000000007</v>
      </c>
      <c r="AH25" s="163">
        <v>-2.7E-2</v>
      </c>
      <c r="AI25" s="163">
        <v>0.39800000000000002</v>
      </c>
      <c r="AJ25" s="163">
        <v>-13.89</v>
      </c>
      <c r="AK25" s="163">
        <v>-13.93</v>
      </c>
      <c r="AL25" s="164"/>
      <c r="AM25" s="163">
        <v>-12.53</v>
      </c>
      <c r="AN25" s="163">
        <v>-12.56</v>
      </c>
      <c r="AO25" s="163">
        <v>4.2591000000000001</v>
      </c>
      <c r="AP25" s="163">
        <v>3.8279999999999998</v>
      </c>
      <c r="AQ25" s="163">
        <v>21.321000000000002</v>
      </c>
      <c r="AR25" s="163">
        <v>22.635999999999999</v>
      </c>
      <c r="AS25" s="163">
        <v>-11.5434</v>
      </c>
      <c r="AT25" s="163">
        <v>-7.3677000000000001</v>
      </c>
      <c r="AU25" s="163">
        <v>-6.5861000000000001</v>
      </c>
      <c r="AV25" s="163">
        <v>1.7482</v>
      </c>
      <c r="AW25" s="163">
        <v>1.8597999999999999</v>
      </c>
      <c r="AX25" s="163">
        <v>-16.744900000000001</v>
      </c>
      <c r="AY25" s="163">
        <v>-14.1997</v>
      </c>
      <c r="AZ25" s="163">
        <v>1.5905</v>
      </c>
      <c r="BA25" s="163">
        <v>9.3985000000000003</v>
      </c>
      <c r="BB25" s="163">
        <v>114.4485</v>
      </c>
      <c r="BC25" s="163">
        <v>7.2944000000000004</v>
      </c>
      <c r="BD25" s="163">
        <v>-5.7</v>
      </c>
      <c r="BE25" s="163">
        <v>-5.7</v>
      </c>
      <c r="BF25" s="163">
        <v>-29.0657</v>
      </c>
      <c r="BG25" s="163">
        <v>-28.569099999999999</v>
      </c>
      <c r="BH25" s="163">
        <v>-2.1145999999999998</v>
      </c>
      <c r="BI25" s="164"/>
      <c r="BJ25" s="163">
        <v>14.149800000000001</v>
      </c>
      <c r="BK25" s="163">
        <v>7.9897999999999998</v>
      </c>
      <c r="BL25" s="163">
        <v>2.3376999999999999</v>
      </c>
      <c r="BM25" s="163">
        <v>1.8691</v>
      </c>
      <c r="BN25" s="163">
        <v>-129.70359999999999</v>
      </c>
      <c r="BO25" s="163">
        <v>9.0335000000000001</v>
      </c>
      <c r="BP25" s="163">
        <v>8.9724000000000004</v>
      </c>
      <c r="BQ25" s="163">
        <v>70.424599999999998</v>
      </c>
      <c r="BR25" s="163">
        <v>-189.4468</v>
      </c>
      <c r="BS25" s="164"/>
      <c r="BT25" s="164"/>
      <c r="BU25" s="164"/>
      <c r="BV25" s="163">
        <v>13.332700000000001</v>
      </c>
      <c r="BW25" s="163">
        <v>6.4</v>
      </c>
      <c r="BX25" s="163">
        <v>2.87</v>
      </c>
      <c r="BY25" s="163">
        <v>-11.42</v>
      </c>
      <c r="BZ25" s="163">
        <v>1.9</v>
      </c>
      <c r="CA25" s="163">
        <v>-18.079999999999998</v>
      </c>
      <c r="CB25" s="163">
        <v>-18.213999999999999</v>
      </c>
      <c r="CC25" s="163">
        <v>23.875499999999999</v>
      </c>
      <c r="CD25" s="163">
        <v>23.473500000000001</v>
      </c>
      <c r="CE25" s="163">
        <v>-3.7829000000000002</v>
      </c>
      <c r="CF25" s="163">
        <v>-25.994900000000001</v>
      </c>
      <c r="CG25" s="163">
        <v>-25.741199999999999</v>
      </c>
      <c r="CH25" s="163">
        <v>13.9534</v>
      </c>
      <c r="CI25" s="163">
        <v>10.605399999999999</v>
      </c>
      <c r="CJ25" s="164"/>
      <c r="CK25" s="164"/>
      <c r="CL25" s="163">
        <v>48.4</v>
      </c>
      <c r="CM25" s="163">
        <v>-19</v>
      </c>
      <c r="CN25" s="163">
        <v>-3.13</v>
      </c>
      <c r="CO25" s="163">
        <v>27.334800000000001</v>
      </c>
      <c r="CP25" s="163">
        <v>27.205100000000002</v>
      </c>
      <c r="CQ25" s="163">
        <v>26.516100000000002</v>
      </c>
      <c r="CR25" s="163">
        <v>49.156399999999998</v>
      </c>
      <c r="CS25" s="163">
        <v>49.4694</v>
      </c>
      <c r="CT25" s="163">
        <v>-26.4649</v>
      </c>
      <c r="CU25" s="163">
        <v>-31.500800000000002</v>
      </c>
      <c r="CV25" s="163">
        <v>-20.374300000000002</v>
      </c>
      <c r="CW25" s="163">
        <v>2.339</v>
      </c>
      <c r="CX25" s="163">
        <v>30.37</v>
      </c>
      <c r="CY25" s="163">
        <v>18.829999999999998</v>
      </c>
      <c r="CZ25" s="163">
        <v>8.4423999999999992</v>
      </c>
      <c r="DA25" s="163">
        <v>8.5968</v>
      </c>
      <c r="DB25" s="163">
        <v>-9.27</v>
      </c>
      <c r="DC25" s="164"/>
      <c r="DD25" s="163">
        <v>-12.369400000000001</v>
      </c>
      <c r="DE25" s="163">
        <v>-12.0227</v>
      </c>
      <c r="DF25" s="163">
        <v>43.652900000000002</v>
      </c>
      <c r="DG25" s="163">
        <v>1.49E-2</v>
      </c>
      <c r="DH25" s="163">
        <v>-4.7893999999999997</v>
      </c>
      <c r="DI25" s="163">
        <v>5</v>
      </c>
      <c r="DJ25" s="163">
        <v>6.2</v>
      </c>
      <c r="DK25" s="163">
        <v>-1.5283</v>
      </c>
      <c r="DL25" s="163">
        <v>1.1278999999999999</v>
      </c>
      <c r="DM25" s="163">
        <v>8.0484000000000009</v>
      </c>
      <c r="DN25" s="163">
        <v>8.5410000000000004</v>
      </c>
      <c r="DO25" s="163">
        <v>1.49</v>
      </c>
      <c r="DP25" s="163">
        <v>-2.17</v>
      </c>
      <c r="DQ25" s="163">
        <v>9.1295000000000002</v>
      </c>
      <c r="DR25" s="163">
        <v>-42.9724</v>
      </c>
      <c r="DS25" s="164"/>
      <c r="DT25" s="163">
        <v>-18.18</v>
      </c>
      <c r="DU25" s="163">
        <v>5.18</v>
      </c>
      <c r="DV25" s="163">
        <v>35.76</v>
      </c>
      <c r="DW25" s="163">
        <v>-39.327300000000001</v>
      </c>
      <c r="DX25" s="163">
        <v>-19.709099999999999</v>
      </c>
      <c r="DY25" s="163">
        <v>-39.264699999999998</v>
      </c>
      <c r="DZ25" s="163">
        <v>-39.372700000000002</v>
      </c>
      <c r="EA25" s="163">
        <v>10.741</v>
      </c>
      <c r="EB25" s="163">
        <v>-12.536199999999999</v>
      </c>
      <c r="EC25" s="163">
        <v>-24.4482</v>
      </c>
      <c r="ED25" s="163">
        <v>-23.326699999999999</v>
      </c>
      <c r="EE25" s="163">
        <v>-17.4359</v>
      </c>
      <c r="EF25" s="163">
        <v>-19.883199999999999</v>
      </c>
      <c r="EG25" s="163">
        <v>-7.4119999999999999</v>
      </c>
      <c r="EH25" s="163">
        <v>-131.7877</v>
      </c>
      <c r="EI25" s="163">
        <v>-60.806600000000003</v>
      </c>
      <c r="EJ25" s="164"/>
      <c r="EK25" s="163">
        <v>-10.7494</v>
      </c>
      <c r="EL25" s="163">
        <v>-10.362399999999999</v>
      </c>
      <c r="EM25" s="163">
        <v>14.6089</v>
      </c>
      <c r="EN25" s="163">
        <v>1.8113999999999999</v>
      </c>
      <c r="EO25" s="163">
        <v>0.95589999999999997</v>
      </c>
      <c r="EP25" s="163">
        <v>-9.2200000000000006</v>
      </c>
      <c r="EQ25" s="163">
        <v>-30.487500000000001</v>
      </c>
      <c r="ER25" s="163">
        <v>-29.799099999999999</v>
      </c>
      <c r="ES25" s="163">
        <v>3.0350999999999999</v>
      </c>
      <c r="ET25" s="163">
        <v>13.03</v>
      </c>
      <c r="EU25" s="163">
        <v>-7.43</v>
      </c>
      <c r="EV25" s="163">
        <v>1.3</v>
      </c>
      <c r="EW25" s="163">
        <v>3.7757999999999998</v>
      </c>
      <c r="EX25" s="163">
        <v>3.5642999999999998</v>
      </c>
      <c r="EY25" s="163">
        <v>-3.7654000000000001</v>
      </c>
      <c r="EZ25" s="163">
        <v>-4.1395</v>
      </c>
      <c r="FA25" s="163">
        <v>0.65439999999999998</v>
      </c>
      <c r="FB25" s="163">
        <v>2.7797999999999998</v>
      </c>
      <c r="FC25" s="163">
        <v>-18.404</v>
      </c>
      <c r="FD25" s="163">
        <v>3.0952999999999999</v>
      </c>
      <c r="FE25" s="164"/>
      <c r="FF25" s="163">
        <v>2.8140999999999998</v>
      </c>
      <c r="FG25" s="163">
        <v>3.3174999999999999</v>
      </c>
      <c r="FH25" s="163">
        <v>4.7750000000000004</v>
      </c>
      <c r="FI25" s="163">
        <v>3.0817999999999999</v>
      </c>
      <c r="FJ25" s="163">
        <v>4.6887999999999996</v>
      </c>
      <c r="FK25" s="163">
        <v>5.5260999999999996</v>
      </c>
      <c r="FL25" s="163">
        <v>-34.8309</v>
      </c>
      <c r="FM25" s="163">
        <v>23.230399999999999</v>
      </c>
      <c r="FN25" s="163">
        <v>23.340599999999998</v>
      </c>
      <c r="FO25" s="163">
        <v>-20.0059</v>
      </c>
      <c r="FP25" s="163">
        <v>0</v>
      </c>
      <c r="FQ25" s="163">
        <v>26.027000000000001</v>
      </c>
      <c r="FR25" s="163">
        <v>-19.260000000000002</v>
      </c>
      <c r="FS25" s="163">
        <v>1.1046</v>
      </c>
      <c r="FT25" s="163">
        <v>0.28039999999999998</v>
      </c>
      <c r="FU25" s="163">
        <v>-0.83</v>
      </c>
      <c r="FV25" s="163">
        <v>1.86</v>
      </c>
      <c r="FW25" s="163">
        <v>-26.048400000000001</v>
      </c>
      <c r="FX25" s="164"/>
      <c r="FY25" s="163">
        <v>1.7949999999999999</v>
      </c>
      <c r="FZ25" s="163">
        <v>0.56899999999999995</v>
      </c>
      <c r="GA25" s="164"/>
      <c r="GB25" s="163">
        <v>-8.02</v>
      </c>
      <c r="GC25" s="163">
        <v>7.8949999999999996</v>
      </c>
      <c r="GD25" s="163">
        <v>16.710100000000001</v>
      </c>
      <c r="GE25" s="163">
        <v>-5.04</v>
      </c>
      <c r="GF25" s="163">
        <v>29.816199999999998</v>
      </c>
      <c r="GG25" s="164"/>
      <c r="GH25" s="163">
        <v>27.806799999999999</v>
      </c>
      <c r="GI25" s="163">
        <v>-9.3613</v>
      </c>
      <c r="GJ25" s="163">
        <v>-10.0974</v>
      </c>
      <c r="GK25" s="163">
        <v>2.3342000000000001</v>
      </c>
      <c r="GL25" s="164"/>
      <c r="GM25" s="164"/>
      <c r="GN25" s="163">
        <v>-14.2601</v>
      </c>
      <c r="GO25" s="163">
        <v>-16.6477</v>
      </c>
      <c r="GP25" s="163">
        <v>0.35570000000000002</v>
      </c>
      <c r="GQ25" s="163">
        <v>-24.04</v>
      </c>
      <c r="GR25" s="163">
        <v>4.9911000000000003</v>
      </c>
      <c r="GS25" s="163">
        <v>5.8741000000000003</v>
      </c>
      <c r="GT25" s="163">
        <v>112.68389999999999</v>
      </c>
      <c r="GU25" s="163">
        <v>-3.5863999999999998</v>
      </c>
      <c r="GV25" s="163">
        <v>-5.2972999999999999</v>
      </c>
      <c r="GW25" s="163">
        <v>-8.2640999999999991</v>
      </c>
      <c r="GX25" s="163">
        <v>2.0804999999999998</v>
      </c>
      <c r="GY25" s="163">
        <v>7.2374999999999998</v>
      </c>
      <c r="GZ25" s="163">
        <v>7.3338999999999999</v>
      </c>
      <c r="HA25" s="163">
        <v>1.3516999999999999</v>
      </c>
      <c r="HB25" s="163">
        <v>9.5864999999999991</v>
      </c>
      <c r="HC25" s="163">
        <v>10.829499999999999</v>
      </c>
      <c r="HD25" s="163">
        <v>4.6100000000000003</v>
      </c>
      <c r="HE25" s="163">
        <v>-10.515700000000001</v>
      </c>
      <c r="HF25" s="163">
        <v>-27.5596</v>
      </c>
      <c r="HG25" s="163">
        <v>35.260899999999999</v>
      </c>
      <c r="HH25" s="163">
        <v>27.988099999999999</v>
      </c>
      <c r="HI25" s="163">
        <v>4.6158999999999999</v>
      </c>
      <c r="HJ25" s="163">
        <v>4.2012999999999998</v>
      </c>
      <c r="HK25" s="163">
        <v>-5.7168999999999999</v>
      </c>
      <c r="HL25" s="164"/>
      <c r="HM25" s="163">
        <v>-11.117900000000001</v>
      </c>
      <c r="HN25" s="163">
        <v>0</v>
      </c>
      <c r="HO25" s="164"/>
      <c r="HP25" s="164"/>
      <c r="HQ25" s="163">
        <v>-11.6828</v>
      </c>
      <c r="HR25" s="163">
        <v>-11.496</v>
      </c>
      <c r="HS25" s="163">
        <v>-3.9083000000000001</v>
      </c>
      <c r="HT25" s="163">
        <v>-4.3562000000000003</v>
      </c>
      <c r="HU25" s="163">
        <v>18.22</v>
      </c>
      <c r="HV25" s="163">
        <v>17.72</v>
      </c>
      <c r="HW25" s="163">
        <v>-29</v>
      </c>
      <c r="HX25" s="163">
        <v>-29.7</v>
      </c>
      <c r="HY25" s="163">
        <v>0.93289999999999995</v>
      </c>
      <c r="HZ25" s="163">
        <v>-7.2</v>
      </c>
      <c r="IA25" s="163">
        <v>120.3882</v>
      </c>
      <c r="IB25" s="163">
        <v>11.1172</v>
      </c>
      <c r="IC25" s="163">
        <v>11.1393</v>
      </c>
      <c r="ID25" s="163">
        <v>-15.7</v>
      </c>
      <c r="IE25" s="163">
        <v>-36.299999999999997</v>
      </c>
      <c r="IF25" s="163">
        <v>-5.4</v>
      </c>
      <c r="IG25" s="163">
        <v>-5.9</v>
      </c>
      <c r="IH25" s="163">
        <v>-17.833400000000001</v>
      </c>
      <c r="II25" s="163">
        <v>-17.700900000000001</v>
      </c>
      <c r="IJ25" s="163">
        <v>-119.7475</v>
      </c>
      <c r="IK25" s="163">
        <v>6.7605000000000004</v>
      </c>
      <c r="IL25" s="163">
        <v>-260.14999999999998</v>
      </c>
      <c r="IM25" s="163">
        <v>0</v>
      </c>
      <c r="IN25" s="163">
        <v>-19.7485</v>
      </c>
      <c r="IO25" s="163">
        <v>0</v>
      </c>
      <c r="IP25" s="163">
        <v>0</v>
      </c>
      <c r="IQ25" s="163">
        <v>118.5801</v>
      </c>
      <c r="IR25" s="163">
        <v>173.6233</v>
      </c>
      <c r="IS25" s="163">
        <v>0</v>
      </c>
      <c r="IT25" s="163">
        <v>21.9297</v>
      </c>
      <c r="IU25" s="163">
        <v>21.997699999999998</v>
      </c>
      <c r="IV25" s="163">
        <v>-6.8548</v>
      </c>
      <c r="IW25" s="163">
        <v>175.36799999999999</v>
      </c>
      <c r="IX25" s="163">
        <v>-281.70080000000002</v>
      </c>
      <c r="IY25" s="163">
        <v>42.649700000000003</v>
      </c>
      <c r="IZ25" s="163">
        <v>-30.772099999999998</v>
      </c>
      <c r="JA25" s="163">
        <v>-1.9910000000000001</v>
      </c>
      <c r="JB25" s="164"/>
      <c r="JC25" s="163">
        <v>-12.08</v>
      </c>
      <c r="JD25" s="163">
        <v>0.23</v>
      </c>
      <c r="JE25" s="163">
        <v>0.221</v>
      </c>
      <c r="JF25" s="163">
        <v>8.08</v>
      </c>
      <c r="JG25" s="163">
        <v>-6.08</v>
      </c>
      <c r="JH25" s="163">
        <v>-2.9716999999999998</v>
      </c>
      <c r="JI25" s="163">
        <v>0.32500000000000001</v>
      </c>
      <c r="JJ25" s="163">
        <v>7.7378</v>
      </c>
      <c r="JK25" s="163">
        <v>-7.8813000000000004</v>
      </c>
      <c r="JL25" s="163">
        <v>-1.2</v>
      </c>
      <c r="JM25" s="163">
        <v>-2.5999999999999999E-2</v>
      </c>
      <c r="JN25" s="163">
        <v>-1.27</v>
      </c>
      <c r="JO25" s="163">
        <v>2.6179000000000001</v>
      </c>
      <c r="JP25" s="163">
        <v>3.0337999999999998</v>
      </c>
      <c r="JQ25" s="163">
        <v>3.4472999999999998</v>
      </c>
      <c r="JR25" s="163">
        <v>4.0979999999999999</v>
      </c>
      <c r="JS25" s="163">
        <v>3.6589</v>
      </c>
      <c r="JT25" s="164"/>
      <c r="JU25" s="163">
        <v>23.5</v>
      </c>
      <c r="JV25" s="163">
        <v>1.4778</v>
      </c>
      <c r="JW25" s="163">
        <v>0.42</v>
      </c>
      <c r="JX25" s="164"/>
      <c r="JY25" s="163">
        <v>-5.5420999999999996</v>
      </c>
      <c r="JZ25" s="163">
        <v>-2.8879999999999999</v>
      </c>
      <c r="KA25" s="163">
        <v>-26.122800000000002</v>
      </c>
      <c r="KB25" s="163">
        <v>-5.2910000000000004</v>
      </c>
      <c r="KC25" s="163">
        <v>-4.4640000000000004</v>
      </c>
      <c r="KD25" s="163">
        <v>-26.060099999999998</v>
      </c>
      <c r="KE25" s="163">
        <v>0</v>
      </c>
      <c r="KF25" s="163">
        <v>-26.3</v>
      </c>
      <c r="KG25" s="163">
        <v>10.4</v>
      </c>
      <c r="KH25" s="164"/>
      <c r="KI25" s="163">
        <v>-44.711799999999997</v>
      </c>
    </row>
    <row r="26" spans="1:295" ht="18" customHeight="1" x14ac:dyDescent="0.3">
      <c r="A26" s="162" t="s">
        <v>42</v>
      </c>
      <c r="B26" s="162" t="s">
        <v>735</v>
      </c>
      <c r="C26" s="165">
        <v>0</v>
      </c>
      <c r="D26" s="165">
        <v>3.2239</v>
      </c>
      <c r="E26" s="165">
        <v>-7.7714999999999996</v>
      </c>
      <c r="F26" s="165">
        <v>2.9659</v>
      </c>
      <c r="G26" s="165">
        <v>8.2798999999999996</v>
      </c>
      <c r="H26" s="166"/>
      <c r="I26" s="165">
        <v>15.5936</v>
      </c>
      <c r="J26" s="166"/>
      <c r="K26" s="165">
        <v>18.743500000000001</v>
      </c>
      <c r="L26" s="165">
        <v>7.7008000000000001</v>
      </c>
      <c r="M26" s="165">
        <v>7.3719000000000001</v>
      </c>
      <c r="N26" s="165">
        <v>-15.54</v>
      </c>
      <c r="O26" s="165">
        <v>-28.6</v>
      </c>
      <c r="P26" s="165">
        <v>2.2000000000000002</v>
      </c>
      <c r="Q26" s="165">
        <v>5.7960000000000003</v>
      </c>
      <c r="R26" s="165">
        <v>-17.600000000000001</v>
      </c>
      <c r="S26" s="165">
        <v>2.8975</v>
      </c>
      <c r="T26" s="165">
        <v>2.7541000000000002</v>
      </c>
      <c r="U26" s="165">
        <v>5.2382</v>
      </c>
      <c r="V26" s="165">
        <v>5.3262</v>
      </c>
      <c r="W26" s="165">
        <v>9.1731999999999996</v>
      </c>
      <c r="X26" s="165">
        <v>2.1941000000000002</v>
      </c>
      <c r="Y26" s="165">
        <v>0.214</v>
      </c>
      <c r="Z26" s="165">
        <v>2.242</v>
      </c>
      <c r="AA26" s="166"/>
      <c r="AB26" s="165">
        <v>-1.0365</v>
      </c>
      <c r="AC26" s="165">
        <v>-0.82799999999999996</v>
      </c>
      <c r="AD26" s="165">
        <v>-0.84299999999999997</v>
      </c>
      <c r="AE26" s="165">
        <v>-3.0329999999999999</v>
      </c>
      <c r="AF26" s="165">
        <v>-4.4400000000000004</v>
      </c>
      <c r="AG26" s="165">
        <v>-4.4000000000000004</v>
      </c>
      <c r="AH26" s="165">
        <v>-0.36299999999999999</v>
      </c>
      <c r="AI26" s="165">
        <v>0.39400000000000002</v>
      </c>
      <c r="AJ26" s="165">
        <v>-13.29</v>
      </c>
      <c r="AK26" s="165">
        <v>-13.29</v>
      </c>
      <c r="AL26" s="166"/>
      <c r="AM26" s="165">
        <v>-12.89</v>
      </c>
      <c r="AN26" s="165">
        <v>-12.95</v>
      </c>
      <c r="AO26" s="165">
        <v>5.5865999999999998</v>
      </c>
      <c r="AP26" s="165">
        <v>3.8767999999999998</v>
      </c>
      <c r="AQ26" s="165">
        <v>20.099799999999998</v>
      </c>
      <c r="AR26" s="165">
        <v>21.685400000000001</v>
      </c>
      <c r="AS26" s="165">
        <v>-13.661300000000001</v>
      </c>
      <c r="AT26" s="165">
        <v>-6.2961</v>
      </c>
      <c r="AU26" s="165">
        <v>-6.4070999999999998</v>
      </c>
      <c r="AV26" s="165">
        <v>2.2071999999999998</v>
      </c>
      <c r="AW26" s="165">
        <v>1.8624000000000001</v>
      </c>
      <c r="AX26" s="165">
        <v>-17.2807</v>
      </c>
      <c r="AY26" s="165">
        <v>-15.003399999999999</v>
      </c>
      <c r="AZ26" s="165">
        <v>1.5905</v>
      </c>
      <c r="BA26" s="165">
        <v>8.9816000000000003</v>
      </c>
      <c r="BB26" s="165">
        <v>114.22110000000001</v>
      </c>
      <c r="BC26" s="165">
        <v>5.8601999999999999</v>
      </c>
      <c r="BD26" s="165">
        <v>-4.5</v>
      </c>
      <c r="BE26" s="165">
        <v>-4.4000000000000004</v>
      </c>
      <c r="BF26" s="165">
        <v>-28.678100000000001</v>
      </c>
      <c r="BG26" s="165">
        <v>-28.523499999999999</v>
      </c>
      <c r="BH26" s="165">
        <v>-2.1501000000000001</v>
      </c>
      <c r="BI26" s="166"/>
      <c r="BJ26" s="165">
        <v>15.565899999999999</v>
      </c>
      <c r="BK26" s="165">
        <v>8.9474999999999998</v>
      </c>
      <c r="BL26" s="165">
        <v>2.8812000000000002</v>
      </c>
      <c r="BM26" s="165">
        <v>1.9618</v>
      </c>
      <c r="BN26" s="165">
        <v>-123.41679999999999</v>
      </c>
      <c r="BO26" s="165">
        <v>11.475</v>
      </c>
      <c r="BP26" s="165">
        <v>11.4139</v>
      </c>
      <c r="BQ26" s="165">
        <v>58.848799999999997</v>
      </c>
      <c r="BR26" s="165">
        <v>-180.47579999999999</v>
      </c>
      <c r="BS26" s="166"/>
      <c r="BT26" s="166"/>
      <c r="BU26" s="166"/>
      <c r="BV26" s="165">
        <v>16.6858</v>
      </c>
      <c r="BW26" s="165">
        <v>7.26</v>
      </c>
      <c r="BX26" s="165">
        <v>3.66</v>
      </c>
      <c r="BY26" s="165">
        <v>-9.52</v>
      </c>
      <c r="BZ26" s="165">
        <v>4.38</v>
      </c>
      <c r="CA26" s="165">
        <v>-19.017700000000001</v>
      </c>
      <c r="CB26" s="165">
        <v>-19.017700000000001</v>
      </c>
      <c r="CC26" s="165">
        <v>26.769100000000002</v>
      </c>
      <c r="CD26" s="165">
        <v>26.001899999999999</v>
      </c>
      <c r="CE26" s="165">
        <v>-3.0085999999999999</v>
      </c>
      <c r="CF26" s="165">
        <v>-26.921299999999999</v>
      </c>
      <c r="CG26" s="165">
        <v>-26.404499999999999</v>
      </c>
      <c r="CH26" s="165">
        <v>15.4247</v>
      </c>
      <c r="CI26" s="165">
        <v>10.110300000000001</v>
      </c>
      <c r="CJ26" s="166"/>
      <c r="CK26" s="166"/>
      <c r="CL26" s="165">
        <v>49.9</v>
      </c>
      <c r="CM26" s="165">
        <v>-15.4</v>
      </c>
      <c r="CN26" s="165">
        <v>-3.33</v>
      </c>
      <c r="CO26" s="165">
        <v>29.621500000000001</v>
      </c>
      <c r="CP26" s="165">
        <v>29.215699999999998</v>
      </c>
      <c r="CQ26" s="165">
        <v>28.310400000000001</v>
      </c>
      <c r="CR26" s="165">
        <v>43.1113</v>
      </c>
      <c r="CS26" s="165">
        <v>43.645899999999997</v>
      </c>
      <c r="CT26" s="165">
        <v>-25.352599999999999</v>
      </c>
      <c r="CU26" s="165">
        <v>-28.264800000000001</v>
      </c>
      <c r="CV26" s="165">
        <v>-18.912700000000001</v>
      </c>
      <c r="CW26" s="165">
        <v>2.407</v>
      </c>
      <c r="CX26" s="165">
        <v>30.76</v>
      </c>
      <c r="CY26" s="165">
        <v>19.7</v>
      </c>
      <c r="CZ26" s="165">
        <v>9.2235999999999994</v>
      </c>
      <c r="DA26" s="165">
        <v>9.2804000000000002</v>
      </c>
      <c r="DB26" s="165">
        <v>-9.93</v>
      </c>
      <c r="DC26" s="166"/>
      <c r="DD26" s="165">
        <v>-11.0406</v>
      </c>
      <c r="DE26" s="165">
        <v>-10.7342</v>
      </c>
      <c r="DF26" s="165">
        <v>40.266199999999998</v>
      </c>
      <c r="DG26" s="165">
        <v>1.4800000000000001E-2</v>
      </c>
      <c r="DH26" s="165">
        <v>-5.1073000000000004</v>
      </c>
      <c r="DI26" s="165">
        <v>2.8</v>
      </c>
      <c r="DJ26" s="165">
        <v>2.9</v>
      </c>
      <c r="DK26" s="165">
        <v>-1.3660000000000001</v>
      </c>
      <c r="DL26" s="165">
        <v>2.2498999999999998</v>
      </c>
      <c r="DM26" s="165">
        <v>10.256399999999999</v>
      </c>
      <c r="DN26" s="165">
        <v>9.6541999999999994</v>
      </c>
      <c r="DO26" s="165">
        <v>2.38</v>
      </c>
      <c r="DP26" s="165">
        <v>-2.57</v>
      </c>
      <c r="DQ26" s="165">
        <v>10.2765</v>
      </c>
      <c r="DR26" s="165">
        <v>-41.942399999999999</v>
      </c>
      <c r="DS26" s="166"/>
      <c r="DT26" s="165">
        <v>-16.27</v>
      </c>
      <c r="DU26" s="165">
        <v>6.25</v>
      </c>
      <c r="DV26" s="165">
        <v>36.700000000000003</v>
      </c>
      <c r="DW26" s="165">
        <v>-35.945500000000003</v>
      </c>
      <c r="DX26" s="165">
        <v>-17.918199999999999</v>
      </c>
      <c r="DY26" s="165">
        <v>-39.969200000000001</v>
      </c>
      <c r="DZ26" s="165">
        <v>-38.827300000000001</v>
      </c>
      <c r="EA26" s="165">
        <v>18.026700000000002</v>
      </c>
      <c r="EB26" s="165">
        <v>-8.3475999999999999</v>
      </c>
      <c r="EC26" s="165">
        <v>-19.318899999999999</v>
      </c>
      <c r="ED26" s="165">
        <v>-19.6206</v>
      </c>
      <c r="EE26" s="165">
        <v>-12.3095</v>
      </c>
      <c r="EF26" s="165">
        <v>-10.895099999999999</v>
      </c>
      <c r="EG26" s="165">
        <v>-7.734</v>
      </c>
      <c r="EH26" s="165">
        <v>-118.2179</v>
      </c>
      <c r="EI26" s="165">
        <v>-52.648400000000002</v>
      </c>
      <c r="EJ26" s="166"/>
      <c r="EK26" s="165">
        <v>-10.599</v>
      </c>
      <c r="EL26" s="165">
        <v>-10.159800000000001</v>
      </c>
      <c r="EM26" s="165">
        <v>11.02</v>
      </c>
      <c r="EN26" s="165">
        <v>-4.7503000000000002</v>
      </c>
      <c r="EO26" s="165">
        <v>-5.4048999999999996</v>
      </c>
      <c r="EP26" s="165">
        <v>10.256</v>
      </c>
      <c r="EQ26" s="165">
        <v>-30.344200000000001</v>
      </c>
      <c r="ER26" s="165">
        <v>-29.413599999999999</v>
      </c>
      <c r="ES26" s="165">
        <v>4.1822999999999997</v>
      </c>
      <c r="ET26" s="165">
        <v>6.16</v>
      </c>
      <c r="EU26" s="165">
        <v>-9.52</v>
      </c>
      <c r="EV26" s="165">
        <v>4.2</v>
      </c>
      <c r="EW26" s="165">
        <v>3.6665000000000001</v>
      </c>
      <c r="EX26" s="165">
        <v>-3.7170999999999998</v>
      </c>
      <c r="EY26" s="165">
        <v>-4.2257999999999996</v>
      </c>
      <c r="EZ26" s="165">
        <v>-4.5259</v>
      </c>
      <c r="FA26" s="165">
        <v>1.1850000000000001</v>
      </c>
      <c r="FB26" s="165">
        <v>1.6976</v>
      </c>
      <c r="FC26" s="165">
        <v>-19.090800000000002</v>
      </c>
      <c r="FD26" s="165">
        <v>3.0529000000000002</v>
      </c>
      <c r="FE26" s="166"/>
      <c r="FF26" s="165">
        <v>2.7919999999999998</v>
      </c>
      <c r="FG26" s="165">
        <v>4.1173999999999999</v>
      </c>
      <c r="FH26" s="165">
        <v>3.8574000000000002</v>
      </c>
      <c r="FI26" s="165">
        <v>2.7652999999999999</v>
      </c>
      <c r="FJ26" s="165">
        <v>5.3586</v>
      </c>
      <c r="FK26" s="165">
        <v>4.5213000000000001</v>
      </c>
      <c r="FL26" s="165">
        <v>-35.500700000000002</v>
      </c>
      <c r="FM26" s="165">
        <v>23.594799999999999</v>
      </c>
      <c r="FN26" s="165">
        <v>23.445699999999999</v>
      </c>
      <c r="FO26" s="165">
        <v>-19.493200000000002</v>
      </c>
      <c r="FP26" s="165">
        <v>-9.3116000000000003</v>
      </c>
      <c r="FQ26" s="165">
        <v>25.514299999999999</v>
      </c>
      <c r="FR26" s="165">
        <v>-19.649999999999999</v>
      </c>
      <c r="FS26" s="165">
        <v>0.69989999999999997</v>
      </c>
      <c r="FT26" s="165">
        <v>0.23549999999999999</v>
      </c>
      <c r="FU26" s="165">
        <v>-0.57999999999999996</v>
      </c>
      <c r="FV26" s="165">
        <v>2.35</v>
      </c>
      <c r="FW26" s="165">
        <v>-26.490200000000002</v>
      </c>
      <c r="FX26" s="166"/>
      <c r="FY26" s="165">
        <v>1.5569999999999999</v>
      </c>
      <c r="FZ26" s="165">
        <v>0.63</v>
      </c>
      <c r="GA26" s="166"/>
      <c r="GB26" s="165">
        <v>-7.4</v>
      </c>
      <c r="GC26" s="165">
        <v>9.9610000000000003</v>
      </c>
      <c r="GD26" s="165">
        <v>18.436399999999999</v>
      </c>
      <c r="GE26" s="165">
        <v>-4.96</v>
      </c>
      <c r="GF26" s="165">
        <v>30.393000000000001</v>
      </c>
      <c r="GG26" s="166"/>
      <c r="GH26" s="165">
        <v>28.817299999999999</v>
      </c>
      <c r="GI26" s="165">
        <v>-9.2274999999999991</v>
      </c>
      <c r="GJ26" s="165">
        <v>-9.9385999999999992</v>
      </c>
      <c r="GK26" s="165">
        <v>2.5019</v>
      </c>
      <c r="GL26" s="166"/>
      <c r="GM26" s="166"/>
      <c r="GN26" s="165">
        <v>-14.7257</v>
      </c>
      <c r="GO26" s="165">
        <v>-19.281700000000001</v>
      </c>
      <c r="GP26" s="165">
        <v>0.56789999999999996</v>
      </c>
      <c r="GQ26" s="165">
        <v>-23.878499999999999</v>
      </c>
      <c r="GR26" s="165">
        <v>7.8464999999999998</v>
      </c>
      <c r="GS26" s="165">
        <v>6.4541000000000004</v>
      </c>
      <c r="GT26" s="165">
        <v>116.5536</v>
      </c>
      <c r="GU26" s="165">
        <v>-2.6520000000000001</v>
      </c>
      <c r="GV26" s="165">
        <v>-7.0266999999999999</v>
      </c>
      <c r="GW26" s="165">
        <v>-7.4867999999999997</v>
      </c>
      <c r="GX26" s="165">
        <v>1.8759999999999999</v>
      </c>
      <c r="GY26" s="165">
        <v>7.6265999999999998</v>
      </c>
      <c r="GZ26" s="165">
        <v>7.7374000000000001</v>
      </c>
      <c r="HA26" s="165">
        <v>1.1847000000000001</v>
      </c>
      <c r="HB26" s="165">
        <v>7.9431000000000003</v>
      </c>
      <c r="HC26" s="165">
        <v>10.6592</v>
      </c>
      <c r="HD26" s="165">
        <v>6.29</v>
      </c>
      <c r="HE26" s="165">
        <v>-13.6578</v>
      </c>
      <c r="HF26" s="165">
        <v>-33.709099999999999</v>
      </c>
      <c r="HG26" s="165">
        <v>36.565300000000001</v>
      </c>
      <c r="HH26" s="165">
        <v>35.720300000000002</v>
      </c>
      <c r="HI26" s="165">
        <v>1.8139000000000001</v>
      </c>
      <c r="HJ26" s="165">
        <v>1.7014</v>
      </c>
      <c r="HK26" s="165">
        <v>-5.0987</v>
      </c>
      <c r="HL26" s="166"/>
      <c r="HM26" s="165">
        <v>-10.873200000000001</v>
      </c>
      <c r="HN26" s="165">
        <v>-12.4876</v>
      </c>
      <c r="HO26" s="165">
        <v>8.5960999999999999</v>
      </c>
      <c r="HP26" s="165">
        <v>8.7675000000000001</v>
      </c>
      <c r="HQ26" s="165">
        <v>-10.825799999999999</v>
      </c>
      <c r="HR26" s="165">
        <v>-10.6995</v>
      </c>
      <c r="HS26" s="165">
        <v>-5.2790999999999997</v>
      </c>
      <c r="HT26" s="165">
        <v>-4.9958</v>
      </c>
      <c r="HU26" s="165">
        <v>20.77</v>
      </c>
      <c r="HV26" s="165">
        <v>20.71</v>
      </c>
      <c r="HW26" s="165">
        <v>-27.6</v>
      </c>
      <c r="HX26" s="165">
        <v>-28.5</v>
      </c>
      <c r="HY26" s="165">
        <v>0.94940000000000002</v>
      </c>
      <c r="HZ26" s="165">
        <v>-5.92</v>
      </c>
      <c r="IA26" s="165">
        <v>118.6949</v>
      </c>
      <c r="IB26" s="165">
        <v>12.167</v>
      </c>
      <c r="IC26" s="165">
        <v>12.1915</v>
      </c>
      <c r="ID26" s="165">
        <v>-15.3</v>
      </c>
      <c r="IE26" s="165">
        <v>-35.4</v>
      </c>
      <c r="IF26" s="165">
        <v>-6.2</v>
      </c>
      <c r="IG26" s="165">
        <v>-6.4</v>
      </c>
      <c r="IH26" s="165">
        <v>-17.847000000000001</v>
      </c>
      <c r="II26" s="165">
        <v>-17.667000000000002</v>
      </c>
      <c r="IJ26" s="165">
        <v>-126.48269999999999</v>
      </c>
      <c r="IK26" s="165">
        <v>7.8875999999999999</v>
      </c>
      <c r="IL26" s="165">
        <v>-268.14030000000002</v>
      </c>
      <c r="IM26" s="166">
        <v>0</v>
      </c>
      <c r="IN26" s="165">
        <v>-21.347000000000001</v>
      </c>
      <c r="IO26" s="166"/>
      <c r="IP26" s="166"/>
      <c r="IQ26" s="165">
        <v>116.9135</v>
      </c>
      <c r="IR26" s="165">
        <v>174.4384</v>
      </c>
      <c r="IS26" s="166">
        <v>0</v>
      </c>
      <c r="IT26" s="165">
        <v>20.468499999999999</v>
      </c>
      <c r="IU26" s="165">
        <v>19.785599999999999</v>
      </c>
      <c r="IV26" s="165">
        <v>-7.0160999999999998</v>
      </c>
      <c r="IW26" s="165">
        <v>178.00319999999999</v>
      </c>
      <c r="IX26" s="165">
        <v>-284.11149999999998</v>
      </c>
      <c r="IY26" s="165">
        <v>51.1631</v>
      </c>
      <c r="IZ26" s="165">
        <v>-34.942300000000003</v>
      </c>
      <c r="JA26" s="165">
        <v>-2.1326000000000001</v>
      </c>
      <c r="JB26" s="166"/>
      <c r="JC26" s="165">
        <v>-12</v>
      </c>
      <c r="JD26" s="165">
        <v>0.214</v>
      </c>
      <c r="JE26" s="165">
        <v>0.20200000000000001</v>
      </c>
      <c r="JF26" s="165">
        <v>8.56</v>
      </c>
      <c r="JG26" s="165">
        <v>-6</v>
      </c>
      <c r="JH26" s="165">
        <v>-2.9115000000000002</v>
      </c>
      <c r="JI26" s="165">
        <v>0.23649999999999999</v>
      </c>
      <c r="JJ26" s="165">
        <v>6.9169</v>
      </c>
      <c r="JK26" s="165">
        <v>-7.7042999999999999</v>
      </c>
      <c r="JL26" s="165">
        <v>-1.3</v>
      </c>
      <c r="JM26" s="165">
        <v>-0.26200000000000001</v>
      </c>
      <c r="JN26" s="165">
        <v>-0.214</v>
      </c>
      <c r="JO26" s="166"/>
      <c r="JP26" s="166"/>
      <c r="JQ26" s="165">
        <v>4.4218000000000002</v>
      </c>
      <c r="JR26" s="165">
        <v>3.9407999999999999</v>
      </c>
      <c r="JS26" s="165">
        <v>3.1406000000000001</v>
      </c>
      <c r="JT26" s="166"/>
      <c r="JU26" s="165">
        <v>22.3</v>
      </c>
      <c r="JV26" s="165">
        <v>2.5101</v>
      </c>
      <c r="JW26" s="165">
        <v>0.48</v>
      </c>
      <c r="JX26" s="166"/>
      <c r="JY26" s="165">
        <v>-5.6024000000000003</v>
      </c>
      <c r="JZ26" s="165">
        <v>-2.1177000000000001</v>
      </c>
      <c r="KA26" s="165">
        <v>-26.469899999999999</v>
      </c>
      <c r="KB26" s="165">
        <v>-5.2020999999999997</v>
      </c>
      <c r="KC26" s="165">
        <v>-4.4749999999999996</v>
      </c>
      <c r="KD26" s="165">
        <v>-27.575900000000001</v>
      </c>
      <c r="KE26" s="166"/>
      <c r="KF26" s="165">
        <v>-25.5</v>
      </c>
      <c r="KG26" s="165">
        <v>9.6</v>
      </c>
      <c r="KH26" s="166"/>
      <c r="KI26" s="165">
        <v>-47.027999999999999</v>
      </c>
    </row>
    <row r="27" spans="1:295" ht="18" customHeight="1" x14ac:dyDescent="0.3">
      <c r="A27" s="162" t="s">
        <v>42</v>
      </c>
      <c r="B27" s="162" t="s">
        <v>736</v>
      </c>
      <c r="C27" s="165">
        <v>0</v>
      </c>
      <c r="D27" s="165">
        <v>3.3033999999999999</v>
      </c>
      <c r="E27" s="165">
        <v>-7.8042999999999996</v>
      </c>
      <c r="F27" s="165">
        <v>3.2818999999999998</v>
      </c>
      <c r="G27" s="165">
        <v>8.2807999999999993</v>
      </c>
      <c r="H27" s="166"/>
      <c r="I27" s="165">
        <v>16.6036</v>
      </c>
      <c r="J27" s="166"/>
      <c r="K27" s="165">
        <v>19.623699999999999</v>
      </c>
      <c r="L27" s="165">
        <v>8.2126999999999999</v>
      </c>
      <c r="M27" s="165">
        <v>7.9039000000000001</v>
      </c>
      <c r="N27" s="165">
        <v>-17.760000000000002</v>
      </c>
      <c r="O27" s="165">
        <v>-28.6</v>
      </c>
      <c r="P27" s="165">
        <v>4.4000000000000004</v>
      </c>
      <c r="Q27" s="165">
        <v>8.2799999999999994</v>
      </c>
      <c r="R27" s="165">
        <v>-19.8</v>
      </c>
      <c r="S27" s="165">
        <v>2.0880000000000001</v>
      </c>
      <c r="T27" s="165">
        <v>-1.0570999999999999</v>
      </c>
      <c r="U27" s="165">
        <v>5.7651000000000003</v>
      </c>
      <c r="V27" s="165">
        <v>5.6501999999999999</v>
      </c>
      <c r="W27" s="165">
        <v>9.7873999999999999</v>
      </c>
      <c r="X27" s="165">
        <v>2.4695</v>
      </c>
      <c r="Y27" s="165">
        <v>0.111</v>
      </c>
      <c r="Z27" s="165">
        <v>2.2473000000000001</v>
      </c>
      <c r="AA27" s="166"/>
      <c r="AB27" s="165">
        <v>-1.0507</v>
      </c>
      <c r="AC27" s="165">
        <v>-0.73</v>
      </c>
      <c r="AD27" s="165">
        <v>-0.71699999999999997</v>
      </c>
      <c r="AE27" s="165">
        <v>-2.6480000000000001</v>
      </c>
      <c r="AF27" s="165">
        <v>-4.4400000000000004</v>
      </c>
      <c r="AG27" s="165">
        <v>-2.2000000000000002</v>
      </c>
      <c r="AH27" s="165">
        <v>-0.254</v>
      </c>
      <c r="AI27" s="165">
        <v>0.40500000000000003</v>
      </c>
      <c r="AJ27" s="165">
        <v>-12.03</v>
      </c>
      <c r="AK27" s="165">
        <v>-12.17</v>
      </c>
      <c r="AL27" s="166"/>
      <c r="AM27" s="165">
        <v>-13.19</v>
      </c>
      <c r="AN27" s="165">
        <v>-13.44</v>
      </c>
      <c r="AO27" s="165">
        <v>5.4356</v>
      </c>
      <c r="AP27" s="165">
        <v>3.8708</v>
      </c>
      <c r="AQ27" s="165">
        <v>17.778300000000002</v>
      </c>
      <c r="AR27" s="165">
        <v>18.7913</v>
      </c>
      <c r="AS27" s="165">
        <v>-16.112400000000001</v>
      </c>
      <c r="AT27" s="165">
        <v>-6.5640000000000001</v>
      </c>
      <c r="AU27" s="165">
        <v>-6.2317999999999998</v>
      </c>
      <c r="AV27" s="165">
        <v>12.401999999999999</v>
      </c>
      <c r="AW27" s="165">
        <v>10.484299999999999</v>
      </c>
      <c r="AX27" s="165">
        <v>-20.361799999999999</v>
      </c>
      <c r="AY27" s="165">
        <v>-17.682600000000001</v>
      </c>
      <c r="AZ27" s="165">
        <v>3.5632999999999999</v>
      </c>
      <c r="BA27" s="165">
        <v>14.4064</v>
      </c>
      <c r="BB27" s="165">
        <v>113.714</v>
      </c>
      <c r="BC27" s="165">
        <v>3.61</v>
      </c>
      <c r="BD27" s="165">
        <v>-4</v>
      </c>
      <c r="BE27" s="165">
        <v>-4.0999999999999996</v>
      </c>
      <c r="BF27" s="165">
        <v>-26.6846</v>
      </c>
      <c r="BG27" s="165">
        <v>-26.861799999999999</v>
      </c>
      <c r="BH27" s="165">
        <v>-2.6267999999999998</v>
      </c>
      <c r="BI27" s="166"/>
      <c r="BJ27" s="165">
        <v>16.442</v>
      </c>
      <c r="BK27" s="165">
        <v>8.7904999999999998</v>
      </c>
      <c r="BL27" s="165">
        <v>3.3879000000000001</v>
      </c>
      <c r="BM27" s="165">
        <v>2.3774000000000002</v>
      </c>
      <c r="BN27" s="165">
        <v>-102.8473</v>
      </c>
      <c r="BO27" s="165">
        <v>12.36</v>
      </c>
      <c r="BP27" s="165">
        <v>12.2379</v>
      </c>
      <c r="BQ27" s="165">
        <v>46.737499999999997</v>
      </c>
      <c r="BR27" s="165">
        <v>-167.68180000000001</v>
      </c>
      <c r="BS27" s="166"/>
      <c r="BT27" s="166"/>
      <c r="BU27" s="166"/>
      <c r="BV27" s="165">
        <v>17.6937</v>
      </c>
      <c r="BW27" s="165">
        <v>7.82</v>
      </c>
      <c r="BX27" s="165">
        <v>4.21</v>
      </c>
      <c r="BY27" s="165">
        <v>-8.2799999999999994</v>
      </c>
      <c r="BZ27" s="165">
        <v>5.36</v>
      </c>
      <c r="CA27" s="165">
        <v>-17.276299999999999</v>
      </c>
      <c r="CB27" s="165">
        <v>-16.6065</v>
      </c>
      <c r="CC27" s="165">
        <v>26.363</v>
      </c>
      <c r="CD27" s="165">
        <v>25.4072</v>
      </c>
      <c r="CE27" s="165">
        <v>-5.1745000000000001</v>
      </c>
      <c r="CF27" s="165">
        <v>-25.3384</v>
      </c>
      <c r="CG27" s="165">
        <v>-25.260899999999999</v>
      </c>
      <c r="CH27" s="165">
        <v>15.8057</v>
      </c>
      <c r="CI27" s="165">
        <v>9.3557000000000006</v>
      </c>
      <c r="CJ27" s="166"/>
      <c r="CK27" s="166"/>
      <c r="CL27" s="165">
        <v>51.5</v>
      </c>
      <c r="CM27" s="165">
        <v>-15.6</v>
      </c>
      <c r="CN27" s="165">
        <v>-3.73</v>
      </c>
      <c r="CO27" s="165">
        <v>31.482900000000001</v>
      </c>
      <c r="CP27" s="165">
        <v>31.702100000000002</v>
      </c>
      <c r="CQ27" s="165">
        <v>30.0733</v>
      </c>
      <c r="CR27" s="165">
        <v>37.405299999999997</v>
      </c>
      <c r="CS27" s="165">
        <v>37.651499999999999</v>
      </c>
      <c r="CT27" s="165">
        <v>-22.9358</v>
      </c>
      <c r="CU27" s="165">
        <v>-26.229500000000002</v>
      </c>
      <c r="CV27" s="165">
        <v>-16.1799</v>
      </c>
      <c r="CW27" s="165">
        <v>2.4521999999999999</v>
      </c>
      <c r="CX27" s="165">
        <v>31.25</v>
      </c>
      <c r="CY27" s="165">
        <v>19.79</v>
      </c>
      <c r="CZ27" s="165">
        <v>10.786099999999999</v>
      </c>
      <c r="DA27" s="165">
        <v>10.745200000000001</v>
      </c>
      <c r="DB27" s="165">
        <v>-11.2</v>
      </c>
      <c r="DC27" s="166"/>
      <c r="DD27" s="165">
        <v>-11.0349</v>
      </c>
      <c r="DE27" s="165">
        <v>-11.454700000000001</v>
      </c>
      <c r="DF27" s="165">
        <v>38.633299999999998</v>
      </c>
      <c r="DG27" s="165">
        <v>1.46E-2</v>
      </c>
      <c r="DH27" s="165">
        <v>-5.8331999999999997</v>
      </c>
      <c r="DI27" s="165">
        <v>2.6</v>
      </c>
      <c r="DJ27" s="165">
        <v>2.2999999999999998</v>
      </c>
      <c r="DK27" s="165">
        <v>-1.6321000000000001</v>
      </c>
      <c r="DL27" s="165">
        <v>2.9980000000000002</v>
      </c>
      <c r="DM27" s="165">
        <v>11.675800000000001</v>
      </c>
      <c r="DN27" s="165">
        <v>10.953099999999999</v>
      </c>
      <c r="DO27" s="165">
        <v>3.4</v>
      </c>
      <c r="DP27" s="165">
        <v>-3</v>
      </c>
      <c r="DQ27" s="165">
        <v>9.4704999999999995</v>
      </c>
      <c r="DR27" s="165">
        <v>-37.562100000000001</v>
      </c>
      <c r="DS27" s="166"/>
      <c r="DT27" s="165">
        <v>-16.78</v>
      </c>
      <c r="DU27" s="165">
        <v>8.56</v>
      </c>
      <c r="DV27" s="165">
        <v>37.880000000000003</v>
      </c>
      <c r="DW27" s="165">
        <v>-34.527299999999997</v>
      </c>
      <c r="DX27" s="165">
        <v>-16.9727</v>
      </c>
      <c r="DY27" s="165">
        <v>-38.620199999999997</v>
      </c>
      <c r="DZ27" s="165">
        <v>-38.654499999999999</v>
      </c>
      <c r="EA27" s="165">
        <v>22.2759</v>
      </c>
      <c r="EB27" s="165">
        <v>-3.0785</v>
      </c>
      <c r="EC27" s="165">
        <v>-15.1571</v>
      </c>
      <c r="ED27" s="165">
        <v>-15.331300000000001</v>
      </c>
      <c r="EE27" s="165">
        <v>-12.9354</v>
      </c>
      <c r="EF27" s="165">
        <v>-15.0617</v>
      </c>
      <c r="EG27" s="165">
        <v>-9.2089999999999996</v>
      </c>
      <c r="EH27" s="165">
        <v>-101.6704</v>
      </c>
      <c r="EI27" s="165">
        <v>-57.180999999999997</v>
      </c>
      <c r="EJ27" s="166"/>
      <c r="EK27" s="165">
        <v>-11.013500000000001</v>
      </c>
      <c r="EL27" s="165">
        <v>-10.425599999999999</v>
      </c>
      <c r="EM27" s="165">
        <v>20.923100000000002</v>
      </c>
      <c r="EN27" s="165">
        <v>-5.2095000000000002</v>
      </c>
      <c r="EO27" s="165">
        <v>-5.7496999999999998</v>
      </c>
      <c r="EP27" s="165">
        <v>3.6</v>
      </c>
      <c r="EQ27" s="165">
        <v>-29.974399999999999</v>
      </c>
      <c r="ER27" s="165">
        <v>-29.739599999999999</v>
      </c>
      <c r="ES27" s="165">
        <v>2.7662</v>
      </c>
      <c r="ET27" s="165">
        <v>0</v>
      </c>
      <c r="EU27" s="165">
        <v>-9.35</v>
      </c>
      <c r="EV27" s="165">
        <v>0.3</v>
      </c>
      <c r="EW27" s="165">
        <v>4.4493999999999998</v>
      </c>
      <c r="EX27" s="165">
        <v>-8.1179000000000006</v>
      </c>
      <c r="EY27" s="165">
        <v>-5.4328000000000003</v>
      </c>
      <c r="EZ27" s="165">
        <v>-5.7628000000000004</v>
      </c>
      <c r="FA27" s="165">
        <v>1.3434999999999999</v>
      </c>
      <c r="FB27" s="165">
        <v>-0.89259999999999995</v>
      </c>
      <c r="FC27" s="165">
        <v>-19.053699999999999</v>
      </c>
      <c r="FD27" s="165">
        <v>3.6385000000000001</v>
      </c>
      <c r="FE27" s="166"/>
      <c r="FF27" s="165">
        <v>3.4891999999999999</v>
      </c>
      <c r="FG27" s="165">
        <v>4.5938999999999997</v>
      </c>
      <c r="FH27" s="165">
        <v>5.6562000000000001</v>
      </c>
      <c r="FI27" s="165">
        <v>3.7332999999999998</v>
      </c>
      <c r="FJ27" s="165">
        <v>4.3539000000000003</v>
      </c>
      <c r="FK27" s="165">
        <v>3.8515000000000001</v>
      </c>
      <c r="FL27" s="165">
        <v>-33.993600000000001</v>
      </c>
      <c r="FM27" s="165">
        <v>21.41</v>
      </c>
      <c r="FN27" s="165">
        <v>22.1023</v>
      </c>
      <c r="FO27" s="165">
        <v>-17.091799999999999</v>
      </c>
      <c r="FP27" s="165">
        <v>0</v>
      </c>
      <c r="FQ27" s="165">
        <v>30.973400000000002</v>
      </c>
      <c r="FR27" s="165">
        <v>-17.68</v>
      </c>
      <c r="FS27" s="165">
        <v>0.99839999999999995</v>
      </c>
      <c r="FT27" s="165">
        <v>0.2621</v>
      </c>
      <c r="FU27" s="165">
        <v>-0.79</v>
      </c>
      <c r="FV27" s="165">
        <v>-0.35</v>
      </c>
      <c r="FW27" s="165">
        <v>-30.3294</v>
      </c>
      <c r="FX27" s="166"/>
      <c r="FY27" s="165">
        <v>1.5620000000000001</v>
      </c>
      <c r="FZ27" s="165">
        <v>0.624</v>
      </c>
      <c r="GA27" s="166"/>
      <c r="GB27" s="165">
        <v>-8.0500000000000007</v>
      </c>
      <c r="GC27" s="165">
        <v>8.2012999999999998</v>
      </c>
      <c r="GD27" s="165">
        <v>18.654199999999999</v>
      </c>
      <c r="GE27" s="165">
        <v>-4.8600000000000003</v>
      </c>
      <c r="GF27" s="165">
        <v>31.127099999999999</v>
      </c>
      <c r="GG27" s="166"/>
      <c r="GH27" s="165">
        <v>28.697099999999999</v>
      </c>
      <c r="GI27" s="165">
        <v>-9.3428000000000004</v>
      </c>
      <c r="GJ27" s="165">
        <v>-10.182</v>
      </c>
      <c r="GK27" s="165">
        <v>2.6309999999999998</v>
      </c>
      <c r="GL27" s="166"/>
      <c r="GM27" s="166"/>
      <c r="GN27" s="165">
        <v>-13.892899999999999</v>
      </c>
      <c r="GO27" s="165">
        <v>-19.326799999999999</v>
      </c>
      <c r="GP27" s="165">
        <v>1.3577999999999999</v>
      </c>
      <c r="GQ27" s="165">
        <v>-23.869900000000001</v>
      </c>
      <c r="GR27" s="165">
        <v>7.6201999999999996</v>
      </c>
      <c r="GS27" s="165">
        <v>7.9542000000000002</v>
      </c>
      <c r="GT27" s="165">
        <v>120.2159</v>
      </c>
      <c r="GU27" s="165">
        <v>-1.5091000000000001</v>
      </c>
      <c r="GV27" s="165">
        <v>-6.7093999999999996</v>
      </c>
      <c r="GW27" s="165">
        <v>-7.6367000000000003</v>
      </c>
      <c r="GX27" s="165">
        <v>2.0301999999999998</v>
      </c>
      <c r="GY27" s="165">
        <v>8.0441000000000003</v>
      </c>
      <c r="GZ27" s="165">
        <v>8.1259999999999994</v>
      </c>
      <c r="HA27" s="165">
        <v>1.2939000000000001</v>
      </c>
      <c r="HB27" s="165">
        <v>7.6040000000000001</v>
      </c>
      <c r="HC27" s="165">
        <v>9.1120000000000001</v>
      </c>
      <c r="HD27" s="165">
        <v>7.12</v>
      </c>
      <c r="HE27" s="165">
        <v>-13.4377</v>
      </c>
      <c r="HF27" s="165">
        <v>-31.937000000000001</v>
      </c>
      <c r="HG27" s="165">
        <v>37.875799999999998</v>
      </c>
      <c r="HH27" s="165">
        <v>33.5364</v>
      </c>
      <c r="HI27" s="165">
        <v>0</v>
      </c>
      <c r="HJ27" s="165">
        <v>0</v>
      </c>
      <c r="HK27" s="165">
        <v>-6.0853000000000002</v>
      </c>
      <c r="HL27" s="166"/>
      <c r="HM27" s="165">
        <v>-11.215999999999999</v>
      </c>
      <c r="HN27" s="165">
        <v>-13.6533</v>
      </c>
      <c r="HO27" s="166"/>
      <c r="HP27" s="166"/>
      <c r="HQ27" s="165">
        <v>-10.8972</v>
      </c>
      <c r="HR27" s="165">
        <v>-10.347899999999999</v>
      </c>
      <c r="HS27" s="165">
        <v>-7.1714000000000002</v>
      </c>
      <c r="HT27" s="165">
        <v>-7.2584</v>
      </c>
      <c r="HU27" s="165">
        <v>18.28</v>
      </c>
      <c r="HV27" s="165">
        <v>18.21</v>
      </c>
      <c r="HW27" s="165">
        <v>-28.4</v>
      </c>
      <c r="HX27" s="165">
        <v>-29.4</v>
      </c>
      <c r="HY27" s="165">
        <v>0.94940000000000002</v>
      </c>
      <c r="HZ27" s="165">
        <v>-2.8</v>
      </c>
      <c r="IA27" s="165">
        <v>117.29810000000001</v>
      </c>
      <c r="IB27" s="165">
        <v>11.9217</v>
      </c>
      <c r="IC27" s="165">
        <v>12.215299999999999</v>
      </c>
      <c r="ID27" s="165">
        <v>-15.2</v>
      </c>
      <c r="IE27" s="165">
        <v>-34.6</v>
      </c>
      <c r="IF27" s="165">
        <v>-5.9</v>
      </c>
      <c r="IG27" s="165">
        <v>-6</v>
      </c>
      <c r="IH27" s="166"/>
      <c r="II27" s="166"/>
      <c r="IJ27" s="165">
        <v>-125.5779</v>
      </c>
      <c r="IK27" s="165">
        <v>13.3485</v>
      </c>
      <c r="IL27" s="165">
        <v>-267.05200000000002</v>
      </c>
      <c r="IM27" s="166">
        <v>0</v>
      </c>
      <c r="IN27" s="165">
        <v>-20.484300000000001</v>
      </c>
      <c r="IO27" s="166"/>
      <c r="IP27" s="166"/>
      <c r="IQ27" s="165">
        <v>115.75830000000001</v>
      </c>
      <c r="IR27" s="165">
        <v>173.8407</v>
      </c>
      <c r="IS27" s="166">
        <v>0</v>
      </c>
      <c r="IT27" s="165">
        <v>22.253900000000002</v>
      </c>
      <c r="IU27" s="165">
        <v>20.657699999999998</v>
      </c>
      <c r="IV27" s="165">
        <v>-4.9001999999999999</v>
      </c>
      <c r="IW27" s="165">
        <v>177.1848</v>
      </c>
      <c r="IX27" s="165">
        <v>-283.36970000000002</v>
      </c>
      <c r="IY27" s="165">
        <v>45.902999999999999</v>
      </c>
      <c r="IZ27" s="165">
        <v>-33.102899999999998</v>
      </c>
      <c r="JA27" s="165">
        <v>-2.0373999999999999</v>
      </c>
      <c r="JB27" s="166"/>
      <c r="JC27" s="165">
        <v>-12.32</v>
      </c>
      <c r="JD27" s="165">
        <v>-5.3999999999999999E-2</v>
      </c>
      <c r="JE27" s="165">
        <v>-5.7000000000000002E-2</v>
      </c>
      <c r="JF27" s="165">
        <v>9.0399999999999991</v>
      </c>
      <c r="JG27" s="165">
        <v>-6.4</v>
      </c>
      <c r="JH27" s="165">
        <v>-2.5727000000000002</v>
      </c>
      <c r="JI27" s="165">
        <v>0.73399999999999999</v>
      </c>
      <c r="JJ27" s="165">
        <v>6.3310000000000004</v>
      </c>
      <c r="JK27" s="165">
        <v>-7.7622999999999998</v>
      </c>
      <c r="JL27" s="165">
        <v>-1</v>
      </c>
      <c r="JM27" s="165">
        <v>0.08</v>
      </c>
      <c r="JN27" s="165">
        <v>-8.0000000000000002E-3</v>
      </c>
      <c r="JO27" s="166"/>
      <c r="JP27" s="166"/>
      <c r="JQ27" s="165">
        <v>4.2275</v>
      </c>
      <c r="JR27" s="165">
        <v>3.4710000000000001</v>
      </c>
      <c r="JS27" s="165">
        <v>3.3089</v>
      </c>
      <c r="JT27" s="166"/>
      <c r="JU27" s="165">
        <v>22.2</v>
      </c>
      <c r="JV27" s="165">
        <v>1.6245000000000001</v>
      </c>
      <c r="JW27" s="165">
        <v>0.65</v>
      </c>
      <c r="JX27" s="166"/>
      <c r="JY27" s="165">
        <v>-5.62</v>
      </c>
      <c r="JZ27" s="165">
        <v>-2.649</v>
      </c>
      <c r="KA27" s="165">
        <v>-26.260899999999999</v>
      </c>
      <c r="KB27" s="165">
        <v>-5.0164</v>
      </c>
      <c r="KC27" s="165">
        <v>-3.7633000000000001</v>
      </c>
      <c r="KD27" s="165">
        <v>-26.921199999999999</v>
      </c>
      <c r="KE27" s="166"/>
      <c r="KF27" s="165">
        <v>-24.3</v>
      </c>
      <c r="KG27" s="165">
        <v>9.1999999999999993</v>
      </c>
      <c r="KH27" s="166"/>
      <c r="KI27" s="165">
        <v>-44.939300000000003</v>
      </c>
    </row>
    <row r="28" spans="1:295" ht="18" customHeight="1" x14ac:dyDescent="0.3">
      <c r="A28" s="162" t="s">
        <v>42</v>
      </c>
      <c r="B28" s="162" t="s">
        <v>737</v>
      </c>
      <c r="C28" s="165">
        <v>0</v>
      </c>
      <c r="D28" s="165">
        <v>3.5221</v>
      </c>
      <c r="E28" s="165">
        <v>-8.0454000000000008</v>
      </c>
      <c r="F28" s="165">
        <v>3.2675000000000001</v>
      </c>
      <c r="G28" s="165">
        <v>7.9905999999999997</v>
      </c>
      <c r="H28" s="166"/>
      <c r="I28" s="165">
        <v>16.682099999999998</v>
      </c>
      <c r="J28" s="166"/>
      <c r="K28" s="165">
        <v>20.8993</v>
      </c>
      <c r="L28" s="165">
        <v>8.7537000000000003</v>
      </c>
      <c r="M28" s="165">
        <v>8.4162999999999997</v>
      </c>
      <c r="N28" s="165">
        <v>-17.760000000000002</v>
      </c>
      <c r="O28" s="165">
        <v>-35.200000000000003</v>
      </c>
      <c r="P28" s="165">
        <v>11</v>
      </c>
      <c r="Q28" s="165">
        <v>8.2799999999999994</v>
      </c>
      <c r="R28" s="165">
        <v>-24.2</v>
      </c>
      <c r="S28" s="165">
        <v>1.8312999999999999</v>
      </c>
      <c r="T28" s="165">
        <v>-2.3593999999999999</v>
      </c>
      <c r="U28" s="165">
        <v>5.5197000000000003</v>
      </c>
      <c r="V28" s="165">
        <v>5.3715999999999999</v>
      </c>
      <c r="W28" s="165">
        <v>9.5577000000000005</v>
      </c>
      <c r="X28" s="165">
        <v>1.4308000000000001</v>
      </c>
      <c r="Y28" s="165">
        <v>0.15959999999999999</v>
      </c>
      <c r="Z28" s="165">
        <v>2.3488000000000002</v>
      </c>
      <c r="AA28" s="166"/>
      <c r="AB28" s="165">
        <v>-0.85399999999999998</v>
      </c>
      <c r="AC28" s="165">
        <v>-0.63900000000000001</v>
      </c>
      <c r="AD28" s="165">
        <v>-0.61099999999999999</v>
      </c>
      <c r="AE28" s="165">
        <v>-2.7839999999999998</v>
      </c>
      <c r="AF28" s="165">
        <v>-4.4400000000000004</v>
      </c>
      <c r="AG28" s="165">
        <v>2.2000000000000002</v>
      </c>
      <c r="AH28" s="165">
        <v>-0.55300000000000005</v>
      </c>
      <c r="AI28" s="165">
        <v>0.39</v>
      </c>
      <c r="AJ28" s="165">
        <v>-12</v>
      </c>
      <c r="AK28" s="165">
        <v>-11.96</v>
      </c>
      <c r="AL28" s="165">
        <v>-10</v>
      </c>
      <c r="AM28" s="165">
        <v>-12.98</v>
      </c>
      <c r="AN28" s="165">
        <v>-12.81</v>
      </c>
      <c r="AO28" s="165">
        <v>6.3308999999999997</v>
      </c>
      <c r="AP28" s="165">
        <v>4.0461</v>
      </c>
      <c r="AQ28" s="165">
        <v>17.061800000000002</v>
      </c>
      <c r="AR28" s="165">
        <v>18.108599999999999</v>
      </c>
      <c r="AS28" s="165">
        <v>-18.6327</v>
      </c>
      <c r="AT28" s="165">
        <v>-6.2961</v>
      </c>
      <c r="AU28" s="165">
        <v>-5.8057999999999996</v>
      </c>
      <c r="AV28" s="165">
        <v>9.1597000000000008</v>
      </c>
      <c r="AW28" s="165">
        <v>11.2255</v>
      </c>
      <c r="AX28" s="165">
        <v>-21.433499999999999</v>
      </c>
      <c r="AY28" s="165">
        <v>-20.093900000000001</v>
      </c>
      <c r="AZ28" s="165">
        <v>2.7742</v>
      </c>
      <c r="BA28" s="165">
        <v>14.1663</v>
      </c>
      <c r="BB28" s="165">
        <v>118.4314</v>
      </c>
      <c r="BC28" s="165">
        <v>3.2360000000000002</v>
      </c>
      <c r="BD28" s="165">
        <v>-3.9</v>
      </c>
      <c r="BE28" s="165">
        <v>-3.9</v>
      </c>
      <c r="BF28" s="165">
        <v>-25.9407</v>
      </c>
      <c r="BG28" s="165">
        <v>-23.042999999999999</v>
      </c>
      <c r="BH28" s="165">
        <v>-2.7181000000000002</v>
      </c>
      <c r="BI28" s="166"/>
      <c r="BJ28" s="165">
        <v>17.4359</v>
      </c>
      <c r="BK28" s="165">
        <v>8.718</v>
      </c>
      <c r="BL28" s="165">
        <v>3.6131000000000002</v>
      </c>
      <c r="BM28" s="165">
        <v>2.5529999999999999</v>
      </c>
      <c r="BN28" s="165">
        <v>-95.553399999999996</v>
      </c>
      <c r="BO28" s="165">
        <v>12.573600000000001</v>
      </c>
      <c r="BP28" s="165">
        <v>12.573600000000001</v>
      </c>
      <c r="BQ28" s="165">
        <v>41.867100000000001</v>
      </c>
      <c r="BR28" s="165">
        <v>-162.441</v>
      </c>
      <c r="BS28" s="166"/>
      <c r="BT28" s="166"/>
      <c r="BU28" s="166"/>
      <c r="BV28" s="165">
        <v>18.6218</v>
      </c>
      <c r="BW28" s="165">
        <v>8.02</v>
      </c>
      <c r="BX28" s="165">
        <v>4.71</v>
      </c>
      <c r="BY28" s="165">
        <v>-7.78</v>
      </c>
      <c r="BZ28" s="165">
        <v>5.86</v>
      </c>
      <c r="CA28" s="165">
        <v>-17.4102</v>
      </c>
      <c r="CB28" s="165">
        <v>-17.946100000000001</v>
      </c>
      <c r="CC28" s="165">
        <v>25.888000000000002</v>
      </c>
      <c r="CD28" s="165">
        <v>25.376100000000001</v>
      </c>
      <c r="CE28" s="165">
        <v>-4.2569999999999997</v>
      </c>
      <c r="CF28" s="165">
        <v>-26.558399999999999</v>
      </c>
      <c r="CG28" s="165">
        <v>-26.417400000000001</v>
      </c>
      <c r="CH28" s="165">
        <v>16.995100000000001</v>
      </c>
      <c r="CI28" s="165">
        <v>9.1286000000000005</v>
      </c>
      <c r="CJ28" s="166"/>
      <c r="CK28" s="166"/>
      <c r="CL28" s="165">
        <v>52.9</v>
      </c>
      <c r="CM28" s="165">
        <v>-14.8</v>
      </c>
      <c r="CN28" s="165">
        <v>-3.6</v>
      </c>
      <c r="CO28" s="165">
        <v>31.313099999999999</v>
      </c>
      <c r="CP28" s="165">
        <v>31.148099999999999</v>
      </c>
      <c r="CQ28" s="165">
        <v>30.084299999999999</v>
      </c>
      <c r="CR28" s="165">
        <v>34.253900000000002</v>
      </c>
      <c r="CS28" s="165">
        <v>33.980800000000002</v>
      </c>
      <c r="CT28" s="165">
        <v>-21.299700000000001</v>
      </c>
      <c r="CU28" s="165">
        <v>-23.353300000000001</v>
      </c>
      <c r="CV28" s="165">
        <v>-15.486800000000001</v>
      </c>
      <c r="CW28" s="165">
        <v>2.7877999999999998</v>
      </c>
      <c r="CX28" s="165">
        <v>33.08</v>
      </c>
      <c r="CY28" s="165">
        <v>21.07</v>
      </c>
      <c r="CZ28" s="165">
        <v>10.786099999999999</v>
      </c>
      <c r="DA28" s="165">
        <v>10.8429</v>
      </c>
      <c r="DB28" s="165">
        <v>-10.93</v>
      </c>
      <c r="DC28" s="166"/>
      <c r="DD28" s="165">
        <v>-11.0791</v>
      </c>
      <c r="DE28" s="165">
        <v>-10.590299999999999</v>
      </c>
      <c r="DF28" s="165">
        <v>37.939500000000002</v>
      </c>
      <c r="DG28" s="165">
        <v>1.46E-2</v>
      </c>
      <c r="DH28" s="165">
        <v>-5.6708999999999996</v>
      </c>
      <c r="DI28" s="165">
        <v>0</v>
      </c>
      <c r="DJ28" s="165">
        <v>0</v>
      </c>
      <c r="DK28" s="165">
        <v>-3.7572999999999999</v>
      </c>
      <c r="DL28" s="165">
        <v>3.746</v>
      </c>
      <c r="DM28" s="165">
        <v>11.833500000000001</v>
      </c>
      <c r="DN28" s="165">
        <v>11.6953</v>
      </c>
      <c r="DO28" s="165">
        <v>4.08</v>
      </c>
      <c r="DP28" s="165">
        <v>-2.61</v>
      </c>
      <c r="DQ28" s="165">
        <v>11.656000000000001</v>
      </c>
      <c r="DR28" s="165">
        <v>-36.702100000000002</v>
      </c>
      <c r="DS28" s="166"/>
      <c r="DT28" s="165">
        <v>-14.56</v>
      </c>
      <c r="DU28" s="165">
        <v>9.24</v>
      </c>
      <c r="DV28" s="165">
        <v>36.549999999999997</v>
      </c>
      <c r="DW28" s="165">
        <v>-33.654499999999999</v>
      </c>
      <c r="DX28" s="165">
        <v>-15.845499999999999</v>
      </c>
      <c r="DY28" s="165">
        <v>-40.415900000000001</v>
      </c>
      <c r="DZ28" s="165">
        <v>-39.427300000000002</v>
      </c>
      <c r="EA28" s="165">
        <v>23.392199999999999</v>
      </c>
      <c r="EB28" s="165">
        <v>-1.0954999999999999</v>
      </c>
      <c r="EC28" s="165">
        <v>-12.9107</v>
      </c>
      <c r="ED28" s="165">
        <v>-13.5342</v>
      </c>
      <c r="EE28" s="165">
        <v>-10.6295</v>
      </c>
      <c r="EF28" s="165">
        <v>-16.113499999999998</v>
      </c>
      <c r="EG28" s="165">
        <v>-12.84</v>
      </c>
      <c r="EH28" s="165">
        <v>-95.625100000000003</v>
      </c>
      <c r="EI28" s="165">
        <v>-51.659199999999998</v>
      </c>
      <c r="EJ28" s="166"/>
      <c r="EK28" s="165">
        <v>-10.443099999999999</v>
      </c>
      <c r="EL28" s="165">
        <v>-10.0589</v>
      </c>
      <c r="EM28" s="165">
        <v>18.459299999999999</v>
      </c>
      <c r="EN28" s="165">
        <v>-3.8014000000000001</v>
      </c>
      <c r="EO28" s="165">
        <v>-3.9333999999999998</v>
      </c>
      <c r="EP28" s="165">
        <v>-11.268000000000001</v>
      </c>
      <c r="EQ28" s="165">
        <v>-27.6373</v>
      </c>
      <c r="ER28" s="165">
        <v>-27.421700000000001</v>
      </c>
      <c r="ES28" s="165">
        <v>5.1718000000000002</v>
      </c>
      <c r="ET28" s="165">
        <v>11.97</v>
      </c>
      <c r="EU28" s="165">
        <v>-8.73</v>
      </c>
      <c r="EV28" s="165">
        <v>-0.2</v>
      </c>
      <c r="EW28" s="165">
        <v>4.4286000000000003</v>
      </c>
      <c r="EX28" s="165">
        <v>-6.0953999999999997</v>
      </c>
      <c r="EY28" s="165">
        <v>-5.2336</v>
      </c>
      <c r="EZ28" s="165">
        <v>-5.5171000000000001</v>
      </c>
      <c r="FA28" s="165">
        <v>2.3127</v>
      </c>
      <c r="FB28" s="165">
        <v>1.4118999999999999</v>
      </c>
      <c r="FC28" s="165">
        <v>-20.238199999999999</v>
      </c>
      <c r="FD28" s="165">
        <v>3.6072000000000002</v>
      </c>
      <c r="FE28" s="166"/>
      <c r="FF28" s="165">
        <v>3.3317000000000001</v>
      </c>
      <c r="FG28" s="165">
        <v>0</v>
      </c>
      <c r="FH28" s="165">
        <v>0</v>
      </c>
      <c r="FI28" s="165">
        <v>0</v>
      </c>
      <c r="FJ28" s="165">
        <v>4.3539000000000003</v>
      </c>
      <c r="FK28" s="165">
        <v>4.3539000000000003</v>
      </c>
      <c r="FL28" s="165">
        <v>-33.156399999999998</v>
      </c>
      <c r="FM28" s="165">
        <v>22.241399999999999</v>
      </c>
      <c r="FN28" s="165">
        <v>22.733000000000001</v>
      </c>
      <c r="FO28" s="165">
        <v>-16.767299999999999</v>
      </c>
      <c r="FP28" s="166"/>
      <c r="FQ28" s="165">
        <v>30.494900000000001</v>
      </c>
      <c r="FR28" s="165">
        <v>-18.170000000000002</v>
      </c>
      <c r="FS28" s="165">
        <v>1.4927999999999999</v>
      </c>
      <c r="FT28" s="165">
        <v>0.28860000000000002</v>
      </c>
      <c r="FU28" s="165">
        <v>-0.6</v>
      </c>
      <c r="FV28" s="165">
        <v>-0.23</v>
      </c>
      <c r="FW28" s="165">
        <v>-30.5914</v>
      </c>
      <c r="FX28" s="166"/>
      <c r="FY28" s="165">
        <v>1.6950000000000001</v>
      </c>
      <c r="FZ28" s="165">
        <v>0.61899999999999999</v>
      </c>
      <c r="GA28" s="166"/>
      <c r="GB28" s="165">
        <v>-8.58</v>
      </c>
      <c r="GC28" s="165">
        <v>8.9735999999999994</v>
      </c>
      <c r="GD28" s="165">
        <v>18.1462</v>
      </c>
      <c r="GE28" s="165">
        <v>-4.9400000000000004</v>
      </c>
      <c r="GF28" s="165">
        <v>30.22</v>
      </c>
      <c r="GG28" s="166"/>
      <c r="GH28" s="165">
        <v>32.524099999999997</v>
      </c>
      <c r="GI28" s="165">
        <v>-11.382300000000001</v>
      </c>
      <c r="GJ28" s="165">
        <v>-12.0738</v>
      </c>
      <c r="GK28" s="165">
        <v>2.8580999999999999</v>
      </c>
      <c r="GL28" s="166"/>
      <c r="GM28" s="166"/>
      <c r="GN28" s="166"/>
      <c r="GO28" s="165">
        <v>-15.6911</v>
      </c>
      <c r="GP28" s="165">
        <v>9.74E-2</v>
      </c>
      <c r="GQ28" s="165">
        <v>-26.528199999999998</v>
      </c>
      <c r="GR28" s="165">
        <v>5.6170999999999998</v>
      </c>
      <c r="GS28" s="165">
        <v>4.5944000000000003</v>
      </c>
      <c r="GT28" s="165">
        <v>119.8068</v>
      </c>
      <c r="GU28" s="165">
        <v>-0.19239999999999999</v>
      </c>
      <c r="GV28" s="165">
        <v>-6.8348000000000004</v>
      </c>
      <c r="GW28" s="165">
        <v>-10.8156</v>
      </c>
      <c r="GX28" s="165">
        <v>2.1541999999999999</v>
      </c>
      <c r="GY28" s="165">
        <v>8.0074000000000005</v>
      </c>
      <c r="GZ28" s="165">
        <v>8.1339000000000006</v>
      </c>
      <c r="HA28" s="165">
        <v>1</v>
      </c>
      <c r="HB28" s="165">
        <v>6.8022</v>
      </c>
      <c r="HC28" s="165">
        <v>8.5035000000000007</v>
      </c>
      <c r="HD28" s="165">
        <v>5.45</v>
      </c>
      <c r="HE28" s="165">
        <v>-10.7338</v>
      </c>
      <c r="HF28" s="165">
        <v>-25.952300000000001</v>
      </c>
      <c r="HG28" s="165">
        <v>35.547899999999998</v>
      </c>
      <c r="HH28" s="165">
        <v>27.7499</v>
      </c>
      <c r="HI28" s="165">
        <v>0</v>
      </c>
      <c r="HJ28" s="165">
        <v>0</v>
      </c>
      <c r="HK28" s="165">
        <v>-6.0857000000000001</v>
      </c>
      <c r="HL28" s="166"/>
      <c r="HM28" s="165">
        <v>-11.2805</v>
      </c>
      <c r="HN28" s="165">
        <v>-12.5002</v>
      </c>
      <c r="HO28" s="166"/>
      <c r="HP28" s="166"/>
      <c r="HQ28" s="165">
        <v>-10.529199999999999</v>
      </c>
      <c r="HR28" s="165">
        <v>-10.2271</v>
      </c>
      <c r="HS28" s="165">
        <v>-10.2743</v>
      </c>
      <c r="HT28" s="165">
        <v>-10.0543</v>
      </c>
      <c r="HU28" s="165">
        <v>19.47</v>
      </c>
      <c r="HV28" s="165">
        <v>19.47</v>
      </c>
      <c r="HW28" s="165">
        <v>-28.1</v>
      </c>
      <c r="HX28" s="165">
        <v>-28.3</v>
      </c>
      <c r="HY28" s="165">
        <v>0.94940000000000002</v>
      </c>
      <c r="HZ28" s="165">
        <v>1.6</v>
      </c>
      <c r="IA28" s="165">
        <v>112.1399</v>
      </c>
      <c r="IB28" s="165">
        <v>13.890700000000001</v>
      </c>
      <c r="IC28" s="165">
        <v>13.923500000000001</v>
      </c>
      <c r="ID28" s="165">
        <v>-15.2</v>
      </c>
      <c r="IE28" s="165">
        <v>-34.1</v>
      </c>
      <c r="IF28" s="165">
        <v>-5.9</v>
      </c>
      <c r="IG28" s="165">
        <v>-6.4</v>
      </c>
      <c r="IH28" s="165">
        <v>-17.565999999999999</v>
      </c>
      <c r="II28" s="166"/>
      <c r="IJ28" s="165">
        <v>-120.34869999999999</v>
      </c>
      <c r="IK28" s="165">
        <v>15.000400000000001</v>
      </c>
      <c r="IL28" s="165">
        <v>-269.4776</v>
      </c>
      <c r="IM28" s="166">
        <v>0</v>
      </c>
      <c r="IN28" s="165">
        <v>-19.5169</v>
      </c>
      <c r="IO28" s="166"/>
      <c r="IP28" s="166"/>
      <c r="IQ28" s="165">
        <v>115.26560000000001</v>
      </c>
      <c r="IR28" s="165">
        <v>173.3544</v>
      </c>
      <c r="IS28" s="166">
        <v>0</v>
      </c>
      <c r="IT28" s="165">
        <v>21.595500000000001</v>
      </c>
      <c r="IU28" s="165">
        <v>20.7272</v>
      </c>
      <c r="IV28" s="165">
        <v>-4.5315000000000003</v>
      </c>
      <c r="IW28" s="165">
        <v>179.93219999999999</v>
      </c>
      <c r="IX28" s="165">
        <v>-282.71949999999998</v>
      </c>
      <c r="IY28" s="165">
        <v>45.427599999999998</v>
      </c>
      <c r="IZ28" s="165">
        <v>-34.920999999999999</v>
      </c>
      <c r="JA28" s="165">
        <v>-2.6697000000000002</v>
      </c>
      <c r="JB28" s="166"/>
      <c r="JC28" s="165">
        <v>-11.92</v>
      </c>
      <c r="JD28" s="165">
        <v>-8.8999999999999996E-2</v>
      </c>
      <c r="JE28" s="165">
        <v>-9.5000000000000001E-2</v>
      </c>
      <c r="JF28" s="165">
        <v>8.08</v>
      </c>
      <c r="JG28" s="165">
        <v>-6.48</v>
      </c>
      <c r="JH28" s="165">
        <v>-2.262</v>
      </c>
      <c r="JI28" s="165">
        <v>0.47149999999999997</v>
      </c>
      <c r="JJ28" s="165">
        <v>4.8356000000000003</v>
      </c>
      <c r="JK28" s="165">
        <v>-5.4489999999999998</v>
      </c>
      <c r="JL28" s="165">
        <v>-2</v>
      </c>
      <c r="JM28" s="165">
        <v>-0.29899999999999999</v>
      </c>
      <c r="JN28" s="165">
        <v>-0.112</v>
      </c>
      <c r="JO28" s="165">
        <v>2.6034999999999999</v>
      </c>
      <c r="JP28" s="165">
        <v>3.0312000000000001</v>
      </c>
      <c r="JQ28" s="165">
        <v>3.2307000000000001</v>
      </c>
      <c r="JR28" s="165">
        <v>3.8940000000000001</v>
      </c>
      <c r="JS28" s="165">
        <v>3.7416999999999998</v>
      </c>
      <c r="JT28" s="166"/>
      <c r="JU28" s="165">
        <v>20.5</v>
      </c>
      <c r="JV28" s="165">
        <v>0.35970000000000002</v>
      </c>
      <c r="JW28" s="165">
        <v>0.69</v>
      </c>
      <c r="JX28" s="166"/>
      <c r="JY28" s="165">
        <v>-5.3779000000000003</v>
      </c>
      <c r="JZ28" s="165">
        <v>-2.2113</v>
      </c>
      <c r="KA28" s="165">
        <v>-26.195699999999999</v>
      </c>
      <c r="KB28" s="165">
        <v>-4.5831</v>
      </c>
      <c r="KC28" s="165">
        <v>-4.4909999999999997</v>
      </c>
      <c r="KD28" s="165">
        <v>-27.082999999999998</v>
      </c>
      <c r="KE28" s="166"/>
      <c r="KF28" s="165">
        <v>-23.5</v>
      </c>
      <c r="KG28" s="165">
        <v>6.9</v>
      </c>
      <c r="KH28" s="166"/>
      <c r="KI28" s="165">
        <v>-45.310499999999998</v>
      </c>
    </row>
    <row r="29" spans="1:295" ht="18" customHeight="1" x14ac:dyDescent="0.3">
      <c r="A29" s="162" t="s">
        <v>42</v>
      </c>
      <c r="B29" s="162" t="s">
        <v>738</v>
      </c>
      <c r="C29" s="165">
        <v>0</v>
      </c>
      <c r="D29" s="165">
        <v>3.8801999999999999</v>
      </c>
      <c r="E29" s="165">
        <v>-8.3434000000000008</v>
      </c>
      <c r="F29" s="165">
        <v>3.3565999999999998</v>
      </c>
      <c r="G29" s="165">
        <v>7.7853000000000003</v>
      </c>
      <c r="H29" s="166"/>
      <c r="I29" s="165">
        <v>17.1143</v>
      </c>
      <c r="J29" s="166"/>
      <c r="K29" s="165">
        <v>21.724399999999999</v>
      </c>
      <c r="L29" s="165">
        <v>9.3796999999999997</v>
      </c>
      <c r="M29" s="165">
        <v>8.9827999999999992</v>
      </c>
      <c r="N29" s="165">
        <v>-17.760000000000002</v>
      </c>
      <c r="O29" s="165">
        <v>-35.200000000000003</v>
      </c>
      <c r="P29" s="165">
        <v>13.2</v>
      </c>
      <c r="Q29" s="165">
        <v>9.1080000000000005</v>
      </c>
      <c r="R29" s="165">
        <v>-26.4</v>
      </c>
      <c r="S29" s="165">
        <v>1.6963999999999999</v>
      </c>
      <c r="T29" s="165">
        <v>-1.9266000000000001</v>
      </c>
      <c r="U29" s="165">
        <v>5.8761000000000001</v>
      </c>
      <c r="V29" s="165">
        <v>5.5942999999999996</v>
      </c>
      <c r="W29" s="165">
        <v>10.0291</v>
      </c>
      <c r="X29" s="165">
        <v>1.3148</v>
      </c>
      <c r="Y29" s="165">
        <v>0.1202</v>
      </c>
      <c r="Z29" s="165">
        <v>2.2764000000000002</v>
      </c>
      <c r="AA29" s="166"/>
      <c r="AB29" s="165">
        <v>-0.68679999999999997</v>
      </c>
      <c r="AC29" s="165">
        <v>-0.76600000000000001</v>
      </c>
      <c r="AD29" s="165">
        <v>-0.755</v>
      </c>
      <c r="AE29" s="165">
        <v>-3.089</v>
      </c>
      <c r="AF29" s="165">
        <v>-2.2200000000000002</v>
      </c>
      <c r="AG29" s="165">
        <v>6.6</v>
      </c>
      <c r="AH29" s="165">
        <v>-0.66500000000000004</v>
      </c>
      <c r="AI29" s="165">
        <v>0.38200000000000001</v>
      </c>
      <c r="AJ29" s="165">
        <v>-13.04</v>
      </c>
      <c r="AK29" s="165">
        <v>-12.94</v>
      </c>
      <c r="AL29" s="166"/>
      <c r="AM29" s="165">
        <v>-11.21</v>
      </c>
      <c r="AN29" s="165">
        <v>-11.21</v>
      </c>
      <c r="AO29" s="165">
        <v>6.3578000000000001</v>
      </c>
      <c r="AP29" s="165">
        <v>3.8007</v>
      </c>
      <c r="AQ29" s="165">
        <v>18.777899999999999</v>
      </c>
      <c r="AR29" s="165">
        <v>20.825199999999999</v>
      </c>
      <c r="AS29" s="165">
        <v>-13.9674</v>
      </c>
      <c r="AT29" s="165">
        <v>-11.9224</v>
      </c>
      <c r="AU29" s="165">
        <v>-10.6266</v>
      </c>
      <c r="AV29" s="165">
        <v>8.9232999999999993</v>
      </c>
      <c r="AW29" s="165">
        <v>9.9581999999999997</v>
      </c>
      <c r="AX29" s="165">
        <v>-18.218399999999999</v>
      </c>
      <c r="AY29" s="165">
        <v>-16.610900000000001</v>
      </c>
      <c r="AZ29" s="165">
        <v>2.7742</v>
      </c>
      <c r="BA29" s="165">
        <v>25.2454</v>
      </c>
      <c r="BB29" s="165">
        <v>107.3381</v>
      </c>
      <c r="BC29" s="165">
        <v>8.0341000000000005</v>
      </c>
      <c r="BD29" s="165">
        <v>-5.4</v>
      </c>
      <c r="BE29" s="165">
        <v>-5.2</v>
      </c>
      <c r="BF29" s="165">
        <v>-19.456</v>
      </c>
      <c r="BG29" s="165">
        <v>-22.392800000000001</v>
      </c>
      <c r="BH29" s="165">
        <v>-3.9887999999999999</v>
      </c>
      <c r="BI29" s="166"/>
      <c r="BJ29" s="165">
        <v>21.448499999999999</v>
      </c>
      <c r="BK29" s="165">
        <v>9.7233000000000001</v>
      </c>
      <c r="BL29" s="165">
        <v>2.6894</v>
      </c>
      <c r="BM29" s="165">
        <v>2.1027</v>
      </c>
      <c r="BN29" s="165">
        <v>-87.496499999999997</v>
      </c>
      <c r="BO29" s="165">
        <v>17.578700000000001</v>
      </c>
      <c r="BP29" s="165">
        <v>17.212399999999999</v>
      </c>
      <c r="BQ29" s="165">
        <v>33.297499999999999</v>
      </c>
      <c r="BR29" s="165">
        <v>-160.45009999999999</v>
      </c>
      <c r="BS29" s="166"/>
      <c r="BT29" s="166"/>
      <c r="BU29" s="166"/>
      <c r="BV29" s="165">
        <v>19.669699999999999</v>
      </c>
      <c r="BW29" s="165">
        <v>8.66</v>
      </c>
      <c r="BX29" s="165">
        <v>5.61</v>
      </c>
      <c r="BY29" s="165">
        <v>-7.39</v>
      </c>
      <c r="BZ29" s="165">
        <v>6.74</v>
      </c>
      <c r="CA29" s="165">
        <v>-15.2669</v>
      </c>
      <c r="CB29" s="165">
        <v>-14.7311</v>
      </c>
      <c r="CC29" s="165">
        <v>24.4863</v>
      </c>
      <c r="CD29" s="165">
        <v>24.759399999999999</v>
      </c>
      <c r="CE29" s="165">
        <v>-3.6021000000000001</v>
      </c>
      <c r="CF29" s="165">
        <v>-33.246099999999998</v>
      </c>
      <c r="CG29" s="165">
        <v>-33.250900000000001</v>
      </c>
      <c r="CH29" s="165">
        <v>20.761600000000001</v>
      </c>
      <c r="CI29" s="165">
        <v>1.0659000000000001</v>
      </c>
      <c r="CJ29" s="166"/>
      <c r="CK29" s="166"/>
      <c r="CL29" s="165">
        <v>38</v>
      </c>
      <c r="CM29" s="165">
        <v>1.2</v>
      </c>
      <c r="CN29" s="165">
        <v>-3.94</v>
      </c>
      <c r="CO29" s="165">
        <v>26.185199999999998</v>
      </c>
      <c r="CP29" s="165">
        <v>26.887</v>
      </c>
      <c r="CQ29" s="165">
        <v>25.4176</v>
      </c>
      <c r="CR29" s="165">
        <v>42.701500000000003</v>
      </c>
      <c r="CS29" s="165">
        <v>41.0886</v>
      </c>
      <c r="CT29" s="165">
        <v>-27.6418</v>
      </c>
      <c r="CU29" s="165">
        <v>-25.370999999999999</v>
      </c>
      <c r="CV29" s="165">
        <v>-20.269200000000001</v>
      </c>
      <c r="CW29" s="165">
        <v>2.7814000000000001</v>
      </c>
      <c r="CX29" s="165">
        <v>34.130000000000003</v>
      </c>
      <c r="CY29" s="165">
        <v>22.17</v>
      </c>
      <c r="CZ29" s="165">
        <v>11.879899999999999</v>
      </c>
      <c r="DA29" s="165">
        <v>12.014799999999999</v>
      </c>
      <c r="DB29" s="165">
        <v>-11.39</v>
      </c>
      <c r="DC29" s="166"/>
      <c r="DD29" s="165">
        <v>-3.19</v>
      </c>
      <c r="DE29" s="165">
        <v>-2.6859000000000002</v>
      </c>
      <c r="DF29" s="165">
        <v>19.925999999999998</v>
      </c>
      <c r="DG29" s="165">
        <v>1.4999999999999999E-2</v>
      </c>
      <c r="DH29" s="165">
        <v>-5.9173</v>
      </c>
      <c r="DI29" s="165">
        <v>0</v>
      </c>
      <c r="DJ29" s="165">
        <v>0</v>
      </c>
      <c r="DK29" s="165">
        <v>-3.6107999999999998</v>
      </c>
      <c r="DL29" s="165">
        <v>4.3070000000000004</v>
      </c>
      <c r="DM29" s="165">
        <v>14.041499999999999</v>
      </c>
      <c r="DN29" s="165">
        <v>12.9941</v>
      </c>
      <c r="DO29" s="165">
        <v>4.6900000000000004</v>
      </c>
      <c r="DP29" s="165">
        <v>-3.36</v>
      </c>
      <c r="DQ29" s="165">
        <v>11.7645</v>
      </c>
      <c r="DR29" s="165">
        <v>-18.781099999999999</v>
      </c>
      <c r="DS29" s="166"/>
      <c r="DT29" s="165">
        <v>-15.17</v>
      </c>
      <c r="DU29" s="165">
        <v>9.36</v>
      </c>
      <c r="DV29" s="165">
        <v>37.44</v>
      </c>
      <c r="DW29" s="165">
        <v>-15.5273</v>
      </c>
      <c r="DX29" s="165">
        <v>-7.8</v>
      </c>
      <c r="DY29" s="165">
        <v>-33.803199999999997</v>
      </c>
      <c r="DZ29" s="165">
        <v>-33.781799999999997</v>
      </c>
      <c r="EA29" s="165">
        <v>36.925899999999999</v>
      </c>
      <c r="EB29" s="165">
        <v>11.2281</v>
      </c>
      <c r="EC29" s="165">
        <v>-1.7982</v>
      </c>
      <c r="ED29" s="165">
        <v>-0.67500000000000004</v>
      </c>
      <c r="EE29" s="165">
        <v>-7.0697999999999999</v>
      </c>
      <c r="EF29" s="165">
        <v>-11.9579</v>
      </c>
      <c r="EG29" s="165">
        <v>-12.444000000000001</v>
      </c>
      <c r="EH29" s="165">
        <v>-90.445899999999995</v>
      </c>
      <c r="EI29" s="165">
        <v>-34.789499999999997</v>
      </c>
      <c r="EJ29" s="166"/>
      <c r="EK29" s="165">
        <v>-11.031700000000001</v>
      </c>
      <c r="EL29" s="165">
        <v>-10.49</v>
      </c>
      <c r="EM29" s="165">
        <v>13.4184</v>
      </c>
      <c r="EN29" s="165">
        <v>-1.6137999999999999</v>
      </c>
      <c r="EO29" s="165">
        <v>-1.6877</v>
      </c>
      <c r="EP29" s="165">
        <v>13.84</v>
      </c>
      <c r="EQ29" s="165">
        <v>-22.744299999999999</v>
      </c>
      <c r="ER29" s="165">
        <v>-22.220300000000002</v>
      </c>
      <c r="ES29" s="165">
        <v>1.0748</v>
      </c>
      <c r="ET29" s="165">
        <v>0</v>
      </c>
      <c r="EU29" s="165">
        <v>-9.41</v>
      </c>
      <c r="EV29" s="165">
        <v>-0.9</v>
      </c>
      <c r="EW29" s="165">
        <v>4.6631</v>
      </c>
      <c r="EX29" s="165">
        <v>-2.0390999999999999</v>
      </c>
      <c r="EY29" s="165">
        <v>-5.7580999999999998</v>
      </c>
      <c r="EZ29" s="165">
        <v>-6.0796999999999999</v>
      </c>
      <c r="FA29" s="165">
        <v>2.3841999999999999</v>
      </c>
      <c r="FB29" s="165">
        <v>-3.1335000000000002</v>
      </c>
      <c r="FC29" s="165">
        <v>-14.9404</v>
      </c>
      <c r="FD29" s="165">
        <v>3.7717999999999998</v>
      </c>
      <c r="FE29" s="166"/>
      <c r="FF29" s="165">
        <v>3.5276999999999998</v>
      </c>
      <c r="FG29" s="165">
        <v>0</v>
      </c>
      <c r="FH29" s="165">
        <v>0</v>
      </c>
      <c r="FI29" s="165">
        <v>0</v>
      </c>
      <c r="FJ29" s="165">
        <v>1.6746000000000001</v>
      </c>
      <c r="FK29" s="165">
        <v>0</v>
      </c>
      <c r="FL29" s="165">
        <v>-28.3001</v>
      </c>
      <c r="FM29" s="165">
        <v>15.407299999999999</v>
      </c>
      <c r="FN29" s="165">
        <v>15.382300000000001</v>
      </c>
      <c r="FO29" s="165">
        <v>-11.558299999999999</v>
      </c>
      <c r="FP29" s="166"/>
      <c r="FQ29" s="165">
        <v>31.0076</v>
      </c>
      <c r="FR29" s="165">
        <v>-20.43</v>
      </c>
      <c r="FS29" s="165">
        <v>0.50580000000000003</v>
      </c>
      <c r="FT29" s="165">
        <v>0.31519999999999998</v>
      </c>
      <c r="FU29" s="165">
        <v>-0.25</v>
      </c>
      <c r="FV29" s="165">
        <v>0.3</v>
      </c>
      <c r="FW29" s="165">
        <v>-30.922499999999999</v>
      </c>
      <c r="FX29" s="166"/>
      <c r="FY29" s="165">
        <v>1.5740000000000001</v>
      </c>
      <c r="FZ29" s="165">
        <v>0.61299999999999999</v>
      </c>
      <c r="GA29" s="166"/>
      <c r="GB29" s="165">
        <v>3.87</v>
      </c>
      <c r="GC29" s="165">
        <v>-1.5631999999999999</v>
      </c>
      <c r="GD29" s="165">
        <v>7.3838999999999997</v>
      </c>
      <c r="GE29" s="165">
        <v>-3.53</v>
      </c>
      <c r="GF29" s="165">
        <v>26.793800000000001</v>
      </c>
      <c r="GG29" s="166"/>
      <c r="GH29" s="165">
        <v>32.115499999999997</v>
      </c>
      <c r="GI29" s="165">
        <v>-11.440300000000001</v>
      </c>
      <c r="GJ29" s="165">
        <v>-12.0327</v>
      </c>
      <c r="GK29" s="165">
        <v>2.8946000000000001</v>
      </c>
      <c r="GL29" s="165">
        <v>5.4800000000000001E-2</v>
      </c>
      <c r="GM29" s="166"/>
      <c r="GN29" s="165">
        <v>-13.174300000000001</v>
      </c>
      <c r="GO29" s="165">
        <v>-18.603300000000001</v>
      </c>
      <c r="GP29" s="165">
        <v>0.71530000000000005</v>
      </c>
      <c r="GQ29" s="165">
        <v>-25.357700000000001</v>
      </c>
      <c r="GR29" s="165">
        <v>6.5</v>
      </c>
      <c r="GS29" s="165">
        <v>6.5503</v>
      </c>
      <c r="GT29" s="165">
        <v>128.429</v>
      </c>
      <c r="GU29" s="165">
        <v>-6.4199999999999993E-2</v>
      </c>
      <c r="GV29" s="165">
        <v>-6.3037000000000001</v>
      </c>
      <c r="GW29" s="165">
        <v>-11.2988</v>
      </c>
      <c r="GX29" s="165">
        <v>1.4382999999999999</v>
      </c>
      <c r="GY29" s="165">
        <v>8.1173000000000002</v>
      </c>
      <c r="GZ29" s="165">
        <v>8.3000000000000007</v>
      </c>
      <c r="HA29" s="165">
        <v>0.71189999999999998</v>
      </c>
      <c r="HB29" s="165">
        <v>8.2797000000000001</v>
      </c>
      <c r="HC29" s="165">
        <v>9.9817999999999998</v>
      </c>
      <c r="HD29" s="165">
        <v>3.77</v>
      </c>
      <c r="HE29" s="165">
        <v>-10.4819</v>
      </c>
      <c r="HF29" s="165">
        <v>-24.635000000000002</v>
      </c>
      <c r="HG29" s="165">
        <v>31.944900000000001</v>
      </c>
      <c r="HH29" s="165">
        <v>26.794699999999999</v>
      </c>
      <c r="HI29" s="165">
        <v>0</v>
      </c>
      <c r="HJ29" s="165">
        <v>0</v>
      </c>
      <c r="HK29" s="165">
        <v>-5.9469000000000003</v>
      </c>
      <c r="HL29" s="165">
        <v>0</v>
      </c>
      <c r="HM29" s="165">
        <v>-11.2957</v>
      </c>
      <c r="HN29" s="165">
        <v>-12.780200000000001</v>
      </c>
      <c r="HO29" s="166"/>
      <c r="HP29" s="166"/>
      <c r="HQ29" s="165">
        <v>-11.386100000000001</v>
      </c>
      <c r="HR29" s="165">
        <v>-11.1334</v>
      </c>
      <c r="HS29" s="165">
        <v>-13.040699999999999</v>
      </c>
      <c r="HT29" s="165">
        <v>-12.8164</v>
      </c>
      <c r="HU29" s="165">
        <v>22.53</v>
      </c>
      <c r="HV29" s="165">
        <v>22.34</v>
      </c>
      <c r="HW29" s="165">
        <v>-28.6</v>
      </c>
      <c r="HX29" s="165">
        <v>-28.7</v>
      </c>
      <c r="HY29" s="165">
        <v>1.2497</v>
      </c>
      <c r="HZ29" s="165">
        <v>3.52</v>
      </c>
      <c r="IA29" s="165">
        <v>110.3107</v>
      </c>
      <c r="IB29" s="165">
        <v>13.7056</v>
      </c>
      <c r="IC29" s="165">
        <v>13.6157</v>
      </c>
      <c r="ID29" s="165">
        <v>-15.2</v>
      </c>
      <c r="IE29" s="165">
        <v>-33.700000000000003</v>
      </c>
      <c r="IF29" s="165">
        <v>-5.5</v>
      </c>
      <c r="IG29" s="165">
        <v>-5.9</v>
      </c>
      <c r="IH29" s="166"/>
      <c r="II29" s="166"/>
      <c r="IJ29" s="165">
        <v>-117.1358</v>
      </c>
      <c r="IK29" s="165">
        <v>0.68730000000000002</v>
      </c>
      <c r="IL29" s="165">
        <v>-264.5575</v>
      </c>
      <c r="IM29" s="166">
        <v>0</v>
      </c>
      <c r="IN29" s="165">
        <v>-22.784199999999998</v>
      </c>
      <c r="IO29" s="166"/>
      <c r="IP29" s="166"/>
      <c r="IQ29" s="165">
        <v>117.7118</v>
      </c>
      <c r="IR29" s="165">
        <v>168.35069999999999</v>
      </c>
      <c r="IS29" s="166">
        <v>0</v>
      </c>
      <c r="IT29" s="165">
        <v>23.670200000000001</v>
      </c>
      <c r="IU29" s="165">
        <v>20.713799999999999</v>
      </c>
      <c r="IV29" s="165">
        <v>-7.9330999999999996</v>
      </c>
      <c r="IW29" s="165">
        <v>171.81559999999999</v>
      </c>
      <c r="IX29" s="165">
        <v>-277.90519999999998</v>
      </c>
      <c r="IY29" s="165">
        <v>39.228900000000003</v>
      </c>
      <c r="IZ29" s="165">
        <v>-31.525500000000001</v>
      </c>
      <c r="JA29" s="165">
        <v>-3.2801</v>
      </c>
      <c r="JB29" s="166"/>
      <c r="JC29" s="165">
        <v>-11.52</v>
      </c>
      <c r="JD29" s="165">
        <v>-5.2999999999999999E-2</v>
      </c>
      <c r="JE29" s="165">
        <v>-5.2999999999999999E-2</v>
      </c>
      <c r="JF29" s="165">
        <v>8.48</v>
      </c>
      <c r="JG29" s="165">
        <v>-8</v>
      </c>
      <c r="JH29" s="165">
        <v>-1.4946999999999999</v>
      </c>
      <c r="JI29" s="165">
        <v>1.9363999999999999</v>
      </c>
      <c r="JJ29" s="165">
        <v>4.1337000000000002</v>
      </c>
      <c r="JK29" s="165">
        <v>-5.4489999999999998</v>
      </c>
      <c r="JL29" s="165">
        <v>-2.8</v>
      </c>
      <c r="JM29" s="165">
        <v>-1.181</v>
      </c>
      <c r="JN29" s="165">
        <v>-0.64200000000000002</v>
      </c>
      <c r="JO29" s="166"/>
      <c r="JP29" s="166"/>
      <c r="JQ29" s="165">
        <v>3.0895999999999999</v>
      </c>
      <c r="JR29" s="165">
        <v>2.8931</v>
      </c>
      <c r="JS29" s="165">
        <v>3.4258000000000002</v>
      </c>
      <c r="JT29" s="166"/>
      <c r="JU29" s="165">
        <v>20.2</v>
      </c>
      <c r="JV29" s="165">
        <v>-6.3200000000000006E-2</v>
      </c>
      <c r="JW29" s="165">
        <v>0.65</v>
      </c>
      <c r="JX29" s="166"/>
      <c r="JY29" s="165">
        <v>-5.1333000000000002</v>
      </c>
      <c r="JZ29" s="165">
        <v>-2.3527</v>
      </c>
      <c r="KA29" s="165">
        <v>-26.751300000000001</v>
      </c>
      <c r="KB29" s="165">
        <v>-4.2404000000000002</v>
      </c>
      <c r="KC29" s="165">
        <v>-4.5282</v>
      </c>
      <c r="KD29" s="165">
        <v>-26.936499999999999</v>
      </c>
      <c r="KE29" s="166"/>
      <c r="KF29" s="165">
        <v>-22.9</v>
      </c>
      <c r="KG29" s="165">
        <v>6.6</v>
      </c>
      <c r="KH29" s="166"/>
      <c r="KI29" s="165">
        <v>-46.5137</v>
      </c>
    </row>
    <row r="30" spans="1:295" ht="18" customHeight="1" x14ac:dyDescent="0.3">
      <c r="A30" s="162" t="s">
        <v>42</v>
      </c>
      <c r="B30" s="162" t="s">
        <v>739</v>
      </c>
      <c r="C30" s="165">
        <v>0</v>
      </c>
      <c r="D30" s="165">
        <v>3.7964000000000002</v>
      </c>
      <c r="E30" s="165">
        <v>-8.3008000000000006</v>
      </c>
      <c r="F30" s="165">
        <v>3.5093000000000001</v>
      </c>
      <c r="G30" s="165">
        <v>7.9381000000000004</v>
      </c>
      <c r="H30" s="166"/>
      <c r="I30" s="165">
        <v>17.210699999999999</v>
      </c>
      <c r="J30" s="166"/>
      <c r="K30" s="165">
        <v>23.0792</v>
      </c>
      <c r="L30" s="165">
        <v>9.9367000000000001</v>
      </c>
      <c r="M30" s="165">
        <v>9.6425000000000001</v>
      </c>
      <c r="N30" s="165">
        <v>-19.98</v>
      </c>
      <c r="O30" s="165">
        <v>-37.4</v>
      </c>
      <c r="P30" s="165">
        <v>13.2</v>
      </c>
      <c r="Q30" s="165">
        <v>9.1080000000000005</v>
      </c>
      <c r="R30" s="165">
        <v>-26.4</v>
      </c>
      <c r="S30" s="165">
        <v>1.6294</v>
      </c>
      <c r="T30" s="165">
        <v>-0.2477</v>
      </c>
      <c r="U30" s="165">
        <v>6.3813000000000004</v>
      </c>
      <c r="V30" s="165">
        <v>6.5591999999999997</v>
      </c>
      <c r="W30" s="165">
        <v>11.426399999999999</v>
      </c>
      <c r="X30" s="165">
        <v>3.0666000000000002</v>
      </c>
      <c r="Y30" s="165">
        <v>0.2271</v>
      </c>
      <c r="Z30" s="165">
        <v>2.3714</v>
      </c>
      <c r="AA30" s="166"/>
      <c r="AB30" s="165">
        <v>-0.7046</v>
      </c>
      <c r="AC30" s="165">
        <v>-0.91700000000000004</v>
      </c>
      <c r="AD30" s="165">
        <v>-0.89400000000000002</v>
      </c>
      <c r="AE30" s="165">
        <v>-2.7749999999999999</v>
      </c>
      <c r="AF30" s="165">
        <v>-2.2200000000000002</v>
      </c>
      <c r="AG30" s="165">
        <v>6.6</v>
      </c>
      <c r="AH30" s="165">
        <v>-0.36499999999999999</v>
      </c>
      <c r="AI30" s="165">
        <v>0.38700000000000001</v>
      </c>
      <c r="AJ30" s="165">
        <v>-13.83</v>
      </c>
      <c r="AK30" s="165">
        <v>-13.74</v>
      </c>
      <c r="AL30" s="166"/>
      <c r="AM30" s="165">
        <v>-11.94</v>
      </c>
      <c r="AN30" s="165">
        <v>-11.78</v>
      </c>
      <c r="AO30" s="165">
        <v>6.9074999999999998</v>
      </c>
      <c r="AP30" s="165">
        <v>3.9365999999999999</v>
      </c>
      <c r="AQ30" s="165">
        <v>20.098299999999998</v>
      </c>
      <c r="AR30" s="165">
        <v>21.123999999999999</v>
      </c>
      <c r="AS30" s="165">
        <v>-11.6866</v>
      </c>
      <c r="AT30" s="165">
        <v>-12.4582</v>
      </c>
      <c r="AU30" s="165">
        <v>-12.2796</v>
      </c>
      <c r="AV30" s="165">
        <v>0.86670000000000003</v>
      </c>
      <c r="AW30" s="165">
        <v>1.0757000000000001</v>
      </c>
      <c r="AX30" s="165">
        <v>-14.6015</v>
      </c>
      <c r="AY30" s="165">
        <v>-12.324199999999999</v>
      </c>
      <c r="AZ30" s="165">
        <v>1.5905</v>
      </c>
      <c r="BA30" s="165">
        <v>8.4771999999999998</v>
      </c>
      <c r="BB30" s="165">
        <v>114.2552</v>
      </c>
      <c r="BC30" s="165">
        <v>9.2307000000000006</v>
      </c>
      <c r="BD30" s="165">
        <v>-6.1</v>
      </c>
      <c r="BE30" s="165">
        <v>-6</v>
      </c>
      <c r="BF30" s="165">
        <v>-23.210100000000001</v>
      </c>
      <c r="BG30" s="165">
        <v>-23.222999999999999</v>
      </c>
      <c r="BH30" s="165">
        <v>-4.2047999999999996</v>
      </c>
      <c r="BI30" s="166"/>
      <c r="BJ30" s="165">
        <v>21.251300000000001</v>
      </c>
      <c r="BK30" s="165">
        <v>9.6090999999999998</v>
      </c>
      <c r="BL30" s="165">
        <v>2.4769000000000001</v>
      </c>
      <c r="BM30" s="165">
        <v>1.8098000000000001</v>
      </c>
      <c r="BN30" s="165">
        <v>-108.4627</v>
      </c>
      <c r="BO30" s="165">
        <v>18.402699999999999</v>
      </c>
      <c r="BP30" s="165">
        <v>18.402699999999999</v>
      </c>
      <c r="BQ30" s="165">
        <v>40.185499999999998</v>
      </c>
      <c r="BR30" s="165">
        <v>-162.51589999999999</v>
      </c>
      <c r="BS30" s="166"/>
      <c r="BT30" s="166"/>
      <c r="BU30" s="166"/>
      <c r="BV30" s="165">
        <v>19.6098</v>
      </c>
      <c r="BW30" s="165">
        <v>8.7100000000000009</v>
      </c>
      <c r="BX30" s="165">
        <v>5.77</v>
      </c>
      <c r="BY30" s="165">
        <v>-7.34</v>
      </c>
      <c r="BZ30" s="165">
        <v>6.68</v>
      </c>
      <c r="CA30" s="165">
        <v>-15.4009</v>
      </c>
      <c r="CB30" s="165">
        <v>-14.597099999999999</v>
      </c>
      <c r="CC30" s="165">
        <v>25.933800000000002</v>
      </c>
      <c r="CD30" s="165">
        <v>24.981999999999999</v>
      </c>
      <c r="CE30" s="165">
        <v>-2.6446000000000001</v>
      </c>
      <c r="CF30" s="165">
        <v>-33.999099999999999</v>
      </c>
      <c r="CG30" s="165">
        <v>-34.004399999999997</v>
      </c>
      <c r="CH30" s="165">
        <v>20.833100000000002</v>
      </c>
      <c r="CI30" s="165">
        <v>2.4554999999999998</v>
      </c>
      <c r="CJ30" s="166"/>
      <c r="CK30" s="166"/>
      <c r="CL30" s="165">
        <v>41.4</v>
      </c>
      <c r="CM30" s="165">
        <v>-1.5</v>
      </c>
      <c r="CN30" s="165">
        <v>-4.03</v>
      </c>
      <c r="CO30" s="165">
        <v>27.414300000000001</v>
      </c>
      <c r="CP30" s="165">
        <v>27.4391</v>
      </c>
      <c r="CQ30" s="165">
        <v>26.0382</v>
      </c>
      <c r="CR30" s="165">
        <v>43.001899999999999</v>
      </c>
      <c r="CS30" s="165">
        <v>43.771000000000001</v>
      </c>
      <c r="CT30" s="165">
        <v>-31.051200000000001</v>
      </c>
      <c r="CU30" s="165">
        <v>-23.208200000000001</v>
      </c>
      <c r="CV30" s="165">
        <v>-24.939</v>
      </c>
      <c r="CW30" s="165">
        <v>2.9781</v>
      </c>
      <c r="CX30" s="165">
        <v>35.24</v>
      </c>
      <c r="CY30" s="165">
        <v>22.82</v>
      </c>
      <c r="CZ30" s="165">
        <v>12.036099999999999</v>
      </c>
      <c r="DA30" s="165">
        <v>12.014799999999999</v>
      </c>
      <c r="DB30" s="165">
        <v>-11.64</v>
      </c>
      <c r="DC30" s="166"/>
      <c r="DD30" s="165">
        <v>-3.7501000000000002</v>
      </c>
      <c r="DE30" s="165">
        <v>-4.2070999999999996</v>
      </c>
      <c r="DF30" s="165">
        <v>23.5152</v>
      </c>
      <c r="DG30" s="165">
        <v>1.49E-2</v>
      </c>
      <c r="DH30" s="165">
        <v>-6.1753999999999998</v>
      </c>
      <c r="DI30" s="165">
        <v>0</v>
      </c>
      <c r="DJ30" s="165">
        <v>0</v>
      </c>
      <c r="DK30" s="165">
        <v>-3.6522999999999999</v>
      </c>
      <c r="DL30" s="165">
        <v>4.4939999999999998</v>
      </c>
      <c r="DM30" s="165">
        <v>13.0953</v>
      </c>
      <c r="DN30" s="165">
        <v>13.179600000000001</v>
      </c>
      <c r="DO30" s="165">
        <v>5</v>
      </c>
      <c r="DP30" s="165">
        <v>-3.3</v>
      </c>
      <c r="DQ30" s="165">
        <v>12.3535</v>
      </c>
      <c r="DR30" s="165">
        <v>-21.2912</v>
      </c>
      <c r="DS30" s="166"/>
      <c r="DT30" s="165">
        <v>-14.28</v>
      </c>
      <c r="DU30" s="165">
        <v>9.49</v>
      </c>
      <c r="DV30" s="165">
        <v>36.68</v>
      </c>
      <c r="DW30" s="165">
        <v>-17.709099999999999</v>
      </c>
      <c r="DX30" s="165">
        <v>-9.2181999999999995</v>
      </c>
      <c r="DY30" s="165">
        <v>-34.432000000000002</v>
      </c>
      <c r="DZ30" s="165">
        <v>-33.854500000000002</v>
      </c>
      <c r="EA30" s="165">
        <v>39.262</v>
      </c>
      <c r="EB30" s="165">
        <v>11.655200000000001</v>
      </c>
      <c r="EC30" s="165">
        <v>-0.84819999999999995</v>
      </c>
      <c r="ED30" s="165">
        <v>-0.39660000000000001</v>
      </c>
      <c r="EE30" s="165">
        <v>-11.042199999999999</v>
      </c>
      <c r="EF30" s="165">
        <v>-14.3294</v>
      </c>
      <c r="EG30" s="165">
        <v>-12.367000000000001</v>
      </c>
      <c r="EH30" s="165">
        <v>-93.745000000000005</v>
      </c>
      <c r="EI30" s="165">
        <v>-42.155200000000001</v>
      </c>
      <c r="EJ30" s="166"/>
      <c r="EK30" s="165">
        <v>-10.474299999999999</v>
      </c>
      <c r="EL30" s="165">
        <v>-10.0403</v>
      </c>
      <c r="EM30" s="165">
        <v>21.093299999999999</v>
      </c>
      <c r="EN30" s="165">
        <v>0.62829999999999997</v>
      </c>
      <c r="EO30" s="165">
        <v>-0.1653</v>
      </c>
      <c r="EP30" s="165">
        <v>-1.54</v>
      </c>
      <c r="EQ30" s="165">
        <v>-23.1312</v>
      </c>
      <c r="ER30" s="165">
        <v>-22.7913</v>
      </c>
      <c r="ES30" s="165">
        <v>4.3777999999999997</v>
      </c>
      <c r="ET30" s="165">
        <v>6.41</v>
      </c>
      <c r="EU30" s="165">
        <v>-7.16</v>
      </c>
      <c r="EV30" s="165">
        <v>2.6</v>
      </c>
      <c r="EW30" s="165">
        <v>4.6730999999999998</v>
      </c>
      <c r="EX30" s="165">
        <v>2.5323000000000002</v>
      </c>
      <c r="EY30" s="165">
        <v>-5.3901000000000003</v>
      </c>
      <c r="EZ30" s="165">
        <v>-5.798</v>
      </c>
      <c r="FA30" s="165">
        <v>2.0840999999999998</v>
      </c>
      <c r="FB30" s="165">
        <v>0.73329999999999995</v>
      </c>
      <c r="FC30" s="165">
        <v>-18.338999999999999</v>
      </c>
      <c r="FD30" s="165">
        <v>3.6766999999999999</v>
      </c>
      <c r="FE30" s="166"/>
      <c r="FF30" s="165">
        <v>3.3898999999999999</v>
      </c>
      <c r="FG30" s="165">
        <v>0</v>
      </c>
      <c r="FH30" s="165">
        <v>0</v>
      </c>
      <c r="FI30" s="165">
        <v>0</v>
      </c>
      <c r="FJ30" s="165">
        <v>0.50239999999999996</v>
      </c>
      <c r="FK30" s="165">
        <v>2.3443999999999998</v>
      </c>
      <c r="FL30" s="165">
        <v>-27.462800000000001</v>
      </c>
      <c r="FM30" s="165">
        <v>17.3767</v>
      </c>
      <c r="FN30" s="165">
        <v>17.417100000000001</v>
      </c>
      <c r="FO30" s="165">
        <v>-10.795</v>
      </c>
      <c r="FP30" s="166"/>
      <c r="FQ30" s="165">
        <v>29.484100000000002</v>
      </c>
      <c r="FR30" s="165">
        <v>-20.98</v>
      </c>
      <c r="FS30" s="165">
        <v>0.80610000000000004</v>
      </c>
      <c r="FT30" s="165">
        <v>0.28860000000000002</v>
      </c>
      <c r="FU30" s="165">
        <v>-0.74</v>
      </c>
      <c r="FV30" s="165">
        <v>0.88</v>
      </c>
      <c r="FW30" s="165">
        <v>-29.029399999999999</v>
      </c>
      <c r="FX30" s="166"/>
      <c r="FY30" s="165">
        <v>1.405</v>
      </c>
      <c r="FZ30" s="165">
        <v>0.64200000000000002</v>
      </c>
      <c r="GA30" s="166"/>
      <c r="GB30" s="165">
        <v>4.4400000000000004</v>
      </c>
      <c r="GC30" s="165">
        <v>-1.9157999999999999</v>
      </c>
      <c r="GD30" s="165">
        <v>7.8887</v>
      </c>
      <c r="GE30" s="165">
        <v>-3.28</v>
      </c>
      <c r="GF30" s="165">
        <v>27.223500000000001</v>
      </c>
      <c r="GG30" s="166"/>
      <c r="GH30" s="165">
        <v>32.110399999999998</v>
      </c>
      <c r="GI30" s="165">
        <v>-11.643599999999999</v>
      </c>
      <c r="GJ30" s="165">
        <v>-12.4411</v>
      </c>
      <c r="GK30" s="165">
        <v>3.0459999999999998</v>
      </c>
      <c r="GL30" s="166"/>
      <c r="GM30" s="166"/>
      <c r="GN30" s="165">
        <v>-12.428100000000001</v>
      </c>
      <c r="GO30" s="165">
        <v>-19.695699999999999</v>
      </c>
      <c r="GP30" s="165">
        <v>1.0092000000000001</v>
      </c>
      <c r="GQ30" s="165">
        <v>-24.662700000000001</v>
      </c>
      <c r="GR30" s="165">
        <v>9.1250999999999998</v>
      </c>
      <c r="GS30" s="165">
        <v>6.5743999999999998</v>
      </c>
      <c r="GT30" s="165">
        <v>127.2042</v>
      </c>
      <c r="GU30" s="165">
        <v>0.50980000000000003</v>
      </c>
      <c r="GV30" s="165">
        <v>-5.6113999999999997</v>
      </c>
      <c r="GW30" s="165">
        <v>-11.894399999999999</v>
      </c>
      <c r="GX30" s="165">
        <v>0.9194</v>
      </c>
      <c r="GY30" s="165">
        <v>8.2051999999999996</v>
      </c>
      <c r="GZ30" s="165">
        <v>8.4661000000000008</v>
      </c>
      <c r="HA30" s="165">
        <v>0</v>
      </c>
      <c r="HB30" s="165">
        <v>8.7025000000000006</v>
      </c>
      <c r="HC30" s="165">
        <v>10.0701</v>
      </c>
      <c r="HD30" s="165">
        <v>4.6100000000000003</v>
      </c>
      <c r="HE30" s="165">
        <v>-11.129899999999999</v>
      </c>
      <c r="HF30" s="165">
        <v>-29.069900000000001</v>
      </c>
      <c r="HG30" s="165">
        <v>33.642600000000002</v>
      </c>
      <c r="HH30" s="165">
        <v>29.664000000000001</v>
      </c>
      <c r="HI30" s="165">
        <v>0</v>
      </c>
      <c r="HJ30" s="165">
        <v>0</v>
      </c>
      <c r="HK30" s="165">
        <v>-5.8559000000000001</v>
      </c>
      <c r="HL30" s="165">
        <v>0</v>
      </c>
      <c r="HM30" s="165">
        <v>-10.404199999999999</v>
      </c>
      <c r="HN30" s="165">
        <v>-12.2578</v>
      </c>
      <c r="HO30" s="166"/>
      <c r="HP30" s="166"/>
      <c r="HQ30" s="165">
        <v>-10.8972</v>
      </c>
      <c r="HR30" s="165">
        <v>-10.705</v>
      </c>
      <c r="HS30" s="165">
        <v>-14.994</v>
      </c>
      <c r="HT30" s="165">
        <v>-14.272</v>
      </c>
      <c r="HU30" s="165">
        <v>19.25</v>
      </c>
      <c r="HV30" s="165">
        <v>19.34</v>
      </c>
      <c r="HW30" s="165">
        <v>-27</v>
      </c>
      <c r="HX30" s="165">
        <v>-26.8</v>
      </c>
      <c r="HY30" s="165">
        <v>0.87980000000000003</v>
      </c>
      <c r="HZ30" s="165">
        <v>5.12</v>
      </c>
      <c r="IA30" s="165">
        <v>112.479</v>
      </c>
      <c r="IB30" s="165">
        <v>7.9298999999999999</v>
      </c>
      <c r="IC30" s="165">
        <v>7.0899000000000001</v>
      </c>
      <c r="ID30" s="165">
        <v>-14.8</v>
      </c>
      <c r="IE30" s="165">
        <v>-32.9</v>
      </c>
      <c r="IF30" s="165">
        <v>-6.1</v>
      </c>
      <c r="IG30" s="165">
        <v>-6.4</v>
      </c>
      <c r="IH30" s="165">
        <v>-17.853000000000002</v>
      </c>
      <c r="II30" s="166"/>
      <c r="IJ30" s="165">
        <v>-121.1652</v>
      </c>
      <c r="IK30" s="165">
        <v>2.2483</v>
      </c>
      <c r="IL30" s="165">
        <v>-262.03480000000002</v>
      </c>
      <c r="IM30" s="166">
        <v>0</v>
      </c>
      <c r="IN30" s="165">
        <v>-22.441600000000001</v>
      </c>
      <c r="IO30" s="166"/>
      <c r="IP30" s="166"/>
      <c r="IQ30" s="165">
        <v>117.7296</v>
      </c>
      <c r="IR30" s="165">
        <v>169.89930000000001</v>
      </c>
      <c r="IS30" s="166">
        <v>0</v>
      </c>
      <c r="IT30" s="165">
        <v>23.343699999999998</v>
      </c>
      <c r="IU30" s="165">
        <v>21.7</v>
      </c>
      <c r="IV30" s="165">
        <v>-7.8558000000000003</v>
      </c>
      <c r="IW30" s="165">
        <v>173.10339999999999</v>
      </c>
      <c r="IX30" s="165">
        <v>-277.57029999999997</v>
      </c>
      <c r="IY30" s="165">
        <v>43.321899999999999</v>
      </c>
      <c r="IZ30" s="165">
        <v>-32.257800000000003</v>
      </c>
      <c r="JA30" s="165">
        <v>-2.2010000000000001</v>
      </c>
      <c r="JB30" s="166"/>
      <c r="JC30" s="165">
        <v>-11.36</v>
      </c>
      <c r="JD30" s="165">
        <v>-2.3E-2</v>
      </c>
      <c r="JE30" s="165">
        <v>-2.9000000000000001E-2</v>
      </c>
      <c r="JF30" s="165">
        <v>7.84</v>
      </c>
      <c r="JG30" s="165">
        <v>-6.72</v>
      </c>
      <c r="JH30" s="165">
        <v>-1.4488000000000001</v>
      </c>
      <c r="JI30" s="165">
        <v>0.84989999999999999</v>
      </c>
      <c r="JJ30" s="165">
        <v>3.2242000000000002</v>
      </c>
      <c r="JK30" s="165">
        <v>-3.7185999999999999</v>
      </c>
      <c r="JL30" s="165">
        <v>-0.5</v>
      </c>
      <c r="JM30" s="165">
        <v>0.97899999999999998</v>
      </c>
      <c r="JN30" s="165">
        <v>0.86299999999999999</v>
      </c>
      <c r="JO30" s="166"/>
      <c r="JP30" s="166"/>
      <c r="JQ30" s="165">
        <v>3.5232000000000001</v>
      </c>
      <c r="JR30" s="165">
        <v>4.3730000000000002</v>
      </c>
      <c r="JS30" s="165">
        <v>3.6288999999999998</v>
      </c>
      <c r="JT30" s="166"/>
      <c r="JU30" s="165">
        <v>19</v>
      </c>
      <c r="JV30" s="165">
        <v>0.94179999999999997</v>
      </c>
      <c r="JW30" s="165">
        <v>0.82</v>
      </c>
      <c r="JX30" s="166"/>
      <c r="JY30" s="165">
        <v>-4.8780000000000001</v>
      </c>
      <c r="JZ30" s="165">
        <v>-1.8748</v>
      </c>
      <c r="KA30" s="165">
        <v>-26.4269</v>
      </c>
      <c r="KB30" s="165">
        <v>-3.9148000000000001</v>
      </c>
      <c r="KC30" s="165">
        <v>-4.8224999999999998</v>
      </c>
      <c r="KD30" s="165">
        <v>-27.701499999999999</v>
      </c>
      <c r="KE30" s="165">
        <v>0</v>
      </c>
      <c r="KF30" s="165">
        <v>-21.3</v>
      </c>
      <c r="KG30" s="165">
        <v>4.7</v>
      </c>
      <c r="KH30" s="166"/>
      <c r="KI30" s="165">
        <v>-46.037199999999999</v>
      </c>
    </row>
    <row r="31" spans="1:295" ht="18" customHeight="1" x14ac:dyDescent="0.3">
      <c r="A31" s="162" t="s">
        <v>42</v>
      </c>
      <c r="B31" s="162" t="s">
        <v>740</v>
      </c>
      <c r="C31" s="165">
        <v>0</v>
      </c>
      <c r="D31" s="165">
        <v>4.1401000000000003</v>
      </c>
      <c r="E31" s="165">
        <v>-8.657</v>
      </c>
      <c r="F31" s="165">
        <v>3.4098999999999999</v>
      </c>
      <c r="G31" s="165">
        <v>6.4088000000000003</v>
      </c>
      <c r="H31" s="166"/>
      <c r="I31" s="165">
        <v>17.161799999999999</v>
      </c>
      <c r="J31" s="166"/>
      <c r="K31" s="165">
        <v>24.047899999999998</v>
      </c>
      <c r="L31" s="165">
        <v>10.3307</v>
      </c>
      <c r="M31" s="165">
        <v>9.9739000000000004</v>
      </c>
      <c r="N31" s="165">
        <v>-22.2</v>
      </c>
      <c r="O31" s="165">
        <v>-37.4</v>
      </c>
      <c r="P31" s="165">
        <v>13.2</v>
      </c>
      <c r="Q31" s="165">
        <v>9.9359999999999999</v>
      </c>
      <c r="R31" s="165">
        <v>-26.4</v>
      </c>
      <c r="S31" s="165">
        <v>1.7732000000000001</v>
      </c>
      <c r="T31" s="165">
        <v>-0.39710000000000001</v>
      </c>
      <c r="U31" s="165">
        <v>7.1299000000000001</v>
      </c>
      <c r="V31" s="165">
        <v>6.9661999999999997</v>
      </c>
      <c r="W31" s="165">
        <v>11.7125</v>
      </c>
      <c r="X31" s="165">
        <v>3.4443999999999999</v>
      </c>
      <c r="Y31" s="165">
        <v>0.14940000000000001</v>
      </c>
      <c r="Z31" s="165">
        <v>2.4070999999999998</v>
      </c>
      <c r="AA31" s="166"/>
      <c r="AB31" s="165">
        <v>-0.67949999999999999</v>
      </c>
      <c r="AC31" s="165">
        <v>-0.80100000000000005</v>
      </c>
      <c r="AD31" s="165">
        <v>-0.79500000000000004</v>
      </c>
      <c r="AE31" s="165">
        <v>-2.7639999999999998</v>
      </c>
      <c r="AF31" s="165">
        <v>2.2200000000000002</v>
      </c>
      <c r="AG31" s="166"/>
      <c r="AH31" s="165">
        <v>-0.87</v>
      </c>
      <c r="AI31" s="165">
        <v>0.39100000000000001</v>
      </c>
      <c r="AJ31" s="165">
        <v>-13.66</v>
      </c>
      <c r="AK31" s="165">
        <v>-13.56</v>
      </c>
      <c r="AL31" s="166"/>
      <c r="AM31" s="165">
        <v>-11.11</v>
      </c>
      <c r="AN31" s="165">
        <v>-11.27</v>
      </c>
      <c r="AO31" s="165">
        <v>6.3512000000000004</v>
      </c>
      <c r="AP31" s="165">
        <v>3.7926000000000002</v>
      </c>
      <c r="AQ31" s="165">
        <v>16.0169</v>
      </c>
      <c r="AR31" s="165">
        <v>17.9024</v>
      </c>
      <c r="AS31" s="165">
        <v>-11.9229</v>
      </c>
      <c r="AT31" s="165">
        <v>-14.0657</v>
      </c>
      <c r="AU31" s="165">
        <v>-14.6167</v>
      </c>
      <c r="AV31" s="165">
        <v>14.223599999999999</v>
      </c>
      <c r="AW31" s="165">
        <v>15.572699999999999</v>
      </c>
      <c r="AX31" s="165">
        <v>-19.022200000000002</v>
      </c>
      <c r="AY31" s="165">
        <v>-15.1374</v>
      </c>
      <c r="AZ31" s="165">
        <v>3.5632999999999999</v>
      </c>
      <c r="BA31" s="165">
        <v>17.462299999999999</v>
      </c>
      <c r="BB31" s="165">
        <v>108.6073</v>
      </c>
      <c r="BC31" s="165">
        <v>6.9565000000000001</v>
      </c>
      <c r="BD31" s="165">
        <v>-5.9</v>
      </c>
      <c r="BE31" s="165">
        <v>-5.8</v>
      </c>
      <c r="BF31" s="165">
        <v>-20.521599999999999</v>
      </c>
      <c r="BG31" s="165">
        <v>-20.148800000000001</v>
      </c>
      <c r="BH31" s="165">
        <v>-3.8439999999999999</v>
      </c>
      <c r="BI31" s="166"/>
      <c r="BJ31" s="165">
        <v>20.831700000000001</v>
      </c>
      <c r="BK31" s="165">
        <v>9.4448000000000008</v>
      </c>
      <c r="BL31" s="165">
        <v>2.4479000000000002</v>
      </c>
      <c r="BM31" s="165">
        <v>1.7093</v>
      </c>
      <c r="BN31" s="165">
        <v>-84.475200000000001</v>
      </c>
      <c r="BO31" s="165">
        <v>14.2827</v>
      </c>
      <c r="BP31" s="165">
        <v>14.3742</v>
      </c>
      <c r="BQ31" s="165">
        <v>33.0901</v>
      </c>
      <c r="BR31" s="165">
        <v>-150.71770000000001</v>
      </c>
      <c r="BS31" s="166"/>
      <c r="BT31" s="166"/>
      <c r="BU31" s="166"/>
      <c r="BV31" s="165">
        <v>18.851400000000002</v>
      </c>
      <c r="BW31" s="165">
        <v>8.7100000000000009</v>
      </c>
      <c r="BX31" s="165">
        <v>5.74</v>
      </c>
      <c r="BY31" s="165">
        <v>-7.36</v>
      </c>
      <c r="BZ31" s="165">
        <v>6.49</v>
      </c>
      <c r="CA31" s="165">
        <v>-15.534800000000001</v>
      </c>
      <c r="CB31" s="165">
        <v>-15.132999999999999</v>
      </c>
      <c r="CC31" s="165">
        <v>25.412700000000001</v>
      </c>
      <c r="CD31" s="165">
        <v>24.820399999999999</v>
      </c>
      <c r="CE31" s="165">
        <v>-3.7363</v>
      </c>
      <c r="CF31" s="165">
        <v>-33.819699999999997</v>
      </c>
      <c r="CG31" s="165">
        <v>-33.591799999999999</v>
      </c>
      <c r="CH31" s="165">
        <v>19.768599999999999</v>
      </c>
      <c r="CI31" s="165">
        <v>1.2497</v>
      </c>
      <c r="CJ31" s="166"/>
      <c r="CK31" s="166"/>
      <c r="CL31" s="165">
        <v>40.700000000000003</v>
      </c>
      <c r="CM31" s="165">
        <v>0.6</v>
      </c>
      <c r="CN31" s="165">
        <v>-3.91</v>
      </c>
      <c r="CO31" s="165">
        <v>27.7059</v>
      </c>
      <c r="CP31" s="165">
        <v>27.660299999999999</v>
      </c>
      <c r="CQ31" s="165">
        <v>26.478400000000001</v>
      </c>
      <c r="CR31" s="165">
        <v>39.2759</v>
      </c>
      <c r="CS31" s="165">
        <v>39.2117</v>
      </c>
      <c r="CT31" s="165">
        <v>-28.764900000000001</v>
      </c>
      <c r="CU31" s="165">
        <v>-21.853300000000001</v>
      </c>
      <c r="CV31" s="165">
        <v>-22.768999999999998</v>
      </c>
      <c r="CW31" s="165">
        <v>3.1356000000000002</v>
      </c>
      <c r="CX31" s="165">
        <v>33.94</v>
      </c>
      <c r="CY31" s="165">
        <v>22.28</v>
      </c>
      <c r="CZ31" s="165">
        <v>12.192399999999999</v>
      </c>
      <c r="DA31" s="165">
        <v>12.112399999999999</v>
      </c>
      <c r="DB31" s="165">
        <v>-11.57</v>
      </c>
      <c r="DC31" s="166"/>
      <c r="DD31" s="165">
        <v>-2.3029999999999999</v>
      </c>
      <c r="DE31" s="165">
        <v>-3.0825999999999998</v>
      </c>
      <c r="DF31" s="165">
        <v>20.363399999999999</v>
      </c>
      <c r="DG31" s="165">
        <v>1.49E-2</v>
      </c>
      <c r="DH31" s="165">
        <v>-6.1441999999999997</v>
      </c>
      <c r="DI31" s="165">
        <v>0</v>
      </c>
      <c r="DJ31" s="165">
        <v>0</v>
      </c>
      <c r="DK31" s="165">
        <v>-3.468</v>
      </c>
      <c r="DL31" s="165">
        <v>4.681</v>
      </c>
      <c r="DM31" s="165">
        <v>14.041499999999999</v>
      </c>
      <c r="DN31" s="165">
        <v>13.550700000000001</v>
      </c>
      <c r="DO31" s="165">
        <v>5.0599999999999996</v>
      </c>
      <c r="DP31" s="165">
        <v>-3.31</v>
      </c>
      <c r="DQ31" s="165">
        <v>11.609500000000001</v>
      </c>
      <c r="DR31" s="165">
        <v>-19.601099999999999</v>
      </c>
      <c r="DS31" s="166"/>
      <c r="DT31" s="165">
        <v>-15.87</v>
      </c>
      <c r="DU31" s="165">
        <v>12.26</v>
      </c>
      <c r="DV31" s="165">
        <v>37.83</v>
      </c>
      <c r="DW31" s="165">
        <v>-14.6364</v>
      </c>
      <c r="DX31" s="165">
        <v>-7.7272999999999996</v>
      </c>
      <c r="DY31" s="165">
        <v>-34.467700000000001</v>
      </c>
      <c r="DZ31" s="165">
        <v>-33.136400000000002</v>
      </c>
      <c r="EA31" s="165">
        <v>41.490099999999998</v>
      </c>
      <c r="EB31" s="165">
        <v>15.9467</v>
      </c>
      <c r="EC31" s="165">
        <v>4.1040999999999999</v>
      </c>
      <c r="ED31" s="165">
        <v>3.5785</v>
      </c>
      <c r="EE31" s="165">
        <v>-14.049899999999999</v>
      </c>
      <c r="EF31" s="165">
        <v>-14.010400000000001</v>
      </c>
      <c r="EG31" s="165">
        <v>-11.082000000000001</v>
      </c>
      <c r="EH31" s="165">
        <v>-85.638800000000003</v>
      </c>
      <c r="EI31" s="165">
        <v>-43.372700000000002</v>
      </c>
      <c r="EJ31" s="166"/>
      <c r="EK31" s="165">
        <v>-11.7872</v>
      </c>
      <c r="EL31" s="165">
        <v>-10.7193</v>
      </c>
      <c r="EM31" s="165">
        <v>22.472200000000001</v>
      </c>
      <c r="EN31" s="165">
        <v>1.6706000000000001</v>
      </c>
      <c r="EO31" s="165">
        <v>1.349</v>
      </c>
      <c r="EP31" s="165">
        <v>-14.852</v>
      </c>
      <c r="EQ31" s="165">
        <v>-21.7563</v>
      </c>
      <c r="ER31" s="165">
        <v>-20.939599999999999</v>
      </c>
      <c r="ES31" s="165">
        <v>5.0814000000000004</v>
      </c>
      <c r="ET31" s="165">
        <v>12.65</v>
      </c>
      <c r="EU31" s="165">
        <v>-5.78</v>
      </c>
      <c r="EV31" s="165">
        <v>3.6</v>
      </c>
      <c r="EW31" s="165">
        <v>4.7095000000000002</v>
      </c>
      <c r="EX31" s="165">
        <v>4.0183</v>
      </c>
      <c r="EY31" s="165">
        <v>-5.4017999999999997</v>
      </c>
      <c r="EZ31" s="165">
        <v>-5.7058</v>
      </c>
      <c r="FA31" s="165">
        <v>2.3996</v>
      </c>
      <c r="FB31" s="165">
        <v>2.1671999999999998</v>
      </c>
      <c r="FC31" s="165">
        <v>-18.7361</v>
      </c>
      <c r="FD31" s="165">
        <v>3.7456999999999998</v>
      </c>
      <c r="FE31" s="166"/>
      <c r="FF31" s="165">
        <v>3.4731000000000001</v>
      </c>
      <c r="FG31" s="165">
        <v>0</v>
      </c>
      <c r="FH31" s="165">
        <v>0</v>
      </c>
      <c r="FI31" s="166"/>
      <c r="FJ31" s="165">
        <v>0.66979999999999995</v>
      </c>
      <c r="FK31" s="165">
        <v>1.6746000000000001</v>
      </c>
      <c r="FL31" s="165">
        <v>-27.630299999999998</v>
      </c>
      <c r="FM31" s="165">
        <v>16.112200000000001</v>
      </c>
      <c r="FN31" s="165">
        <v>15.6378</v>
      </c>
      <c r="FO31" s="165">
        <v>-11.5373</v>
      </c>
      <c r="FP31" s="166"/>
      <c r="FQ31" s="165">
        <v>31.4421</v>
      </c>
      <c r="FR31" s="165">
        <v>-20.6</v>
      </c>
      <c r="FS31" s="165">
        <v>0.74019999999999997</v>
      </c>
      <c r="FT31" s="165">
        <v>0.28860000000000002</v>
      </c>
      <c r="FU31" s="165">
        <v>-1</v>
      </c>
      <c r="FV31" s="165">
        <v>0.09</v>
      </c>
      <c r="FW31" s="165">
        <v>-30.641999999999999</v>
      </c>
      <c r="FX31" s="166"/>
      <c r="FY31" s="165">
        <v>1.5429999999999999</v>
      </c>
      <c r="FZ31" s="165">
        <v>0.629</v>
      </c>
      <c r="GA31" s="166"/>
      <c r="GB31" s="165">
        <v>4.09</v>
      </c>
      <c r="GC31" s="165">
        <v>-0.92159999999999997</v>
      </c>
      <c r="GD31" s="165">
        <v>9.2079000000000004</v>
      </c>
      <c r="GE31" s="165">
        <v>-3.36</v>
      </c>
      <c r="GF31" s="165">
        <v>26.753299999999999</v>
      </c>
      <c r="GG31" s="166"/>
      <c r="GH31" s="165">
        <v>32.376199999999997</v>
      </c>
      <c r="GI31" s="165">
        <v>-11.7659</v>
      </c>
      <c r="GJ31" s="165">
        <v>-12.5649</v>
      </c>
      <c r="GK31" s="165">
        <v>3.0398999999999998</v>
      </c>
      <c r="GL31" s="165">
        <v>6.83E-2</v>
      </c>
      <c r="GM31" s="166"/>
      <c r="GN31" s="166"/>
      <c r="GO31" s="165">
        <v>-18.855599999999999</v>
      </c>
      <c r="GP31" s="165">
        <v>1.8228</v>
      </c>
      <c r="GQ31" s="165">
        <v>-24.2774</v>
      </c>
      <c r="GR31" s="165">
        <v>6.8395000000000001</v>
      </c>
      <c r="GS31" s="165">
        <v>6.6071999999999997</v>
      </c>
      <c r="GT31" s="165">
        <v>132.36170000000001</v>
      </c>
      <c r="GU31" s="165">
        <v>1.0329999999999999</v>
      </c>
      <c r="GV31" s="165">
        <v>-5.7332000000000001</v>
      </c>
      <c r="GW31" s="165">
        <v>-11.843</v>
      </c>
      <c r="GX31" s="165">
        <v>0.95579999999999998</v>
      </c>
      <c r="GY31" s="165">
        <v>8.3956</v>
      </c>
      <c r="GZ31" s="165">
        <v>8.4661000000000008</v>
      </c>
      <c r="HA31" s="165">
        <v>0.30230000000000001</v>
      </c>
      <c r="HB31" s="165">
        <v>7.9101999999999997</v>
      </c>
      <c r="HC31" s="165">
        <v>8.4492999999999991</v>
      </c>
      <c r="HD31" s="165">
        <v>4.1900000000000004</v>
      </c>
      <c r="HE31" s="165">
        <v>-11.469900000000001</v>
      </c>
      <c r="HF31" s="165">
        <v>-28.366499999999998</v>
      </c>
      <c r="HG31" s="165">
        <v>33.213799999999999</v>
      </c>
      <c r="HH31" s="165">
        <v>29.303799999999999</v>
      </c>
      <c r="HI31" s="165">
        <v>0</v>
      </c>
      <c r="HJ31" s="165">
        <v>0</v>
      </c>
      <c r="HK31" s="165">
        <v>-5.8878000000000004</v>
      </c>
      <c r="HL31" s="165">
        <v>0</v>
      </c>
      <c r="HM31" s="165">
        <v>-13.003299999999999</v>
      </c>
      <c r="HN31" s="165">
        <v>-11.908200000000001</v>
      </c>
      <c r="HO31" s="165">
        <v>3.4047999999999998</v>
      </c>
      <c r="HP31" s="165">
        <v>3.3620000000000001</v>
      </c>
      <c r="HQ31" s="165">
        <v>-11.325699999999999</v>
      </c>
      <c r="HR31" s="165">
        <v>-10.721399999999999</v>
      </c>
      <c r="HS31" s="165">
        <v>-15.19</v>
      </c>
      <c r="HT31" s="165">
        <v>-14.6806</v>
      </c>
      <c r="HU31" s="165">
        <v>20.91</v>
      </c>
      <c r="HV31" s="165">
        <v>21.06</v>
      </c>
      <c r="HW31" s="165">
        <v>-27.8</v>
      </c>
      <c r="HX31" s="165">
        <v>-28.1</v>
      </c>
      <c r="HY31" s="165">
        <v>0.94940000000000002</v>
      </c>
      <c r="HZ31" s="165">
        <v>5.52</v>
      </c>
      <c r="IA31" s="165">
        <v>115.8348</v>
      </c>
      <c r="IB31" s="165">
        <v>6.5782999999999996</v>
      </c>
      <c r="IC31" s="165">
        <v>6.4808000000000003</v>
      </c>
      <c r="ID31" s="165">
        <v>-14.8</v>
      </c>
      <c r="IE31" s="165">
        <v>-34.1</v>
      </c>
      <c r="IF31" s="165">
        <v>-5.4</v>
      </c>
      <c r="IG31" s="165">
        <v>-5.9</v>
      </c>
      <c r="IH31" s="166"/>
      <c r="II31" s="166"/>
      <c r="IJ31" s="165">
        <v>-121.5958</v>
      </c>
      <c r="IK31" s="165">
        <v>6.5517000000000003</v>
      </c>
      <c r="IL31" s="165">
        <v>-264.82490000000001</v>
      </c>
      <c r="IM31" s="166">
        <v>0</v>
      </c>
      <c r="IN31" s="165">
        <v>-22.604700000000001</v>
      </c>
      <c r="IO31" s="166"/>
      <c r="IP31" s="166"/>
      <c r="IQ31" s="165">
        <v>118.32850000000001</v>
      </c>
      <c r="IR31" s="165">
        <v>167.32740000000001</v>
      </c>
      <c r="IS31" s="166">
        <v>0</v>
      </c>
      <c r="IT31" s="165">
        <v>23.372</v>
      </c>
      <c r="IU31" s="165">
        <v>22.120799999999999</v>
      </c>
      <c r="IV31" s="165">
        <v>-7.7293000000000003</v>
      </c>
      <c r="IW31" s="165">
        <v>168.3656</v>
      </c>
      <c r="IX31" s="165">
        <v>-279.1927</v>
      </c>
      <c r="IY31" s="165">
        <v>38.390099999999997</v>
      </c>
      <c r="IZ31" s="165">
        <v>-30.6676</v>
      </c>
      <c r="JA31" s="165">
        <v>-0.9607</v>
      </c>
      <c r="JB31" s="166"/>
      <c r="JC31" s="165">
        <v>-11.2</v>
      </c>
      <c r="JD31" s="165">
        <v>4.2000000000000003E-2</v>
      </c>
      <c r="JE31" s="165">
        <v>3.5000000000000003E-2</v>
      </c>
      <c r="JF31" s="165">
        <v>8.7200000000000006</v>
      </c>
      <c r="JG31" s="165">
        <v>-8.08</v>
      </c>
      <c r="JH31" s="165">
        <v>-1.2771999999999999</v>
      </c>
      <c r="JI31" s="165">
        <v>2.4033000000000002</v>
      </c>
      <c r="JJ31" s="165">
        <v>3.4592000000000001</v>
      </c>
      <c r="JK31" s="165">
        <v>-5.4764999999999997</v>
      </c>
      <c r="JL31" s="165">
        <v>-2.2999999999999998</v>
      </c>
      <c r="JM31" s="165">
        <v>-1.4E-2</v>
      </c>
      <c r="JN31" s="165">
        <v>-0.442</v>
      </c>
      <c r="JO31" s="166"/>
      <c r="JP31" s="166"/>
      <c r="JQ31" s="165">
        <v>4.0439999999999996</v>
      </c>
      <c r="JR31" s="165">
        <v>3.0680000000000001</v>
      </c>
      <c r="JS31" s="165">
        <v>3.7313999999999998</v>
      </c>
      <c r="JT31" s="166"/>
      <c r="JU31" s="165">
        <v>20.3</v>
      </c>
      <c r="JV31" s="165">
        <v>0.121</v>
      </c>
      <c r="JW31" s="165">
        <v>0.97</v>
      </c>
      <c r="JX31" s="166"/>
      <c r="JY31" s="165">
        <v>-5.0026000000000002</v>
      </c>
      <c r="JZ31" s="165">
        <v>-2.2141000000000002</v>
      </c>
      <c r="KA31" s="165">
        <v>-26.758299999999998</v>
      </c>
      <c r="KB31" s="165">
        <v>-4.7172000000000001</v>
      </c>
      <c r="KC31" s="165">
        <v>-5.2024999999999997</v>
      </c>
      <c r="KD31" s="165">
        <v>-27.012899999999998</v>
      </c>
      <c r="KE31" s="165">
        <v>0</v>
      </c>
      <c r="KF31" s="165">
        <v>-22.7</v>
      </c>
      <c r="KG31" s="165">
        <v>6.7</v>
      </c>
      <c r="KH31" s="166"/>
      <c r="KI31" s="165">
        <v>-44.376600000000003</v>
      </c>
    </row>
    <row r="32" spans="1:295" ht="18" customHeight="1" x14ac:dyDescent="0.3">
      <c r="A32" s="162" t="s">
        <v>42</v>
      </c>
      <c r="B32" s="162" t="s">
        <v>741</v>
      </c>
      <c r="C32" s="167">
        <v>0</v>
      </c>
      <c r="D32" s="167">
        <v>4.4194000000000004</v>
      </c>
      <c r="E32" s="167">
        <v>-8.9458000000000002</v>
      </c>
      <c r="F32" s="167">
        <v>3.6817000000000002</v>
      </c>
      <c r="G32" s="167">
        <v>6.7557</v>
      </c>
      <c r="H32" s="168"/>
      <c r="I32" s="167">
        <v>17.3429</v>
      </c>
      <c r="J32" s="168"/>
      <c r="K32" s="167">
        <v>23.697600000000001</v>
      </c>
      <c r="L32" s="167">
        <v>10.3247</v>
      </c>
      <c r="M32" s="167">
        <v>9.9560999999999993</v>
      </c>
      <c r="N32" s="167">
        <v>-24.42</v>
      </c>
      <c r="O32" s="167">
        <v>-37.4</v>
      </c>
      <c r="P32" s="167">
        <v>13.2</v>
      </c>
      <c r="Q32" s="167">
        <v>9.1080000000000005</v>
      </c>
      <c r="R32" s="167">
        <v>-24.2</v>
      </c>
      <c r="S32" s="167">
        <v>1.9484999999999999</v>
      </c>
      <c r="T32" s="167">
        <v>-7.0499999999999993E-2</v>
      </c>
      <c r="U32" s="167">
        <v>7.1388999999999996</v>
      </c>
      <c r="V32" s="167">
        <v>7.1249000000000002</v>
      </c>
      <c r="W32" s="167">
        <v>12.149800000000001</v>
      </c>
      <c r="X32" s="167">
        <v>3.8380999999999998</v>
      </c>
      <c r="Y32" s="167">
        <v>0.35770000000000002</v>
      </c>
      <c r="Z32" s="167">
        <v>2.4777</v>
      </c>
      <c r="AA32" s="168"/>
      <c r="AB32" s="167">
        <v>-0.74709999999999999</v>
      </c>
      <c r="AC32" s="167">
        <v>-0.82</v>
      </c>
      <c r="AD32" s="167">
        <v>-0.80200000000000005</v>
      </c>
      <c r="AE32" s="167">
        <v>-2.8730000000000002</v>
      </c>
      <c r="AF32" s="167">
        <v>2.2200000000000002</v>
      </c>
      <c r="AG32" s="167">
        <v>6.6</v>
      </c>
      <c r="AH32" s="167">
        <v>-0.70499999999999996</v>
      </c>
      <c r="AI32" s="167">
        <v>0.38100000000000001</v>
      </c>
      <c r="AJ32" s="167">
        <v>-13.59</v>
      </c>
      <c r="AK32" s="167">
        <v>-13.69</v>
      </c>
      <c r="AL32" s="168"/>
      <c r="AM32" s="167">
        <v>-11.09</v>
      </c>
      <c r="AN32" s="167">
        <v>-11.39</v>
      </c>
      <c r="AO32" s="167">
        <v>6.4490999999999996</v>
      </c>
      <c r="AP32" s="167">
        <v>4.2144000000000004</v>
      </c>
      <c r="AQ32" s="167">
        <v>16.657900000000001</v>
      </c>
      <c r="AR32" s="167">
        <v>18.454000000000001</v>
      </c>
      <c r="AS32" s="167">
        <v>-11.6061</v>
      </c>
      <c r="AT32" s="167">
        <v>-13.262</v>
      </c>
      <c r="AU32" s="167">
        <v>-13.802899999999999</v>
      </c>
      <c r="AV32" s="167">
        <v>14.2629</v>
      </c>
      <c r="AW32" s="167">
        <v>15.852</v>
      </c>
      <c r="AX32" s="167">
        <v>-15.6732</v>
      </c>
      <c r="AY32" s="167">
        <v>-14.467599999999999</v>
      </c>
      <c r="AZ32" s="167">
        <v>3.1686999999999999</v>
      </c>
      <c r="BA32" s="167">
        <v>17.224499999999999</v>
      </c>
      <c r="BB32" s="167">
        <v>101.901</v>
      </c>
      <c r="BC32" s="167">
        <v>6.8357000000000001</v>
      </c>
      <c r="BD32" s="167">
        <v>-5.6</v>
      </c>
      <c r="BE32" s="167">
        <v>-5.9</v>
      </c>
      <c r="BF32" s="167">
        <v>-20.596900000000002</v>
      </c>
      <c r="BG32" s="167">
        <v>-20.293800000000001</v>
      </c>
      <c r="BH32" s="167">
        <v>-3.9655</v>
      </c>
      <c r="BI32" s="168"/>
      <c r="BJ32" s="167">
        <v>18.878599999999999</v>
      </c>
      <c r="BK32" s="167">
        <v>8.5930999999999997</v>
      </c>
      <c r="BL32" s="167">
        <v>2.2225000000000001</v>
      </c>
      <c r="BM32" s="167">
        <v>1.6375999999999999</v>
      </c>
      <c r="BN32" s="167">
        <v>-79.927999999999997</v>
      </c>
      <c r="BO32" s="167">
        <v>13.397600000000001</v>
      </c>
      <c r="BP32" s="167">
        <v>13.275499999999999</v>
      </c>
      <c r="BQ32" s="167">
        <v>35.296399999999998</v>
      </c>
      <c r="BR32" s="167">
        <v>-150.03190000000001</v>
      </c>
      <c r="BS32" s="168"/>
      <c r="BT32" s="168"/>
      <c r="BU32" s="168"/>
      <c r="BV32" s="167">
        <v>17.743600000000001</v>
      </c>
      <c r="BW32" s="167">
        <v>8.33</v>
      </c>
      <c r="BX32" s="167">
        <v>5.45</v>
      </c>
      <c r="BY32" s="167">
        <v>-7.46</v>
      </c>
      <c r="BZ32" s="167">
        <v>5.76</v>
      </c>
      <c r="CA32" s="167">
        <v>-14.1953</v>
      </c>
      <c r="CB32" s="167">
        <v>-14.1953</v>
      </c>
      <c r="CC32" s="167">
        <v>25.950399999999998</v>
      </c>
      <c r="CD32" s="167">
        <v>25.623999999999999</v>
      </c>
      <c r="CE32" s="167">
        <v>-2.8123999999999998</v>
      </c>
      <c r="CF32" s="167">
        <v>-33.3872</v>
      </c>
      <c r="CG32" s="167">
        <v>-33.423999999999999</v>
      </c>
      <c r="CH32" s="167">
        <v>20.338999999999999</v>
      </c>
      <c r="CI32" s="167">
        <v>2.9217</v>
      </c>
      <c r="CJ32" s="168"/>
      <c r="CK32" s="168"/>
      <c r="CL32" s="167">
        <v>40.5</v>
      </c>
      <c r="CM32" s="167">
        <v>-2.2000000000000002</v>
      </c>
      <c r="CN32" s="167">
        <v>-3.8</v>
      </c>
      <c r="CO32" s="167">
        <v>27.297000000000001</v>
      </c>
      <c r="CP32" s="167">
        <v>27.463699999999999</v>
      </c>
      <c r="CQ32" s="167">
        <v>26.3018</v>
      </c>
      <c r="CR32" s="167">
        <v>39.653700000000001</v>
      </c>
      <c r="CS32" s="167">
        <v>40.486400000000003</v>
      </c>
      <c r="CT32" s="167">
        <v>-29.855699999999999</v>
      </c>
      <c r="CU32" s="167">
        <v>-20.573</v>
      </c>
      <c r="CV32" s="167">
        <v>-24.174800000000001</v>
      </c>
      <c r="CW32" s="167">
        <v>3.1414</v>
      </c>
      <c r="CX32" s="167">
        <v>33.24</v>
      </c>
      <c r="CY32" s="167">
        <v>22.15</v>
      </c>
      <c r="CZ32" s="167">
        <v>12.192399999999999</v>
      </c>
      <c r="DA32" s="167">
        <v>12.014799999999999</v>
      </c>
      <c r="DB32" s="167">
        <v>-11.35</v>
      </c>
      <c r="DC32" s="168"/>
      <c r="DD32" s="167">
        <v>-4.4188999999999998</v>
      </c>
      <c r="DE32" s="167">
        <v>-3.4845999999999999</v>
      </c>
      <c r="DF32" s="167">
        <v>24.779499999999999</v>
      </c>
      <c r="DG32" s="167">
        <v>1.49E-2</v>
      </c>
      <c r="DH32" s="167">
        <v>-5.8898999999999999</v>
      </c>
      <c r="DI32" s="167">
        <v>0</v>
      </c>
      <c r="DJ32" s="167">
        <v>0</v>
      </c>
      <c r="DK32" s="167">
        <v>-3.4277000000000002</v>
      </c>
      <c r="DL32" s="167">
        <v>5.0551000000000004</v>
      </c>
      <c r="DM32" s="167">
        <v>13.4107</v>
      </c>
      <c r="DN32" s="167">
        <v>13.7363</v>
      </c>
      <c r="DO32" s="167">
        <v>5.33</v>
      </c>
      <c r="DP32" s="167">
        <v>-2.73</v>
      </c>
      <c r="DQ32" s="167">
        <v>12.4155</v>
      </c>
      <c r="DR32" s="167">
        <v>-23.886399999999998</v>
      </c>
      <c r="DS32" s="168"/>
      <c r="DT32" s="167">
        <v>-15.1</v>
      </c>
      <c r="DU32" s="167">
        <v>9.39</v>
      </c>
      <c r="DV32" s="167">
        <v>37.35</v>
      </c>
      <c r="DW32" s="167">
        <v>-17.7455</v>
      </c>
      <c r="DX32" s="167">
        <v>-8.9364000000000008</v>
      </c>
      <c r="DY32" s="167">
        <v>-33.7102</v>
      </c>
      <c r="DZ32" s="167">
        <v>-33.627299999999998</v>
      </c>
      <c r="EA32" s="167">
        <v>40.959499999999998</v>
      </c>
      <c r="EB32" s="167">
        <v>12.5366</v>
      </c>
      <c r="EC32" s="167">
        <v>-0.55559999999999998</v>
      </c>
      <c r="ED32" s="167">
        <v>0.1</v>
      </c>
      <c r="EE32" s="167">
        <v>-8.3167000000000009</v>
      </c>
      <c r="EF32" s="167">
        <v>-12.986700000000001</v>
      </c>
      <c r="EG32" s="167">
        <v>-10.717000000000001</v>
      </c>
      <c r="EH32" s="167">
        <v>-86.344200000000001</v>
      </c>
      <c r="EI32" s="167">
        <v>-40.679200000000002</v>
      </c>
      <c r="EJ32" s="168"/>
      <c r="EK32" s="167">
        <v>-10.8947</v>
      </c>
      <c r="EL32" s="167">
        <v>-10.0433</v>
      </c>
      <c r="EM32" s="167">
        <v>12.7544</v>
      </c>
      <c r="EN32" s="167">
        <v>3.3952</v>
      </c>
      <c r="EO32" s="167">
        <v>2.3283999999999998</v>
      </c>
      <c r="EP32" s="167">
        <v>-15.875999999999999</v>
      </c>
      <c r="EQ32" s="167">
        <v>-22.449400000000001</v>
      </c>
      <c r="ER32" s="167">
        <v>-24.435500000000001</v>
      </c>
      <c r="ES32" s="167">
        <v>4.7381000000000002</v>
      </c>
      <c r="ET32" s="167">
        <v>0</v>
      </c>
      <c r="EU32" s="167">
        <v>-5.87</v>
      </c>
      <c r="EV32" s="167">
        <v>-10</v>
      </c>
      <c r="EW32" s="167">
        <v>4.6623999999999999</v>
      </c>
      <c r="EX32" s="167">
        <v>7.5259999999999998</v>
      </c>
      <c r="EY32" s="167">
        <v>-4.5064000000000002</v>
      </c>
      <c r="EZ32" s="167">
        <v>-4.8255999999999997</v>
      </c>
      <c r="FA32" s="167">
        <v>0.87039999999999995</v>
      </c>
      <c r="FB32" s="167">
        <v>-0.1731</v>
      </c>
      <c r="FC32" s="167">
        <v>-18.5564</v>
      </c>
      <c r="FD32" s="167">
        <v>3.5512000000000001</v>
      </c>
      <c r="FE32" s="168"/>
      <c r="FF32" s="167">
        <v>3.4567000000000001</v>
      </c>
      <c r="FG32" s="167">
        <v>2.6840000000000002</v>
      </c>
      <c r="FH32" s="167">
        <v>2.9752999999999998</v>
      </c>
      <c r="FI32" s="168"/>
      <c r="FJ32" s="167">
        <v>1.3395999999999999</v>
      </c>
      <c r="FK32" s="167">
        <v>0.83730000000000004</v>
      </c>
      <c r="FL32" s="167">
        <v>-29.472300000000001</v>
      </c>
      <c r="FM32" s="167">
        <v>16.805099999999999</v>
      </c>
      <c r="FN32" s="167">
        <v>16.465199999999999</v>
      </c>
      <c r="FO32" s="167">
        <v>-12.4748</v>
      </c>
      <c r="FP32" s="168"/>
      <c r="FQ32" s="167">
        <v>31.2712</v>
      </c>
      <c r="FR32" s="167">
        <v>-21.45</v>
      </c>
      <c r="FS32" s="167">
        <v>0.50580000000000003</v>
      </c>
      <c r="FT32" s="167">
        <v>0.3024</v>
      </c>
      <c r="FU32" s="167">
        <v>-0.35</v>
      </c>
      <c r="FV32" s="167">
        <v>-0.5</v>
      </c>
      <c r="FW32" s="167">
        <v>-32.139000000000003</v>
      </c>
      <c r="FX32" s="168"/>
      <c r="FY32" s="167">
        <v>1.5009999999999999</v>
      </c>
      <c r="FZ32" s="167">
        <v>0.47299999999999998</v>
      </c>
      <c r="GA32" s="168"/>
      <c r="GB32" s="167">
        <v>2.5</v>
      </c>
      <c r="GC32" s="167">
        <v>-0.2702</v>
      </c>
      <c r="GD32" s="167">
        <v>8.9859000000000009</v>
      </c>
      <c r="GE32" s="167">
        <v>-3.63</v>
      </c>
      <c r="GF32" s="167">
        <v>25.0502</v>
      </c>
      <c r="GG32" s="168"/>
      <c r="GH32" s="167">
        <v>32.162199999999999</v>
      </c>
      <c r="GI32" s="167">
        <v>-11.728199999999999</v>
      </c>
      <c r="GJ32" s="167">
        <v>-12.292999999999999</v>
      </c>
      <c r="GK32" s="167">
        <v>3.1214</v>
      </c>
      <c r="GL32" s="168"/>
      <c r="GM32" s="168"/>
      <c r="GN32" s="168"/>
      <c r="GO32" s="167">
        <v>-18.0261</v>
      </c>
      <c r="GP32" s="167">
        <v>0.98509999999999998</v>
      </c>
      <c r="GQ32" s="167">
        <v>-24.6373</v>
      </c>
      <c r="GR32" s="167">
        <v>5.7910000000000004</v>
      </c>
      <c r="GS32" s="167">
        <v>6.3708</v>
      </c>
      <c r="GT32" s="167">
        <v>133.00110000000001</v>
      </c>
      <c r="GU32" s="167">
        <v>-4.9799999999999997E-2</v>
      </c>
      <c r="GV32" s="167">
        <v>-5.9786999999999999</v>
      </c>
      <c r="GW32" s="167">
        <v>-11.3605</v>
      </c>
      <c r="GX32" s="167">
        <v>1.0598000000000001</v>
      </c>
      <c r="GY32" s="167">
        <v>8.1393000000000004</v>
      </c>
      <c r="GZ32" s="167">
        <v>8.2763000000000009</v>
      </c>
      <c r="HA32" s="167">
        <v>0</v>
      </c>
      <c r="HB32" s="167">
        <v>7.8517000000000001</v>
      </c>
      <c r="HC32" s="167">
        <v>8.7205999999999992</v>
      </c>
      <c r="HD32" s="167">
        <v>4.1900000000000004</v>
      </c>
      <c r="HE32" s="167">
        <v>-12.4274</v>
      </c>
      <c r="HF32" s="167">
        <v>-28.271000000000001</v>
      </c>
      <c r="HG32" s="167">
        <v>31.464600000000001</v>
      </c>
      <c r="HH32" s="167">
        <v>29.868200000000002</v>
      </c>
      <c r="HI32" s="167">
        <v>-2.1158999999999999</v>
      </c>
      <c r="HJ32" s="167">
        <v>-0.66139999999999999</v>
      </c>
      <c r="HK32" s="167">
        <v>-6.3864000000000001</v>
      </c>
      <c r="HL32" s="168"/>
      <c r="HM32" s="167">
        <v>-11.0281</v>
      </c>
      <c r="HN32" s="167">
        <v>-11.967000000000001</v>
      </c>
      <c r="HO32" s="168"/>
      <c r="HP32" s="168"/>
      <c r="HQ32" s="167">
        <v>-13.1769</v>
      </c>
      <c r="HR32" s="167">
        <v>-12.8254</v>
      </c>
      <c r="HS32" s="167">
        <v>-14.7033</v>
      </c>
      <c r="HT32" s="167">
        <v>-14.279500000000001</v>
      </c>
      <c r="HU32" s="167">
        <v>18</v>
      </c>
      <c r="HV32" s="167">
        <v>17.690000000000001</v>
      </c>
      <c r="HW32" s="167">
        <v>-28</v>
      </c>
      <c r="HX32" s="167">
        <v>-28.3</v>
      </c>
      <c r="HY32" s="167">
        <v>1.2662</v>
      </c>
      <c r="HZ32" s="167">
        <v>6.4</v>
      </c>
      <c r="IA32" s="167">
        <v>123.0299</v>
      </c>
      <c r="IB32" s="167">
        <v>3.3675000000000002</v>
      </c>
      <c r="IC32" s="167">
        <v>2.7967</v>
      </c>
      <c r="ID32" s="168"/>
      <c r="IE32" s="167">
        <v>-34.6</v>
      </c>
      <c r="IF32" s="167">
        <v>-4.5</v>
      </c>
      <c r="IG32" s="167">
        <v>-4.7</v>
      </c>
      <c r="IH32" s="168"/>
      <c r="II32" s="167">
        <v>-17.885899999999999</v>
      </c>
      <c r="IJ32" s="167">
        <v>-120.8133</v>
      </c>
      <c r="IK32" s="167">
        <v>6.3137999999999996</v>
      </c>
      <c r="IL32" s="167">
        <v>-266.38510000000002</v>
      </c>
      <c r="IM32" s="167">
        <v>0</v>
      </c>
      <c r="IN32" s="167">
        <v>-22.6051</v>
      </c>
      <c r="IO32" s="168"/>
      <c r="IP32" s="168"/>
      <c r="IQ32" s="167">
        <v>118.30329999999999</v>
      </c>
      <c r="IR32" s="167">
        <v>169.31649999999999</v>
      </c>
      <c r="IS32" s="168">
        <v>0</v>
      </c>
      <c r="IT32" s="167">
        <v>23.8933</v>
      </c>
      <c r="IU32" s="167">
        <v>22.025400000000001</v>
      </c>
      <c r="IV32" s="167">
        <v>-7.4953000000000003</v>
      </c>
      <c r="IW32" s="167">
        <v>169.19329999999999</v>
      </c>
      <c r="IX32" s="167">
        <v>-279.7851</v>
      </c>
      <c r="IY32" s="167">
        <v>37.046799999999998</v>
      </c>
      <c r="IZ32" s="167">
        <v>-27.6706</v>
      </c>
      <c r="JA32" s="167">
        <v>-1.0290999999999999</v>
      </c>
      <c r="JB32" s="168"/>
      <c r="JC32" s="167">
        <v>-12.08</v>
      </c>
      <c r="JD32" s="167">
        <v>-8.8999999999999996E-2</v>
      </c>
      <c r="JE32" s="167">
        <v>-9.7000000000000003E-2</v>
      </c>
      <c r="JF32" s="167">
        <v>9.36</v>
      </c>
      <c r="JG32" s="167">
        <v>-7.92</v>
      </c>
      <c r="JH32" s="167">
        <v>-2.2317</v>
      </c>
      <c r="JI32" s="167">
        <v>2.2873000000000001</v>
      </c>
      <c r="JJ32" s="167">
        <v>3.1082999999999998</v>
      </c>
      <c r="JK32" s="167">
        <v>-5.5069999999999997</v>
      </c>
      <c r="JL32" s="167">
        <v>-1.8</v>
      </c>
      <c r="JM32" s="167">
        <v>0.19400000000000001</v>
      </c>
      <c r="JN32" s="167">
        <v>-0.09</v>
      </c>
      <c r="JO32" s="168"/>
      <c r="JP32" s="168"/>
      <c r="JQ32" s="167">
        <v>4.0654000000000003</v>
      </c>
      <c r="JR32" s="167">
        <v>4.2526999999999999</v>
      </c>
      <c r="JS32" s="167">
        <v>3.9569000000000001</v>
      </c>
      <c r="JT32" s="168"/>
      <c r="JU32" s="167">
        <v>20.9</v>
      </c>
      <c r="JV32" s="167">
        <v>-0.34370000000000001</v>
      </c>
      <c r="JW32" s="167">
        <v>1.06</v>
      </c>
      <c r="JX32" s="168"/>
      <c r="JY32" s="167">
        <v>-5.3864999999999998</v>
      </c>
      <c r="JZ32" s="167">
        <v>-2.5131999999999999</v>
      </c>
      <c r="KA32" s="167">
        <v>-26.594899999999999</v>
      </c>
      <c r="KB32" s="167">
        <v>-4.2264999999999997</v>
      </c>
      <c r="KC32" s="167">
        <v>-4.4570999999999996</v>
      </c>
      <c r="KD32" s="167">
        <v>-26.366</v>
      </c>
      <c r="KE32" s="168"/>
      <c r="KF32" s="167">
        <v>-23</v>
      </c>
      <c r="KG32" s="167">
        <v>6.8</v>
      </c>
      <c r="KH32" s="168"/>
      <c r="KI32" s="167">
        <v>-43.692999999999998</v>
      </c>
    </row>
    <row r="33" spans="1:295" ht="18" customHeight="1" x14ac:dyDescent="0.3">
      <c r="A33" s="162" t="s">
        <v>42</v>
      </c>
      <c r="B33" s="162" t="s">
        <v>742</v>
      </c>
      <c r="C33" s="163">
        <v>0</v>
      </c>
      <c r="D33" s="163">
        <v>4.6689999999999996</v>
      </c>
      <c r="E33" s="163">
        <v>-9.3491999999999997</v>
      </c>
      <c r="F33" s="163">
        <v>3.7126999999999999</v>
      </c>
      <c r="G33" s="163">
        <v>7.5271999999999997</v>
      </c>
      <c r="H33" s="164"/>
      <c r="I33" s="163">
        <v>17.3094</v>
      </c>
      <c r="J33" s="164"/>
      <c r="K33" s="163">
        <v>23.8308</v>
      </c>
      <c r="L33" s="163">
        <v>10.1517</v>
      </c>
      <c r="M33" s="163">
        <v>9.7495999999999992</v>
      </c>
      <c r="N33" s="163">
        <v>-22.2</v>
      </c>
      <c r="O33" s="163">
        <v>-35.200000000000003</v>
      </c>
      <c r="P33" s="163">
        <v>13.2</v>
      </c>
      <c r="Q33" s="163">
        <v>8.2799999999999994</v>
      </c>
      <c r="R33" s="163">
        <v>-24.2</v>
      </c>
      <c r="S33" s="163">
        <v>2.9937</v>
      </c>
      <c r="T33" s="163">
        <v>1.5311999999999999</v>
      </c>
      <c r="U33" s="163">
        <v>6.5206999999999997</v>
      </c>
      <c r="V33" s="163">
        <v>6.4222000000000001</v>
      </c>
      <c r="W33" s="163">
        <v>10.9033</v>
      </c>
      <c r="X33" s="163">
        <v>3.7545999999999999</v>
      </c>
      <c r="Y33" s="163">
        <v>1.84E-2</v>
      </c>
      <c r="Z33" s="163">
        <v>1.6445000000000001</v>
      </c>
      <c r="AA33" s="164"/>
      <c r="AB33" s="163">
        <v>-0.56120000000000003</v>
      </c>
      <c r="AC33" s="163">
        <v>-0.98699999999999999</v>
      </c>
      <c r="AD33" s="163">
        <v>-0.98299999999999998</v>
      </c>
      <c r="AE33" s="163">
        <v>-3.1110000000000002</v>
      </c>
      <c r="AF33" s="163">
        <v>0</v>
      </c>
      <c r="AG33" s="163">
        <v>4.4000000000000004</v>
      </c>
      <c r="AH33" s="163">
        <v>-0.6</v>
      </c>
      <c r="AI33" s="163">
        <v>0.39500000000000002</v>
      </c>
      <c r="AJ33" s="163">
        <v>-14.56</v>
      </c>
      <c r="AK33" s="163">
        <v>-14.42</v>
      </c>
      <c r="AL33" s="164"/>
      <c r="AM33" s="163">
        <v>-11.18</v>
      </c>
      <c r="AN33" s="163">
        <v>-11.3</v>
      </c>
      <c r="AO33" s="163">
        <v>6.8804999999999996</v>
      </c>
      <c r="AP33" s="163">
        <v>3.8854000000000002</v>
      </c>
      <c r="AQ33" s="163">
        <v>20.3474</v>
      </c>
      <c r="AR33" s="163">
        <v>22.192299999999999</v>
      </c>
      <c r="AS33" s="163">
        <v>-11.2988</v>
      </c>
      <c r="AT33" s="163">
        <v>-12.0563</v>
      </c>
      <c r="AU33" s="163">
        <v>-12.2318</v>
      </c>
      <c r="AV33" s="163">
        <v>0.98629999999999995</v>
      </c>
      <c r="AW33" s="163">
        <v>1.1228</v>
      </c>
      <c r="AX33" s="163">
        <v>-14.1997</v>
      </c>
      <c r="AY33" s="163">
        <v>-11.9224</v>
      </c>
      <c r="AZ33" s="163">
        <v>1.5905</v>
      </c>
      <c r="BA33" s="163">
        <v>8.1575000000000006</v>
      </c>
      <c r="BB33" s="163">
        <v>107.74120000000001</v>
      </c>
      <c r="BC33" s="163">
        <v>10.1259</v>
      </c>
      <c r="BD33" s="163">
        <v>-6.3</v>
      </c>
      <c r="BE33" s="163">
        <v>-6.3</v>
      </c>
      <c r="BF33" s="163">
        <v>-22.7501</v>
      </c>
      <c r="BG33" s="163">
        <v>-22.693300000000001</v>
      </c>
      <c r="BH33" s="163">
        <v>-2.9996999999999998</v>
      </c>
      <c r="BI33" s="164"/>
      <c r="BJ33" s="163">
        <v>20.7486</v>
      </c>
      <c r="BK33" s="163">
        <v>8.6275999999999993</v>
      </c>
      <c r="BL33" s="163">
        <v>2.5207999999999999</v>
      </c>
      <c r="BM33" s="163">
        <v>1.8097000000000001</v>
      </c>
      <c r="BN33" s="163">
        <v>-108.3712</v>
      </c>
      <c r="BO33" s="163">
        <v>16.6631</v>
      </c>
      <c r="BP33" s="163">
        <v>16.6631</v>
      </c>
      <c r="BQ33" s="163">
        <v>49.686900000000001</v>
      </c>
      <c r="BR33" s="163">
        <v>-165.18270000000001</v>
      </c>
      <c r="BS33" s="164"/>
      <c r="BT33" s="164"/>
      <c r="BU33" s="164"/>
      <c r="BV33" s="163">
        <v>16.316600000000001</v>
      </c>
      <c r="BW33" s="163">
        <v>7.44</v>
      </c>
      <c r="BX33" s="163">
        <v>4.4400000000000004</v>
      </c>
      <c r="BY33" s="163">
        <v>-8.34</v>
      </c>
      <c r="BZ33" s="163">
        <v>5.07</v>
      </c>
      <c r="CA33" s="163">
        <v>-17.276299999999999</v>
      </c>
      <c r="CB33" s="163">
        <v>-17.008400000000002</v>
      </c>
      <c r="CC33" s="163">
        <v>27.173999999999999</v>
      </c>
      <c r="CD33" s="163">
        <v>26.4511</v>
      </c>
      <c r="CE33" s="163">
        <v>-2.9148000000000001</v>
      </c>
      <c r="CF33" s="163">
        <v>-35.596400000000003</v>
      </c>
      <c r="CG33" s="163">
        <v>-35.746600000000001</v>
      </c>
      <c r="CH33" s="163">
        <v>20.4435</v>
      </c>
      <c r="CI33" s="163">
        <v>1.4195</v>
      </c>
      <c r="CJ33" s="164"/>
      <c r="CK33" s="164"/>
      <c r="CL33" s="163">
        <v>40.200000000000003</v>
      </c>
      <c r="CM33" s="163">
        <v>-0.3</v>
      </c>
      <c r="CN33" s="163">
        <v>-3.75</v>
      </c>
      <c r="CO33" s="163">
        <v>26.2697</v>
      </c>
      <c r="CP33" s="163">
        <v>25.8187</v>
      </c>
      <c r="CQ33" s="163">
        <v>24.935199999999998</v>
      </c>
      <c r="CR33" s="163">
        <v>45.607999999999997</v>
      </c>
      <c r="CS33" s="163">
        <v>46.912500000000001</v>
      </c>
      <c r="CT33" s="163">
        <v>-31.400200000000002</v>
      </c>
      <c r="CU33" s="163">
        <v>-23.927199999999999</v>
      </c>
      <c r="CV33" s="163">
        <v>-26.763300000000001</v>
      </c>
      <c r="CW33" s="163">
        <v>3.1343999999999999</v>
      </c>
      <c r="CX33" s="163">
        <v>33.950000000000003</v>
      </c>
      <c r="CY33" s="163">
        <v>22.23</v>
      </c>
      <c r="CZ33" s="163">
        <v>11.879899999999999</v>
      </c>
      <c r="DA33" s="163">
        <v>11.9171</v>
      </c>
      <c r="DB33" s="163">
        <v>-10.91</v>
      </c>
      <c r="DC33" s="164"/>
      <c r="DD33" s="163">
        <v>-3.0848</v>
      </c>
      <c r="DE33" s="163">
        <v>-3.4117000000000002</v>
      </c>
      <c r="DF33" s="163">
        <v>25.7639</v>
      </c>
      <c r="DG33" s="163">
        <v>1.4999999999999999E-2</v>
      </c>
      <c r="DH33" s="163">
        <v>-5.6620999999999997</v>
      </c>
      <c r="DI33" s="163">
        <v>0</v>
      </c>
      <c r="DJ33" s="163">
        <v>0</v>
      </c>
      <c r="DK33" s="163">
        <v>-3.9941</v>
      </c>
      <c r="DL33" s="163">
        <v>4.8680000000000003</v>
      </c>
      <c r="DM33" s="163">
        <v>12.7798</v>
      </c>
      <c r="DN33" s="163">
        <v>13.550700000000001</v>
      </c>
      <c r="DO33" s="163">
        <v>5.01</v>
      </c>
      <c r="DP33" s="163">
        <v>-2.78</v>
      </c>
      <c r="DQ33" s="163">
        <v>10.85</v>
      </c>
      <c r="DR33" s="163">
        <v>-24.166399999999999</v>
      </c>
      <c r="DS33" s="164"/>
      <c r="DT33" s="163">
        <v>-14.95</v>
      </c>
      <c r="DU33" s="163">
        <v>10.27</v>
      </c>
      <c r="DV33" s="163">
        <v>36.26</v>
      </c>
      <c r="DW33" s="163">
        <v>-19.181799999999999</v>
      </c>
      <c r="DX33" s="163">
        <v>-9.8000000000000007</v>
      </c>
      <c r="DY33" s="163">
        <v>-36.746200000000002</v>
      </c>
      <c r="DZ33" s="163">
        <v>-36.327300000000001</v>
      </c>
      <c r="EA33" s="163">
        <v>34.572800000000001</v>
      </c>
      <c r="EB33" s="163">
        <v>10.3726</v>
      </c>
      <c r="EC33" s="163">
        <v>-3.1101000000000001</v>
      </c>
      <c r="ED33" s="163">
        <v>-2.8603000000000001</v>
      </c>
      <c r="EE33" s="163">
        <v>-15.347099999999999</v>
      </c>
      <c r="EF33" s="163">
        <v>-17.683900000000001</v>
      </c>
      <c r="EG33" s="163">
        <v>-10.183999999999999</v>
      </c>
      <c r="EH33" s="163">
        <v>-103.75660000000001</v>
      </c>
      <c r="EI33" s="163">
        <v>-47.874699999999997</v>
      </c>
      <c r="EJ33" s="164"/>
      <c r="EK33" s="163">
        <v>-10.9024</v>
      </c>
      <c r="EL33" s="163">
        <v>-9.9136000000000006</v>
      </c>
      <c r="EM33" s="163">
        <v>18.643699999999999</v>
      </c>
      <c r="EN33" s="163">
        <v>1.6636</v>
      </c>
      <c r="EO33" s="163">
        <v>0.58299999999999996</v>
      </c>
      <c r="EP33" s="163">
        <v>-4.0999999999999996</v>
      </c>
      <c r="EQ33" s="163">
        <v>-24.0732</v>
      </c>
      <c r="ER33" s="163">
        <v>-23.718699999999998</v>
      </c>
      <c r="ES33" s="163">
        <v>4.0583</v>
      </c>
      <c r="ET33" s="163">
        <v>6.47</v>
      </c>
      <c r="EU33" s="163">
        <v>-8.9700000000000006</v>
      </c>
      <c r="EV33" s="163">
        <v>0.2</v>
      </c>
      <c r="EW33" s="163">
        <v>4.6562999999999999</v>
      </c>
      <c r="EX33" s="163">
        <v>4.7591999999999999</v>
      </c>
      <c r="EY33" s="163">
        <v>-4.3940999999999999</v>
      </c>
      <c r="EZ33" s="163">
        <v>-4.7716000000000003</v>
      </c>
      <c r="FA33" s="163">
        <v>1.0084</v>
      </c>
      <c r="FB33" s="163">
        <v>1.0085999999999999</v>
      </c>
      <c r="FC33" s="163">
        <v>-20.6831</v>
      </c>
      <c r="FD33" s="163">
        <v>3.6011000000000002</v>
      </c>
      <c r="FE33" s="164"/>
      <c r="FF33" s="163">
        <v>3.339</v>
      </c>
      <c r="FG33" s="163">
        <v>0</v>
      </c>
      <c r="FH33" s="163">
        <v>0</v>
      </c>
      <c r="FI33" s="164"/>
      <c r="FJ33" s="163">
        <v>3.1817000000000002</v>
      </c>
      <c r="FK33" s="163">
        <v>2.8468</v>
      </c>
      <c r="FL33" s="163">
        <v>-29.974699999999999</v>
      </c>
      <c r="FM33" s="163">
        <v>18.443899999999999</v>
      </c>
      <c r="FN33" s="163">
        <v>19.147600000000001</v>
      </c>
      <c r="FO33" s="163">
        <v>-12.1982</v>
      </c>
      <c r="FP33" s="164"/>
      <c r="FQ33" s="163">
        <v>31.710699999999999</v>
      </c>
      <c r="FR33" s="163">
        <v>-21.22</v>
      </c>
      <c r="FS33" s="163">
        <v>-0.30170000000000002</v>
      </c>
      <c r="FT33" s="163">
        <v>0.31609999999999999</v>
      </c>
      <c r="FU33" s="163">
        <v>0</v>
      </c>
      <c r="FV33" s="163">
        <v>-0.79</v>
      </c>
      <c r="FW33" s="163">
        <v>-32.245100000000001</v>
      </c>
      <c r="FX33" s="164"/>
      <c r="FY33" s="163">
        <v>1.2629999999999999</v>
      </c>
      <c r="FZ33" s="163">
        <v>0.43099999999999999</v>
      </c>
      <c r="GA33" s="164"/>
      <c r="GB33" s="163">
        <v>1.69</v>
      </c>
      <c r="GC33" s="163">
        <v>-2.7065000000000001</v>
      </c>
      <c r="GD33" s="163">
        <v>7.1060999999999996</v>
      </c>
      <c r="GE33" s="163">
        <v>-3.78</v>
      </c>
      <c r="GF33" s="163">
        <v>23.363199999999999</v>
      </c>
      <c r="GG33" s="164"/>
      <c r="GH33" s="163">
        <v>30.976400000000002</v>
      </c>
      <c r="GI33" s="163">
        <v>-11.371</v>
      </c>
      <c r="GJ33" s="163">
        <v>-12.0961</v>
      </c>
      <c r="GK33" s="163">
        <v>3.0804</v>
      </c>
      <c r="GL33" s="164"/>
      <c r="GM33" s="164"/>
      <c r="GN33" s="164"/>
      <c r="GO33" s="163">
        <v>-15.6502</v>
      </c>
      <c r="GP33" s="163">
        <v>0.14940000000000001</v>
      </c>
      <c r="GQ33" s="163">
        <v>-24.508299999999998</v>
      </c>
      <c r="GR33" s="163">
        <v>5.8662999999999998</v>
      </c>
      <c r="GS33" s="163">
        <v>5.4226000000000001</v>
      </c>
      <c r="GT33" s="163">
        <v>122.77630000000001</v>
      </c>
      <c r="GU33" s="163">
        <v>-1.0981000000000001</v>
      </c>
      <c r="GV33" s="163">
        <v>-5.2198000000000002</v>
      </c>
      <c r="GW33" s="163">
        <v>-10.792199999999999</v>
      </c>
      <c r="GX33" s="163">
        <v>1.7990999999999999</v>
      </c>
      <c r="GY33" s="163">
        <v>8.1905999999999999</v>
      </c>
      <c r="GZ33" s="163">
        <v>8.3157999999999994</v>
      </c>
      <c r="HA33" s="163">
        <v>1.1711</v>
      </c>
      <c r="HB33" s="163">
        <v>7.6139000000000001</v>
      </c>
      <c r="HC33" s="163">
        <v>8.3179999999999996</v>
      </c>
      <c r="HD33" s="163">
        <v>2.1</v>
      </c>
      <c r="HE33" s="163">
        <v>-8.2634000000000007</v>
      </c>
      <c r="HF33" s="163">
        <v>-27.747900000000001</v>
      </c>
      <c r="HG33" s="163">
        <v>30.561</v>
      </c>
      <c r="HH33" s="163">
        <v>28.9162</v>
      </c>
      <c r="HI33" s="163">
        <v>0</v>
      </c>
      <c r="HJ33" s="163">
        <v>0</v>
      </c>
      <c r="HK33" s="163">
        <v>-6.6917</v>
      </c>
      <c r="HL33" s="164"/>
      <c r="HM33" s="163">
        <v>-10.5121</v>
      </c>
      <c r="HN33" s="163">
        <v>-11.9125</v>
      </c>
      <c r="HO33" s="164"/>
      <c r="HP33" s="164"/>
      <c r="HQ33" s="163">
        <v>-12.951700000000001</v>
      </c>
      <c r="HR33" s="163">
        <v>-12.094799999999999</v>
      </c>
      <c r="HS33" s="163">
        <v>-11.623200000000001</v>
      </c>
      <c r="HT33" s="163">
        <v>-10.9025</v>
      </c>
      <c r="HU33" s="163">
        <v>19.18</v>
      </c>
      <c r="HV33" s="163">
        <v>19.16</v>
      </c>
      <c r="HW33" s="163">
        <v>-28.9</v>
      </c>
      <c r="HX33" s="163">
        <v>-28.8</v>
      </c>
      <c r="HY33" s="163">
        <v>1.0024999999999999</v>
      </c>
      <c r="HZ33" s="163">
        <v>2.4</v>
      </c>
      <c r="IA33" s="163">
        <v>128.0136</v>
      </c>
      <c r="IB33" s="163">
        <v>2.8837000000000002</v>
      </c>
      <c r="IC33" s="163">
        <v>2.7841</v>
      </c>
      <c r="ID33" s="163">
        <v>-15.2</v>
      </c>
      <c r="IE33" s="163">
        <v>-35.799999999999997</v>
      </c>
      <c r="IF33" s="163">
        <v>-4.0999999999999996</v>
      </c>
      <c r="IG33" s="163">
        <v>-4.7</v>
      </c>
      <c r="IH33" s="163">
        <v>-18.064</v>
      </c>
      <c r="II33" s="163">
        <v>-18.069600000000001</v>
      </c>
      <c r="IJ33" s="163">
        <v>-124.6242</v>
      </c>
      <c r="IK33" s="163">
        <v>1.0547</v>
      </c>
      <c r="IL33" s="163">
        <v>-263.27949999999998</v>
      </c>
      <c r="IM33" s="163">
        <v>2.3220999999999998</v>
      </c>
      <c r="IN33" s="163">
        <v>-23.714099999999998</v>
      </c>
      <c r="IO33" s="164"/>
      <c r="IP33" s="164"/>
      <c r="IQ33" s="163">
        <v>120.28270000000001</v>
      </c>
      <c r="IR33" s="163">
        <v>170.37100000000001</v>
      </c>
      <c r="IS33" s="164">
        <v>0</v>
      </c>
      <c r="IT33" s="163">
        <v>22.661999999999999</v>
      </c>
      <c r="IU33" s="163">
        <v>23.623999999999999</v>
      </c>
      <c r="IV33" s="163">
        <v>-9.0093999999999994</v>
      </c>
      <c r="IW33" s="163">
        <v>171.34809999999999</v>
      </c>
      <c r="IX33" s="163">
        <v>-282.76429999999999</v>
      </c>
      <c r="IY33" s="163">
        <v>37.3523</v>
      </c>
      <c r="IZ33" s="163">
        <v>-28.459700000000002</v>
      </c>
      <c r="JA33" s="163">
        <v>-0.86550000000000005</v>
      </c>
      <c r="JB33" s="164"/>
      <c r="JC33" s="163">
        <v>-12.24</v>
      </c>
      <c r="JD33" s="163">
        <v>-0.20799999999999999</v>
      </c>
      <c r="JE33" s="163">
        <v>-0.216</v>
      </c>
      <c r="JF33" s="163">
        <v>9.1199999999999992</v>
      </c>
      <c r="JG33" s="163">
        <v>-8.56</v>
      </c>
      <c r="JH33" s="163">
        <v>-2.0979999999999999</v>
      </c>
      <c r="JI33" s="163">
        <v>3.1661999999999999</v>
      </c>
      <c r="JJ33" s="163">
        <v>4.2191000000000001</v>
      </c>
      <c r="JK33" s="163">
        <v>-9.1997</v>
      </c>
      <c r="JL33" s="163">
        <v>-0.8</v>
      </c>
      <c r="JM33" s="163">
        <v>0.498</v>
      </c>
      <c r="JN33" s="163">
        <v>-0.16700000000000001</v>
      </c>
      <c r="JO33" s="163">
        <v>2.8247</v>
      </c>
      <c r="JP33" s="164"/>
      <c r="JQ33" s="163">
        <v>4.3230000000000004</v>
      </c>
      <c r="JR33" s="163">
        <v>4.3174999999999999</v>
      </c>
      <c r="JS33" s="163">
        <v>4.6666999999999996</v>
      </c>
      <c r="JT33" s="164"/>
      <c r="JU33" s="163">
        <v>23.8</v>
      </c>
      <c r="JV33" s="163">
        <v>0.68899999999999995</v>
      </c>
      <c r="JW33" s="163">
        <v>0.96</v>
      </c>
      <c r="JX33" s="164"/>
      <c r="JY33" s="163">
        <v>-5.1738999999999997</v>
      </c>
      <c r="JZ33" s="163">
        <v>-2.2256</v>
      </c>
      <c r="KA33" s="163">
        <v>-25.8568</v>
      </c>
      <c r="KB33" s="163">
        <v>-5.0917000000000003</v>
      </c>
      <c r="KC33" s="163">
        <v>-4.9386000000000001</v>
      </c>
      <c r="KD33" s="163">
        <v>-26.014099999999999</v>
      </c>
      <c r="KE33" s="163">
        <v>0</v>
      </c>
      <c r="KF33" s="163">
        <v>-25.7</v>
      </c>
      <c r="KG33" s="163">
        <v>10.6</v>
      </c>
      <c r="KH33" s="164"/>
      <c r="KI33" s="163">
        <v>-45.2761</v>
      </c>
    </row>
    <row r="34" spans="1:295" ht="18" customHeight="1" x14ac:dyDescent="0.3">
      <c r="A34" s="162" t="s">
        <v>42</v>
      </c>
      <c r="B34" s="162" t="s">
        <v>743</v>
      </c>
      <c r="C34" s="165">
        <v>0</v>
      </c>
      <c r="D34" s="165">
        <v>4.5278999999999998</v>
      </c>
      <c r="E34" s="165">
        <v>-9.0523000000000007</v>
      </c>
      <c r="F34" s="165">
        <v>3.5804999999999998</v>
      </c>
      <c r="G34" s="165">
        <v>7.2526000000000002</v>
      </c>
      <c r="H34" s="166"/>
      <c r="I34" s="165">
        <v>16.3522</v>
      </c>
      <c r="J34" s="166"/>
      <c r="K34" s="165">
        <v>21.796800000000001</v>
      </c>
      <c r="L34" s="165">
        <v>9.2637</v>
      </c>
      <c r="M34" s="165">
        <v>8.9473000000000003</v>
      </c>
      <c r="N34" s="165">
        <v>-22.2</v>
      </c>
      <c r="O34" s="165">
        <v>-33</v>
      </c>
      <c r="P34" s="165">
        <v>8.8000000000000007</v>
      </c>
      <c r="Q34" s="165">
        <v>7.452</v>
      </c>
      <c r="R34" s="165">
        <v>-22</v>
      </c>
      <c r="S34" s="165">
        <v>3.0785999999999998</v>
      </c>
      <c r="T34" s="165">
        <v>0.76170000000000004</v>
      </c>
      <c r="U34" s="165">
        <v>6.1261000000000001</v>
      </c>
      <c r="V34" s="165">
        <v>6.1239999999999997</v>
      </c>
      <c r="W34" s="165">
        <v>10.459899999999999</v>
      </c>
      <c r="X34" s="165">
        <v>3.4255</v>
      </c>
      <c r="Y34" s="165">
        <v>0.14580000000000001</v>
      </c>
      <c r="Z34" s="165">
        <v>2.4754999999999998</v>
      </c>
      <c r="AA34" s="166"/>
      <c r="AB34" s="165">
        <v>-0.24829999999999999</v>
      </c>
      <c r="AC34" s="165">
        <v>-0.88700000000000001</v>
      </c>
      <c r="AD34" s="165">
        <v>-0.88</v>
      </c>
      <c r="AE34" s="165">
        <v>-3.1040000000000001</v>
      </c>
      <c r="AF34" s="165">
        <v>0</v>
      </c>
      <c r="AG34" s="165">
        <v>2.2000000000000002</v>
      </c>
      <c r="AH34" s="165">
        <v>-0.94599999999999995</v>
      </c>
      <c r="AI34" s="165">
        <v>0.38100000000000001</v>
      </c>
      <c r="AJ34" s="165">
        <v>-14.49</v>
      </c>
      <c r="AK34" s="165">
        <v>-14.55</v>
      </c>
      <c r="AL34" s="166"/>
      <c r="AM34" s="165">
        <v>-10.71</v>
      </c>
      <c r="AN34" s="165">
        <v>-10.65</v>
      </c>
      <c r="AO34" s="165">
        <v>6.3314000000000004</v>
      </c>
      <c r="AP34" s="165">
        <v>4.1589999999999998</v>
      </c>
      <c r="AQ34" s="165">
        <v>18.741399999999999</v>
      </c>
      <c r="AR34" s="165">
        <v>20.127500000000001</v>
      </c>
      <c r="AS34" s="165">
        <v>-12.856400000000001</v>
      </c>
      <c r="AT34" s="165">
        <v>-14.0657</v>
      </c>
      <c r="AU34" s="165">
        <v>-13.0464</v>
      </c>
      <c r="AV34" s="165">
        <v>16.656400000000001</v>
      </c>
      <c r="AW34" s="165">
        <v>16.170100000000001</v>
      </c>
      <c r="AX34" s="165">
        <v>-17.816600000000001</v>
      </c>
      <c r="AY34" s="165">
        <v>-15.1374</v>
      </c>
      <c r="AZ34" s="165">
        <v>3.5632999999999999</v>
      </c>
      <c r="BA34" s="165">
        <v>21.732199999999999</v>
      </c>
      <c r="BB34" s="165">
        <v>105.96980000000001</v>
      </c>
      <c r="BC34" s="165">
        <v>9.3308999999999997</v>
      </c>
      <c r="BD34" s="165">
        <v>-5.9</v>
      </c>
      <c r="BE34" s="165">
        <v>-6</v>
      </c>
      <c r="BF34" s="165">
        <v>-20.2256</v>
      </c>
      <c r="BG34" s="165">
        <v>-19.561</v>
      </c>
      <c r="BH34" s="165">
        <v>-2.9904000000000002</v>
      </c>
      <c r="BI34" s="166"/>
      <c r="BJ34" s="165">
        <v>20.546900000000001</v>
      </c>
      <c r="BK34" s="165">
        <v>8.8030000000000008</v>
      </c>
      <c r="BL34" s="165">
        <v>2.6943000000000001</v>
      </c>
      <c r="BM34" s="165">
        <v>1.7494000000000001</v>
      </c>
      <c r="BN34" s="165">
        <v>-91.921700000000001</v>
      </c>
      <c r="BO34" s="165">
        <v>13.122999999999999</v>
      </c>
      <c r="BP34" s="165">
        <v>13.0619</v>
      </c>
      <c r="BQ34" s="165">
        <v>50.189399999999999</v>
      </c>
      <c r="BR34" s="165">
        <v>-162.20310000000001</v>
      </c>
      <c r="BS34" s="166"/>
      <c r="BT34" s="166"/>
      <c r="BU34" s="166"/>
      <c r="BV34" s="165">
        <v>12.9634</v>
      </c>
      <c r="BW34" s="165">
        <v>6.6</v>
      </c>
      <c r="BX34" s="165">
        <v>3.33</v>
      </c>
      <c r="BY34" s="165">
        <v>-9.66</v>
      </c>
      <c r="BZ34" s="165">
        <v>4.03</v>
      </c>
      <c r="CA34" s="165">
        <v>-16.070699999999999</v>
      </c>
      <c r="CB34" s="165">
        <v>-16.4725</v>
      </c>
      <c r="CC34" s="165">
        <v>27.074200000000001</v>
      </c>
      <c r="CD34" s="165">
        <v>26.255500000000001</v>
      </c>
      <c r="CE34" s="165">
        <v>-2.2339000000000002</v>
      </c>
      <c r="CF34" s="165">
        <v>-35.576700000000002</v>
      </c>
      <c r="CG34" s="165">
        <v>-35.893300000000004</v>
      </c>
      <c r="CH34" s="165">
        <v>19.902000000000001</v>
      </c>
      <c r="CI34" s="165">
        <v>0.19189999999999999</v>
      </c>
      <c r="CJ34" s="166"/>
      <c r="CK34" s="166"/>
      <c r="CL34" s="165">
        <v>37.6</v>
      </c>
      <c r="CM34" s="165">
        <v>2.1</v>
      </c>
      <c r="CN34" s="165">
        <v>-3.63</v>
      </c>
      <c r="CO34" s="165">
        <v>24.918700000000001</v>
      </c>
      <c r="CP34" s="165">
        <v>24.594100000000001</v>
      </c>
      <c r="CQ34" s="165">
        <v>23.88</v>
      </c>
      <c r="CR34" s="165">
        <v>45.781799999999997</v>
      </c>
      <c r="CS34" s="165">
        <v>46.043300000000002</v>
      </c>
      <c r="CT34" s="165">
        <v>-29.814299999999999</v>
      </c>
      <c r="CU34" s="165">
        <v>-24.1828</v>
      </c>
      <c r="CV34" s="165">
        <v>-24.636199999999999</v>
      </c>
      <c r="CW34" s="165">
        <v>3.4281999999999999</v>
      </c>
      <c r="CX34" s="165">
        <v>32.25</v>
      </c>
      <c r="CY34" s="165">
        <v>21.03</v>
      </c>
      <c r="CZ34" s="165">
        <v>11.098599999999999</v>
      </c>
      <c r="DA34" s="165">
        <v>11.135899999999999</v>
      </c>
      <c r="DB34" s="165">
        <v>-10.18</v>
      </c>
      <c r="DC34" s="166"/>
      <c r="DD34" s="165">
        <v>-2.1722000000000001</v>
      </c>
      <c r="DE34" s="165">
        <v>-1.7575000000000001</v>
      </c>
      <c r="DF34" s="165">
        <v>23.3947</v>
      </c>
      <c r="DG34" s="165">
        <v>1.52E-2</v>
      </c>
      <c r="DH34" s="165">
        <v>-5.2962999999999996</v>
      </c>
      <c r="DI34" s="165">
        <v>2.2000000000000002</v>
      </c>
      <c r="DJ34" s="165">
        <v>2.5</v>
      </c>
      <c r="DK34" s="165">
        <v>-4.2065000000000001</v>
      </c>
      <c r="DL34" s="165">
        <v>4.4939999999999998</v>
      </c>
      <c r="DM34" s="165">
        <v>12.7798</v>
      </c>
      <c r="DN34" s="165">
        <v>13.3652</v>
      </c>
      <c r="DO34" s="165">
        <v>4.78</v>
      </c>
      <c r="DP34" s="165">
        <v>-2.85</v>
      </c>
      <c r="DQ34" s="165">
        <v>9.6255000000000006</v>
      </c>
      <c r="DR34" s="165">
        <v>-23.186299999999999</v>
      </c>
      <c r="DS34" s="166"/>
      <c r="DT34" s="165">
        <v>-16.28</v>
      </c>
      <c r="DU34" s="165">
        <v>8.9700000000000006</v>
      </c>
      <c r="DV34" s="165">
        <v>36.39</v>
      </c>
      <c r="DW34" s="165">
        <v>-17.600000000000001</v>
      </c>
      <c r="DX34" s="165">
        <v>-9.3454999999999995</v>
      </c>
      <c r="DY34" s="165">
        <v>-34.9041</v>
      </c>
      <c r="DZ34" s="165">
        <v>-35.236400000000003</v>
      </c>
      <c r="EA34" s="165">
        <v>31.704799999999999</v>
      </c>
      <c r="EB34" s="165">
        <v>8.2723999999999993</v>
      </c>
      <c r="EC34" s="165">
        <v>-4.8589000000000002</v>
      </c>
      <c r="ED34" s="165">
        <v>-3.6587999999999998</v>
      </c>
      <c r="EE34" s="165">
        <v>-17.097300000000001</v>
      </c>
      <c r="EF34" s="165">
        <v>-20.2273</v>
      </c>
      <c r="EG34" s="165">
        <v>-9.5399999999999991</v>
      </c>
      <c r="EH34" s="165">
        <v>-103.5252</v>
      </c>
      <c r="EI34" s="165">
        <v>-48.454999999999998</v>
      </c>
      <c r="EJ34" s="166"/>
      <c r="EK34" s="165">
        <v>-10.414</v>
      </c>
      <c r="EL34" s="165">
        <v>-9.9879999999999995</v>
      </c>
      <c r="EM34" s="165">
        <v>10.993</v>
      </c>
      <c r="EN34" s="165">
        <v>-1.3697999999999999</v>
      </c>
      <c r="EO34" s="165">
        <v>-1.6634</v>
      </c>
      <c r="EP34" s="165">
        <v>17.423999999999999</v>
      </c>
      <c r="EQ34" s="165">
        <v>-24.1952</v>
      </c>
      <c r="ER34" s="165">
        <v>-21.9163</v>
      </c>
      <c r="ES34" s="165">
        <v>2.1114999999999999</v>
      </c>
      <c r="ET34" s="165">
        <v>6.17</v>
      </c>
      <c r="EU34" s="165">
        <v>-9.4700000000000006</v>
      </c>
      <c r="EV34" s="165">
        <v>-0.9</v>
      </c>
      <c r="EW34" s="165">
        <v>4.4513999999999996</v>
      </c>
      <c r="EX34" s="165">
        <v>4.6199999999999998E-2</v>
      </c>
      <c r="EY34" s="165">
        <v>-4.375</v>
      </c>
      <c r="EZ34" s="165">
        <v>-4.6797000000000004</v>
      </c>
      <c r="FA34" s="165">
        <v>1.6957</v>
      </c>
      <c r="FB34" s="165">
        <v>4.2241999999999997</v>
      </c>
      <c r="FC34" s="165">
        <v>-19.788499999999999</v>
      </c>
      <c r="FD34" s="165">
        <v>3.7783000000000002</v>
      </c>
      <c r="FE34" s="166"/>
      <c r="FF34" s="165">
        <v>3.5571999999999999</v>
      </c>
      <c r="FG34" s="165">
        <v>0</v>
      </c>
      <c r="FH34" s="165">
        <v>0</v>
      </c>
      <c r="FI34" s="166"/>
      <c r="FJ34" s="165">
        <v>1.3395999999999999</v>
      </c>
      <c r="FK34" s="165">
        <v>1.3395999999999999</v>
      </c>
      <c r="FL34" s="165">
        <v>-29.807200000000002</v>
      </c>
      <c r="FM34" s="165">
        <v>17.9069</v>
      </c>
      <c r="FN34" s="165">
        <v>18.148800000000001</v>
      </c>
      <c r="FO34" s="165">
        <v>-11.408799999999999</v>
      </c>
      <c r="FP34" s="166"/>
      <c r="FQ34" s="165">
        <v>30.494900000000001</v>
      </c>
      <c r="FR34" s="165">
        <v>-21.56</v>
      </c>
      <c r="FS34" s="165">
        <v>-0.30530000000000002</v>
      </c>
      <c r="FT34" s="165">
        <v>0.35089999999999999</v>
      </c>
      <c r="FU34" s="165">
        <v>0.32</v>
      </c>
      <c r="FV34" s="165">
        <v>-0.45</v>
      </c>
      <c r="FW34" s="165">
        <v>-31.1097</v>
      </c>
      <c r="FX34" s="166"/>
      <c r="FY34" s="165">
        <v>1.22</v>
      </c>
      <c r="FZ34" s="165">
        <v>0.57099999999999995</v>
      </c>
      <c r="GA34" s="166"/>
      <c r="GB34" s="165">
        <v>1.64</v>
      </c>
      <c r="GC34" s="165">
        <v>-3.2216</v>
      </c>
      <c r="GD34" s="165">
        <v>6.4231999999999996</v>
      </c>
      <c r="GE34" s="165">
        <v>-3.86</v>
      </c>
      <c r="GF34" s="165">
        <v>23.1952</v>
      </c>
      <c r="GG34" s="166"/>
      <c r="GH34" s="165">
        <v>31.430399999999999</v>
      </c>
      <c r="GI34" s="165">
        <v>-10.841799999999999</v>
      </c>
      <c r="GJ34" s="165">
        <v>-11.6294</v>
      </c>
      <c r="GK34" s="165">
        <v>3.0579999999999998</v>
      </c>
      <c r="GL34" s="166"/>
      <c r="GM34" s="166"/>
      <c r="GN34" s="166"/>
      <c r="GO34" s="165">
        <v>-14.123699999999999</v>
      </c>
      <c r="GP34" s="165">
        <v>-0.80130000000000001</v>
      </c>
      <c r="GQ34" s="165">
        <v>-25.379200000000001</v>
      </c>
      <c r="GR34" s="165">
        <v>5.8624999999999998</v>
      </c>
      <c r="GS34" s="165">
        <v>5.9989999999999997</v>
      </c>
      <c r="GT34" s="165">
        <v>125.1099</v>
      </c>
      <c r="GU34" s="165">
        <v>-1.63</v>
      </c>
      <c r="GV34" s="165">
        <v>-6.6245000000000003</v>
      </c>
      <c r="GW34" s="165">
        <v>-9.9970999999999997</v>
      </c>
      <c r="GX34" s="165">
        <v>2.0670000000000002</v>
      </c>
      <c r="GY34" s="165">
        <v>7.7949999999999999</v>
      </c>
      <c r="GZ34" s="165">
        <v>8.0380000000000003</v>
      </c>
      <c r="HA34" s="165">
        <v>1.4452</v>
      </c>
      <c r="HB34" s="165">
        <v>6.0293999999999999</v>
      </c>
      <c r="HC34" s="165">
        <v>9.4780999999999995</v>
      </c>
      <c r="HD34" s="166"/>
      <c r="HE34" s="165">
        <v>-8.0679999999999996</v>
      </c>
      <c r="HF34" s="165">
        <v>-28.225899999999999</v>
      </c>
      <c r="HG34" s="165">
        <v>30.137699999999999</v>
      </c>
      <c r="HH34" s="165">
        <v>29.721699999999998</v>
      </c>
      <c r="HI34" s="165">
        <v>0</v>
      </c>
      <c r="HJ34" s="165">
        <v>0</v>
      </c>
      <c r="HK34" s="165">
        <v>-5.7298</v>
      </c>
      <c r="HL34" s="166"/>
      <c r="HM34" s="165">
        <v>-11.045400000000001</v>
      </c>
      <c r="HN34" s="165">
        <v>-12.0174</v>
      </c>
      <c r="HO34" s="166"/>
      <c r="HP34" s="166"/>
      <c r="HQ34" s="165">
        <v>-13.8636</v>
      </c>
      <c r="HR34" s="165">
        <v>-13.3088</v>
      </c>
      <c r="HS34" s="165">
        <v>-11.103999999999999</v>
      </c>
      <c r="HT34" s="165">
        <v>-10.244899999999999</v>
      </c>
      <c r="HU34" s="165">
        <v>19.25</v>
      </c>
      <c r="HV34" s="165">
        <v>19.149999999999999</v>
      </c>
      <c r="HW34" s="165">
        <v>-29.4</v>
      </c>
      <c r="HX34" s="165">
        <v>-29</v>
      </c>
      <c r="HY34" s="165">
        <v>0.94940000000000002</v>
      </c>
      <c r="HZ34" s="165">
        <v>2.48</v>
      </c>
      <c r="IA34" s="165">
        <v>134.34030000000001</v>
      </c>
      <c r="IB34" s="165">
        <v>-0.1308</v>
      </c>
      <c r="IC34" s="165">
        <v>-0.2382</v>
      </c>
      <c r="ID34" s="165">
        <v>-15.7</v>
      </c>
      <c r="IE34" s="165">
        <v>-36.700000000000003</v>
      </c>
      <c r="IF34" s="165">
        <v>-3.3</v>
      </c>
      <c r="IG34" s="165">
        <v>-3.8</v>
      </c>
      <c r="IH34" s="166"/>
      <c r="II34" s="166"/>
      <c r="IJ34" s="165">
        <v>-124.5517</v>
      </c>
      <c r="IK34" s="165">
        <v>-0.98209999999999997</v>
      </c>
      <c r="IL34" s="165">
        <v>-267.65449999999998</v>
      </c>
      <c r="IM34" s="165">
        <v>0</v>
      </c>
      <c r="IN34" s="165">
        <v>-24.988800000000001</v>
      </c>
      <c r="IO34" s="166"/>
      <c r="IP34" s="166"/>
      <c r="IQ34" s="165">
        <v>121.0364</v>
      </c>
      <c r="IR34" s="165">
        <v>174.0181</v>
      </c>
      <c r="IS34" s="166">
        <v>0</v>
      </c>
      <c r="IT34" s="165">
        <v>25.430199999999999</v>
      </c>
      <c r="IU34" s="165">
        <v>24.828600000000002</v>
      </c>
      <c r="IV34" s="165">
        <v>-10.668200000000001</v>
      </c>
      <c r="IW34" s="165">
        <v>175.3493</v>
      </c>
      <c r="IX34" s="165">
        <v>-282.66969999999998</v>
      </c>
      <c r="IY34" s="165">
        <v>39.048400000000001</v>
      </c>
      <c r="IZ34" s="165">
        <v>-28.354299999999999</v>
      </c>
      <c r="JA34" s="165">
        <v>-0.3967</v>
      </c>
      <c r="JB34" s="166"/>
      <c r="JC34" s="165">
        <v>-12.64</v>
      </c>
      <c r="JD34" s="165">
        <v>-0.38400000000000001</v>
      </c>
      <c r="JE34" s="165">
        <v>-0.39</v>
      </c>
      <c r="JF34" s="165">
        <v>10</v>
      </c>
      <c r="JG34" s="165">
        <v>-8.64</v>
      </c>
      <c r="JH34" s="165">
        <v>-2.444</v>
      </c>
      <c r="JI34" s="165">
        <v>3.1356999999999999</v>
      </c>
      <c r="JJ34" s="165">
        <v>5.0705999999999998</v>
      </c>
      <c r="JK34" s="165">
        <v>-10.0786</v>
      </c>
      <c r="JL34" s="165">
        <v>-0.7</v>
      </c>
      <c r="JM34" s="165">
        <v>-0.67300000000000004</v>
      </c>
      <c r="JN34" s="165">
        <v>-0.152</v>
      </c>
      <c r="JO34" s="165">
        <v>2.5920000000000001</v>
      </c>
      <c r="JP34" s="165">
        <v>3.0200999999999998</v>
      </c>
      <c r="JQ34" s="165">
        <v>3.6261000000000001</v>
      </c>
      <c r="JR34" s="165">
        <v>3.3168000000000002</v>
      </c>
      <c r="JS34" s="165">
        <v>3.3687</v>
      </c>
      <c r="JT34" s="166"/>
      <c r="JU34" s="165">
        <v>24.3</v>
      </c>
      <c r="JV34" s="165">
        <v>2.1351</v>
      </c>
      <c r="JW34" s="165">
        <v>0.88</v>
      </c>
      <c r="JX34" s="166"/>
      <c r="JY34" s="165">
        <v>-4.4627999999999997</v>
      </c>
      <c r="JZ34" s="165">
        <v>-3.1082000000000001</v>
      </c>
      <c r="KA34" s="165">
        <v>-26.535399999999999</v>
      </c>
      <c r="KB34" s="165">
        <v>-4.4866999999999999</v>
      </c>
      <c r="KC34" s="165">
        <v>-3.6739999999999999</v>
      </c>
      <c r="KD34" s="165">
        <v>-26.502199999999998</v>
      </c>
      <c r="KE34" s="165">
        <v>0</v>
      </c>
      <c r="KF34" s="165">
        <v>-27</v>
      </c>
      <c r="KG34" s="165">
        <v>11.2</v>
      </c>
      <c r="KH34" s="166"/>
      <c r="KI34" s="165">
        <v>-44.793999999999997</v>
      </c>
    </row>
    <row r="35" spans="1:295" ht="18" customHeight="1" x14ac:dyDescent="0.3">
      <c r="A35" s="162" t="s">
        <v>42</v>
      </c>
      <c r="B35" s="162" t="s">
        <v>744</v>
      </c>
      <c r="C35" s="165">
        <v>0</v>
      </c>
      <c r="D35" s="165">
        <v>4.3704000000000001</v>
      </c>
      <c r="E35" s="165">
        <v>-8.9321000000000002</v>
      </c>
      <c r="F35" s="165">
        <v>3.6406000000000001</v>
      </c>
      <c r="G35" s="165">
        <v>7.0537000000000001</v>
      </c>
      <c r="H35" s="166"/>
      <c r="I35" s="165">
        <v>16.830500000000001</v>
      </c>
      <c r="J35" s="166"/>
      <c r="K35" s="165">
        <v>19.772099999999998</v>
      </c>
      <c r="L35" s="165">
        <v>8.4826999999999995</v>
      </c>
      <c r="M35" s="165">
        <v>7.9360999999999997</v>
      </c>
      <c r="N35" s="165">
        <v>-19.98</v>
      </c>
      <c r="O35" s="165">
        <v>-35.200000000000003</v>
      </c>
      <c r="P35" s="165">
        <v>11</v>
      </c>
      <c r="Q35" s="165">
        <v>7.452</v>
      </c>
      <c r="R35" s="165">
        <v>-24.2</v>
      </c>
      <c r="S35" s="165">
        <v>3.1133000000000002</v>
      </c>
      <c r="T35" s="165">
        <v>1.8829</v>
      </c>
      <c r="U35" s="165">
        <v>5.2743000000000002</v>
      </c>
      <c r="V35" s="165">
        <v>5.3930999999999996</v>
      </c>
      <c r="W35" s="165">
        <v>9.3574000000000002</v>
      </c>
      <c r="X35" s="165">
        <v>2.4552</v>
      </c>
      <c r="Y35" s="165">
        <v>0.18590000000000001</v>
      </c>
      <c r="Z35" s="165">
        <v>2.3448000000000002</v>
      </c>
      <c r="AA35" s="166"/>
      <c r="AB35" s="165">
        <v>-0.31830000000000003</v>
      </c>
      <c r="AC35" s="165">
        <v>-0.88400000000000001</v>
      </c>
      <c r="AD35" s="165">
        <v>-0.89200000000000002</v>
      </c>
      <c r="AE35" s="165">
        <v>-3.343</v>
      </c>
      <c r="AF35" s="165">
        <v>-2.2200000000000002</v>
      </c>
      <c r="AG35" s="165">
        <v>4.4000000000000004</v>
      </c>
      <c r="AH35" s="165">
        <v>-1.2629999999999999</v>
      </c>
      <c r="AI35" s="165">
        <v>0.373</v>
      </c>
      <c r="AJ35" s="165">
        <v>-14.97</v>
      </c>
      <c r="AK35" s="165">
        <v>-14.73</v>
      </c>
      <c r="AL35" s="165">
        <v>-10</v>
      </c>
      <c r="AM35" s="165">
        <v>-10.34</v>
      </c>
      <c r="AN35" s="165">
        <v>-10.199999999999999</v>
      </c>
      <c r="AO35" s="165">
        <v>5.3548</v>
      </c>
      <c r="AP35" s="165">
        <v>3.7189000000000001</v>
      </c>
      <c r="AQ35" s="165">
        <v>19.960899999999999</v>
      </c>
      <c r="AR35" s="165">
        <v>20.886199999999999</v>
      </c>
      <c r="AS35" s="165">
        <v>-11.3124</v>
      </c>
      <c r="AT35" s="165">
        <v>-13.262</v>
      </c>
      <c r="AU35" s="165">
        <v>-13.0669</v>
      </c>
      <c r="AV35" s="165">
        <v>8.7886000000000006</v>
      </c>
      <c r="AW35" s="165">
        <v>8.1940000000000008</v>
      </c>
      <c r="AX35" s="165">
        <v>-17.012799999999999</v>
      </c>
      <c r="AY35" s="165">
        <v>-13.6638</v>
      </c>
      <c r="AZ35" s="165">
        <v>3.1686999999999999</v>
      </c>
      <c r="BA35" s="165">
        <v>24.540099999999999</v>
      </c>
      <c r="BB35" s="165">
        <v>101.6127</v>
      </c>
      <c r="BC35" s="165">
        <v>10.1409</v>
      </c>
      <c r="BD35" s="165">
        <v>-5.6</v>
      </c>
      <c r="BE35" s="165">
        <v>-6.2</v>
      </c>
      <c r="BF35" s="165">
        <v>-21.013100000000001</v>
      </c>
      <c r="BG35" s="165">
        <v>-21.4786</v>
      </c>
      <c r="BH35" s="165">
        <v>-3.1564999999999999</v>
      </c>
      <c r="BI35" s="166"/>
      <c r="BJ35" s="165">
        <v>19.5169</v>
      </c>
      <c r="BK35" s="165">
        <v>8.3905999999999992</v>
      </c>
      <c r="BL35" s="165">
        <v>1.6306</v>
      </c>
      <c r="BM35" s="165">
        <v>1.1424000000000001</v>
      </c>
      <c r="BN35" s="165">
        <v>-103.82389999999999</v>
      </c>
      <c r="BO35" s="165">
        <v>11.1698</v>
      </c>
      <c r="BP35" s="165">
        <v>11.017200000000001</v>
      </c>
      <c r="BQ35" s="165">
        <v>58.8003</v>
      </c>
      <c r="BR35" s="165">
        <v>-171.4247</v>
      </c>
      <c r="BS35" s="166"/>
      <c r="BT35" s="166"/>
      <c r="BU35" s="166"/>
      <c r="BV35" s="165">
        <v>9.3908000000000005</v>
      </c>
      <c r="BW35" s="165">
        <v>5.95</v>
      </c>
      <c r="BX35" s="165">
        <v>2.9</v>
      </c>
      <c r="BY35" s="165">
        <v>-11.21</v>
      </c>
      <c r="BZ35" s="165">
        <v>2.67</v>
      </c>
      <c r="CA35" s="165">
        <v>-16.070699999999999</v>
      </c>
      <c r="CB35" s="165">
        <v>-16.204599999999999</v>
      </c>
      <c r="CC35" s="165">
        <v>25.7409</v>
      </c>
      <c r="CD35" s="165">
        <v>25.710999999999999</v>
      </c>
      <c r="CE35" s="165">
        <v>-3.0341999999999998</v>
      </c>
      <c r="CF35" s="165">
        <v>-35.243499999999997</v>
      </c>
      <c r="CG35" s="165">
        <v>-34.789299999999997</v>
      </c>
      <c r="CH35" s="165">
        <v>18.898800000000001</v>
      </c>
      <c r="CI35" s="165">
        <v>0.82410000000000005</v>
      </c>
      <c r="CJ35" s="166"/>
      <c r="CK35" s="166"/>
      <c r="CL35" s="165">
        <v>37.1</v>
      </c>
      <c r="CM35" s="165">
        <v>1.5</v>
      </c>
      <c r="CN35" s="165">
        <v>-3.63</v>
      </c>
      <c r="CO35" s="165">
        <v>24.026700000000002</v>
      </c>
      <c r="CP35" s="165">
        <v>23.7683</v>
      </c>
      <c r="CQ35" s="165">
        <v>23.0303</v>
      </c>
      <c r="CR35" s="165">
        <v>47.513500000000001</v>
      </c>
      <c r="CS35" s="165">
        <v>46.886200000000002</v>
      </c>
      <c r="CT35" s="165">
        <v>-29.575800000000001</v>
      </c>
      <c r="CU35" s="165">
        <v>-25.788799999999998</v>
      </c>
      <c r="CV35" s="165">
        <v>-24.407299999999999</v>
      </c>
      <c r="CW35" s="165">
        <v>3.2688000000000001</v>
      </c>
      <c r="CX35" s="165">
        <v>32.07</v>
      </c>
      <c r="CY35" s="165">
        <v>19.91</v>
      </c>
      <c r="CZ35" s="165">
        <v>10.004899999999999</v>
      </c>
      <c r="DA35" s="165">
        <v>10.1593</v>
      </c>
      <c r="DB35" s="165">
        <v>-9.2100000000000009</v>
      </c>
      <c r="DC35" s="166"/>
      <c r="DD35" s="165">
        <v>-2.5501999999999998</v>
      </c>
      <c r="DE35" s="165">
        <v>-2.0893000000000002</v>
      </c>
      <c r="DF35" s="165">
        <v>26.45</v>
      </c>
      <c r="DG35" s="165">
        <v>1.5299999999999999E-2</v>
      </c>
      <c r="DH35" s="165">
        <v>-4.7214999999999998</v>
      </c>
      <c r="DI35" s="165">
        <v>4.3</v>
      </c>
      <c r="DJ35" s="165">
        <v>4.9000000000000004</v>
      </c>
      <c r="DK35" s="165">
        <v>-3.0872000000000002</v>
      </c>
      <c r="DL35" s="165">
        <v>3.9329999999999998</v>
      </c>
      <c r="DM35" s="165">
        <v>12.148999999999999</v>
      </c>
      <c r="DN35" s="165">
        <v>12.8085</v>
      </c>
      <c r="DO35" s="165">
        <v>4.3899999999999997</v>
      </c>
      <c r="DP35" s="165">
        <v>-2.5499999999999998</v>
      </c>
      <c r="DQ35" s="165">
        <v>7.9359999999999999</v>
      </c>
      <c r="DR35" s="165">
        <v>-24.836400000000001</v>
      </c>
      <c r="DS35" s="166"/>
      <c r="DT35" s="165">
        <v>-16.82</v>
      </c>
      <c r="DU35" s="165">
        <v>9.35</v>
      </c>
      <c r="DV35" s="165">
        <v>35.33</v>
      </c>
      <c r="DW35" s="165">
        <v>-21.181799999999999</v>
      </c>
      <c r="DX35" s="165">
        <v>-10.7364</v>
      </c>
      <c r="DY35" s="165">
        <v>-36.490600000000001</v>
      </c>
      <c r="DZ35" s="165">
        <v>-35.863599999999998</v>
      </c>
      <c r="EA35" s="165">
        <v>29.3306</v>
      </c>
      <c r="EB35" s="165">
        <v>6.8860999999999999</v>
      </c>
      <c r="EC35" s="165">
        <v>-5.9752999999999998</v>
      </c>
      <c r="ED35" s="165">
        <v>-5.9854000000000003</v>
      </c>
      <c r="EE35" s="165">
        <v>-16.828099999999999</v>
      </c>
      <c r="EF35" s="165">
        <v>-17.9788</v>
      </c>
      <c r="EG35" s="165">
        <v>-9.3620000000000001</v>
      </c>
      <c r="EH35" s="165">
        <v>-115.6591</v>
      </c>
      <c r="EI35" s="165">
        <v>-46.092300000000002</v>
      </c>
      <c r="EJ35" s="166"/>
      <c r="EK35" s="165">
        <v>-9.2818000000000005</v>
      </c>
      <c r="EL35" s="165">
        <v>-9.3653999999999993</v>
      </c>
      <c r="EM35" s="165">
        <v>16.839300000000001</v>
      </c>
      <c r="EN35" s="165">
        <v>-1.6759999999999999</v>
      </c>
      <c r="EO35" s="165">
        <v>-2.5424000000000002</v>
      </c>
      <c r="EP35" s="165">
        <v>-8.7080000000000002</v>
      </c>
      <c r="EQ35" s="165">
        <v>-24.057600000000001</v>
      </c>
      <c r="ER35" s="165">
        <v>-24.183800000000002</v>
      </c>
      <c r="ES35" s="165">
        <v>2.786</v>
      </c>
      <c r="ET35" s="165">
        <v>13.77</v>
      </c>
      <c r="EU35" s="165">
        <v>-5.92</v>
      </c>
      <c r="EV35" s="165">
        <v>1.4</v>
      </c>
      <c r="EW35" s="165">
        <v>4.1071</v>
      </c>
      <c r="EX35" s="165">
        <v>1.5975999999999999</v>
      </c>
      <c r="EY35" s="165">
        <v>-5.1368999999999998</v>
      </c>
      <c r="EZ35" s="165">
        <v>-5.4675000000000002</v>
      </c>
      <c r="FA35" s="165">
        <v>3.1171000000000002</v>
      </c>
      <c r="FB35" s="165">
        <v>3.4156</v>
      </c>
      <c r="FC35" s="165">
        <v>-18.916399999999999</v>
      </c>
      <c r="FD35" s="165">
        <v>3.7789999999999999</v>
      </c>
      <c r="FE35" s="166"/>
      <c r="FF35" s="165">
        <v>3.4895999999999998</v>
      </c>
      <c r="FG35" s="165">
        <v>0</v>
      </c>
      <c r="FH35" s="165">
        <v>0</v>
      </c>
      <c r="FI35" s="166"/>
      <c r="FJ35" s="165">
        <v>2.5118</v>
      </c>
      <c r="FK35" s="165">
        <v>3.3491</v>
      </c>
      <c r="FL35" s="165">
        <v>-25.285900000000002</v>
      </c>
      <c r="FM35" s="165">
        <v>18.583100000000002</v>
      </c>
      <c r="FN35" s="165">
        <v>18.369800000000001</v>
      </c>
      <c r="FO35" s="165">
        <v>-10.297599999999999</v>
      </c>
      <c r="FP35" s="166"/>
      <c r="FQ35" s="165">
        <v>28.072900000000001</v>
      </c>
      <c r="FR35" s="165">
        <v>-22.34</v>
      </c>
      <c r="FS35" s="165">
        <v>-1.5212000000000001</v>
      </c>
      <c r="FT35" s="165">
        <v>0.317</v>
      </c>
      <c r="FU35" s="165">
        <v>1.1200000000000001</v>
      </c>
      <c r="FV35" s="165">
        <v>1.22</v>
      </c>
      <c r="FW35" s="165">
        <v>-26.812799999999999</v>
      </c>
      <c r="FX35" s="165">
        <v>0</v>
      </c>
      <c r="FY35" s="165">
        <v>1.337</v>
      </c>
      <c r="FZ35" s="165">
        <v>0.58199999999999996</v>
      </c>
      <c r="GA35" s="166"/>
      <c r="GB35" s="165">
        <v>2.92</v>
      </c>
      <c r="GC35" s="165">
        <v>-4.1269</v>
      </c>
      <c r="GD35" s="165">
        <v>4.9187000000000003</v>
      </c>
      <c r="GE35" s="165">
        <v>-3.91</v>
      </c>
      <c r="GF35" s="165">
        <v>24.451599999999999</v>
      </c>
      <c r="GG35" s="166"/>
      <c r="GH35" s="165">
        <v>31.409500000000001</v>
      </c>
      <c r="GI35" s="165">
        <v>-10.848800000000001</v>
      </c>
      <c r="GJ35" s="165">
        <v>-11.697100000000001</v>
      </c>
      <c r="GK35" s="165">
        <v>2.9384000000000001</v>
      </c>
      <c r="GL35" s="166"/>
      <c r="GM35" s="166"/>
      <c r="GN35" s="165">
        <v>-12.352499999999999</v>
      </c>
      <c r="GO35" s="165">
        <v>-12.3268</v>
      </c>
      <c r="GP35" s="165">
        <v>0.65410000000000001</v>
      </c>
      <c r="GQ35" s="165">
        <v>-26.026399999999999</v>
      </c>
      <c r="GR35" s="165">
        <v>6.4157000000000002</v>
      </c>
      <c r="GS35" s="165">
        <v>5.2446999999999999</v>
      </c>
      <c r="GT35" s="165">
        <v>120.82</v>
      </c>
      <c r="GU35" s="165">
        <v>-1.8214999999999999</v>
      </c>
      <c r="GV35" s="165">
        <v>-6.4480000000000004</v>
      </c>
      <c r="GW35" s="165">
        <v>-9.8333999999999993</v>
      </c>
      <c r="GX35" s="165">
        <v>2.5135999999999998</v>
      </c>
      <c r="GY35" s="165">
        <v>7.5679999999999996</v>
      </c>
      <c r="GZ35" s="165">
        <v>7.6978</v>
      </c>
      <c r="HA35" s="165">
        <v>1.8887</v>
      </c>
      <c r="HB35" s="165">
        <v>7.2756999999999996</v>
      </c>
      <c r="HC35" s="165">
        <v>8.8160000000000007</v>
      </c>
      <c r="HD35" s="165">
        <v>2.5099999999999998</v>
      </c>
      <c r="HE35" s="165">
        <v>-7.6862000000000004</v>
      </c>
      <c r="HF35" s="165">
        <v>-29.365400000000001</v>
      </c>
      <c r="HG35" s="165">
        <v>30.7363</v>
      </c>
      <c r="HH35" s="165">
        <v>30.766400000000001</v>
      </c>
      <c r="HI35" s="165">
        <v>5.4127000000000001</v>
      </c>
      <c r="HJ35" s="165">
        <v>5.0096999999999996</v>
      </c>
      <c r="HK35" s="165">
        <v>-6.6105</v>
      </c>
      <c r="HL35" s="166"/>
      <c r="HM35" s="165">
        <v>-11.698600000000001</v>
      </c>
      <c r="HN35" s="165">
        <v>-12.398199999999999</v>
      </c>
      <c r="HO35" s="166"/>
      <c r="HP35" s="166"/>
      <c r="HQ35" s="165">
        <v>-12.677</v>
      </c>
      <c r="HR35" s="165">
        <v>-12.418900000000001</v>
      </c>
      <c r="HS35" s="165">
        <v>-7.899</v>
      </c>
      <c r="HT35" s="165">
        <v>-8.3848000000000003</v>
      </c>
      <c r="HU35" s="165">
        <v>19.170000000000002</v>
      </c>
      <c r="HV35" s="165">
        <v>19.18</v>
      </c>
      <c r="HW35" s="165">
        <v>-28.3</v>
      </c>
      <c r="HX35" s="165">
        <v>-28.6</v>
      </c>
      <c r="HY35" s="165">
        <v>1.0207999999999999</v>
      </c>
      <c r="HZ35" s="165">
        <v>-2.3199999999999998</v>
      </c>
      <c r="IA35" s="165">
        <v>135.6893</v>
      </c>
      <c r="IB35" s="165">
        <v>0.32700000000000001</v>
      </c>
      <c r="IC35" s="165">
        <v>0.21890000000000001</v>
      </c>
      <c r="ID35" s="165">
        <v>-15.2</v>
      </c>
      <c r="IE35" s="165">
        <v>-36.700000000000003</v>
      </c>
      <c r="IF35" s="165">
        <v>-3.7</v>
      </c>
      <c r="IG35" s="165">
        <v>-4.2</v>
      </c>
      <c r="IH35" s="165">
        <v>-17.833100000000002</v>
      </c>
      <c r="II35" s="165">
        <v>-17.8505</v>
      </c>
      <c r="IJ35" s="165">
        <v>-124.8775</v>
      </c>
      <c r="IK35" s="165">
        <v>-5.8620000000000001</v>
      </c>
      <c r="IL35" s="165">
        <v>-259.08769999999998</v>
      </c>
      <c r="IM35" s="165">
        <v>0</v>
      </c>
      <c r="IN35" s="165">
        <v>-23.386199999999999</v>
      </c>
      <c r="IO35" s="166"/>
      <c r="IP35" s="166"/>
      <c r="IQ35" s="165">
        <v>121.4072</v>
      </c>
      <c r="IR35" s="165">
        <v>181.25899999999999</v>
      </c>
      <c r="IS35" s="166">
        <v>0</v>
      </c>
      <c r="IT35" s="165">
        <v>22.760300000000001</v>
      </c>
      <c r="IU35" s="165">
        <v>21.695399999999999</v>
      </c>
      <c r="IV35" s="165">
        <v>-9.1028000000000002</v>
      </c>
      <c r="IW35" s="165">
        <v>184.86689999999999</v>
      </c>
      <c r="IX35" s="165">
        <v>-284.37060000000002</v>
      </c>
      <c r="IY35" s="165">
        <v>46.530999999999999</v>
      </c>
      <c r="IZ35" s="165">
        <v>-33.786099999999998</v>
      </c>
      <c r="JA35" s="165">
        <v>-0.5847</v>
      </c>
      <c r="JB35" s="166"/>
      <c r="JC35" s="165">
        <v>-11.6</v>
      </c>
      <c r="JD35" s="165">
        <v>-0.253</v>
      </c>
      <c r="JE35" s="165">
        <v>-0.25900000000000001</v>
      </c>
      <c r="JF35" s="165">
        <v>8.56</v>
      </c>
      <c r="JG35" s="165">
        <v>-7.84</v>
      </c>
      <c r="JH35" s="165">
        <v>-1.9856</v>
      </c>
      <c r="JI35" s="165">
        <v>2.3148</v>
      </c>
      <c r="JJ35" s="165">
        <v>5.452</v>
      </c>
      <c r="JK35" s="165">
        <v>-10.0175</v>
      </c>
      <c r="JL35" s="165">
        <v>-0.4</v>
      </c>
      <c r="JM35" s="165">
        <v>0.625</v>
      </c>
      <c r="JN35" s="165">
        <v>0.65800000000000003</v>
      </c>
      <c r="JO35" s="165">
        <v>2.5943999999999998</v>
      </c>
      <c r="JP35" s="166"/>
      <c r="JQ35" s="165">
        <v>3.8246000000000002</v>
      </c>
      <c r="JR35" s="165">
        <v>3.6347</v>
      </c>
      <c r="JS35" s="165">
        <v>2.6581999999999999</v>
      </c>
      <c r="JT35" s="166"/>
      <c r="JU35" s="165">
        <v>24.2</v>
      </c>
      <c r="JV35" s="165">
        <v>2.2549000000000001</v>
      </c>
      <c r="JW35" s="165">
        <v>0.85</v>
      </c>
      <c r="JX35" s="166"/>
      <c r="JY35" s="165">
        <v>-6.0895999999999999</v>
      </c>
      <c r="JZ35" s="165">
        <v>-3.2877999999999998</v>
      </c>
      <c r="KA35" s="165">
        <v>-25.663399999999999</v>
      </c>
      <c r="KB35" s="165">
        <v>-5.3289</v>
      </c>
      <c r="KC35" s="165">
        <v>-4.0144000000000002</v>
      </c>
      <c r="KD35" s="165">
        <v>-25.5731</v>
      </c>
      <c r="KE35" s="165">
        <v>-1.9265000000000001</v>
      </c>
      <c r="KF35" s="165">
        <v>-26.5</v>
      </c>
      <c r="KG35" s="165">
        <v>11.1</v>
      </c>
      <c r="KH35" s="166"/>
      <c r="KI35" s="165">
        <v>-46.316299999999998</v>
      </c>
    </row>
    <row r="36" spans="1:295" ht="18" customHeight="1" x14ac:dyDescent="0.3">
      <c r="A36" s="162" t="s">
        <v>42</v>
      </c>
      <c r="B36" s="162" t="s">
        <v>745</v>
      </c>
      <c r="C36" s="165">
        <v>0</v>
      </c>
      <c r="D36" s="165">
        <v>4.5271999999999997</v>
      </c>
      <c r="E36" s="165">
        <v>-9.0356000000000005</v>
      </c>
      <c r="F36" s="165">
        <v>3.8073999999999999</v>
      </c>
      <c r="G36" s="165">
        <v>7.5121000000000002</v>
      </c>
      <c r="H36" s="166"/>
      <c r="I36" s="165">
        <v>16.5703</v>
      </c>
      <c r="J36" s="166"/>
      <c r="K36" s="165">
        <v>19.4253</v>
      </c>
      <c r="L36" s="165">
        <v>7.9028</v>
      </c>
      <c r="M36" s="165">
        <v>7.2747999999999999</v>
      </c>
      <c r="N36" s="165">
        <v>-17.760000000000002</v>
      </c>
      <c r="O36" s="165">
        <v>-35.200000000000003</v>
      </c>
      <c r="P36" s="166"/>
      <c r="Q36" s="165">
        <v>8.2799999999999994</v>
      </c>
      <c r="R36" s="165">
        <v>-24.2</v>
      </c>
      <c r="S36" s="165">
        <v>3.0981999999999998</v>
      </c>
      <c r="T36" s="165">
        <v>2.0209999999999999</v>
      </c>
      <c r="U36" s="165">
        <v>4.8048000000000002</v>
      </c>
      <c r="V36" s="165">
        <v>4.7636000000000003</v>
      </c>
      <c r="W36" s="165">
        <v>8.3323999999999998</v>
      </c>
      <c r="X36" s="165">
        <v>1.7042999999999999</v>
      </c>
      <c r="Y36" s="165">
        <v>0.2077</v>
      </c>
      <c r="Z36" s="165">
        <v>2.3580999999999999</v>
      </c>
      <c r="AA36" s="166"/>
      <c r="AB36" s="165">
        <v>-0.3226</v>
      </c>
      <c r="AC36" s="165">
        <v>-0.76</v>
      </c>
      <c r="AD36" s="165">
        <v>-0.749</v>
      </c>
      <c r="AE36" s="165">
        <v>-3.1040000000000001</v>
      </c>
      <c r="AF36" s="165">
        <v>-2.2200000000000002</v>
      </c>
      <c r="AG36" s="165">
        <v>2.2000000000000002</v>
      </c>
      <c r="AH36" s="165">
        <v>-0.76500000000000001</v>
      </c>
      <c r="AI36" s="165">
        <v>0.38100000000000001</v>
      </c>
      <c r="AJ36" s="165">
        <v>-13.47</v>
      </c>
      <c r="AK36" s="165">
        <v>-13.34</v>
      </c>
      <c r="AL36" s="165">
        <v>-10</v>
      </c>
      <c r="AM36" s="165">
        <v>-10.87</v>
      </c>
      <c r="AN36" s="165">
        <v>-10.63</v>
      </c>
      <c r="AO36" s="165">
        <v>4.5415000000000001</v>
      </c>
      <c r="AP36" s="165">
        <v>3.9127999999999998</v>
      </c>
      <c r="AQ36" s="165">
        <v>19.2836</v>
      </c>
      <c r="AR36" s="165">
        <v>20.5318</v>
      </c>
      <c r="AS36" s="165">
        <v>-12.308299999999999</v>
      </c>
      <c r="AT36" s="165">
        <v>-9.6450999999999993</v>
      </c>
      <c r="AU36" s="165">
        <v>-9.3400999999999996</v>
      </c>
      <c r="AV36" s="165">
        <v>10.5718</v>
      </c>
      <c r="AW36" s="165">
        <v>9.2141000000000002</v>
      </c>
      <c r="AX36" s="165">
        <v>-18.6203</v>
      </c>
      <c r="AY36" s="165">
        <v>-17.2807</v>
      </c>
      <c r="AZ36" s="165">
        <v>3.1686999999999999</v>
      </c>
      <c r="BA36" s="165">
        <v>19.122199999999999</v>
      </c>
      <c r="BB36" s="165">
        <v>93.123699999999999</v>
      </c>
      <c r="BC36" s="165">
        <v>6.8319000000000001</v>
      </c>
      <c r="BD36" s="165">
        <v>-4.7</v>
      </c>
      <c r="BE36" s="165">
        <v>-5.5</v>
      </c>
      <c r="BF36" s="165">
        <v>-25.915900000000001</v>
      </c>
      <c r="BG36" s="165">
        <v>-23.809100000000001</v>
      </c>
      <c r="BH36" s="165">
        <v>-2.0859000000000001</v>
      </c>
      <c r="BI36" s="166"/>
      <c r="BJ36" s="165">
        <v>9.0016999999999996</v>
      </c>
      <c r="BK36" s="165">
        <v>8.4563000000000006</v>
      </c>
      <c r="BL36" s="165">
        <v>2.0041000000000002</v>
      </c>
      <c r="BM36" s="165">
        <v>1.5246</v>
      </c>
      <c r="BN36" s="165">
        <v>-109.5919</v>
      </c>
      <c r="BO36" s="165">
        <v>14.3132</v>
      </c>
      <c r="BP36" s="165">
        <v>14.2216</v>
      </c>
      <c r="BQ36" s="165">
        <v>60.555999999999997</v>
      </c>
      <c r="BR36" s="165">
        <v>-170.22559999999999</v>
      </c>
      <c r="BS36" s="166"/>
      <c r="BT36" s="166"/>
      <c r="BU36" s="166"/>
      <c r="BV36" s="165">
        <v>10.4785</v>
      </c>
      <c r="BW36" s="165">
        <v>6.17</v>
      </c>
      <c r="BX36" s="165">
        <v>3.02</v>
      </c>
      <c r="BY36" s="165">
        <v>-11.52</v>
      </c>
      <c r="BZ36" s="165">
        <v>2.48</v>
      </c>
      <c r="CA36" s="165">
        <v>-16.4725</v>
      </c>
      <c r="CB36" s="165">
        <v>-16.874400000000001</v>
      </c>
      <c r="CC36" s="165">
        <v>27.626899999999999</v>
      </c>
      <c r="CD36" s="165">
        <v>26.674199999999999</v>
      </c>
      <c r="CE36" s="165">
        <v>-2.9921000000000002</v>
      </c>
      <c r="CF36" s="165">
        <v>-39.082999999999998</v>
      </c>
      <c r="CG36" s="165">
        <v>-39.239199999999997</v>
      </c>
      <c r="CH36" s="165">
        <v>7.7332000000000001</v>
      </c>
      <c r="CI36" s="165">
        <v>0.28649999999999998</v>
      </c>
      <c r="CJ36" s="166"/>
      <c r="CK36" s="166"/>
      <c r="CL36" s="165">
        <v>36.1</v>
      </c>
      <c r="CM36" s="165">
        <v>2.4</v>
      </c>
      <c r="CN36" s="165">
        <v>-3.21</v>
      </c>
      <c r="CO36" s="165">
        <v>21.248999999999999</v>
      </c>
      <c r="CP36" s="165">
        <v>20.829499999999999</v>
      </c>
      <c r="CQ36" s="165">
        <v>20.116099999999999</v>
      </c>
      <c r="CR36" s="165">
        <v>45.056699999999999</v>
      </c>
      <c r="CS36" s="165">
        <v>46.418700000000001</v>
      </c>
      <c r="CT36" s="165">
        <v>-25.186900000000001</v>
      </c>
      <c r="CU36" s="165">
        <v>-28.461400000000001</v>
      </c>
      <c r="CV36" s="165">
        <v>-18.245100000000001</v>
      </c>
      <c r="CW36" s="165">
        <v>3.3260999999999998</v>
      </c>
      <c r="CX36" s="165">
        <v>30.78</v>
      </c>
      <c r="CY36" s="165">
        <v>20.12</v>
      </c>
      <c r="CZ36" s="165">
        <v>9.6923999999999992</v>
      </c>
      <c r="DA36" s="165">
        <v>9.7687000000000008</v>
      </c>
      <c r="DB36" s="165">
        <v>-9.5</v>
      </c>
      <c r="DC36" s="166"/>
      <c r="DD36" s="165">
        <v>-2.2700999999999998</v>
      </c>
      <c r="DE36" s="165">
        <v>-2.1581999999999999</v>
      </c>
      <c r="DF36" s="165">
        <v>29.1159</v>
      </c>
      <c r="DG36" s="165">
        <v>1.55E-2</v>
      </c>
      <c r="DH36" s="165">
        <v>-4.7362000000000002</v>
      </c>
      <c r="DI36" s="165">
        <v>4.7</v>
      </c>
      <c r="DJ36" s="165">
        <v>4.4000000000000004</v>
      </c>
      <c r="DK36" s="165">
        <v>-2.8723000000000001</v>
      </c>
      <c r="DL36" s="165">
        <v>3.5590000000000002</v>
      </c>
      <c r="DM36" s="165">
        <v>10.5718</v>
      </c>
      <c r="DN36" s="165">
        <v>12.0663</v>
      </c>
      <c r="DO36" s="165">
        <v>3.87</v>
      </c>
      <c r="DP36" s="165">
        <v>-2.41</v>
      </c>
      <c r="DQ36" s="165">
        <v>9.0210000000000008</v>
      </c>
      <c r="DR36" s="165">
        <v>-27.541599999999999</v>
      </c>
      <c r="DS36" s="166"/>
      <c r="DT36" s="165">
        <v>-16.059999999999999</v>
      </c>
      <c r="DU36" s="165">
        <v>9.1300000000000008</v>
      </c>
      <c r="DV36" s="165">
        <v>34.79</v>
      </c>
      <c r="DW36" s="165">
        <v>-23.327300000000001</v>
      </c>
      <c r="DX36" s="165">
        <v>-11.163600000000001</v>
      </c>
      <c r="DY36" s="165">
        <v>-37.5411</v>
      </c>
      <c r="DZ36" s="165">
        <v>-37.2727</v>
      </c>
      <c r="EA36" s="165">
        <v>25.659199999999998</v>
      </c>
      <c r="EB36" s="165">
        <v>3.0943000000000001</v>
      </c>
      <c r="EC36" s="165">
        <v>-9.2729999999999997</v>
      </c>
      <c r="ED36" s="165">
        <v>-8.8846000000000007</v>
      </c>
      <c r="EE36" s="165">
        <v>-12.3599</v>
      </c>
      <c r="EF36" s="165">
        <v>-15.8048</v>
      </c>
      <c r="EG36" s="165">
        <v>-9.1389999999999993</v>
      </c>
      <c r="EH36" s="165">
        <v>-121.6497</v>
      </c>
      <c r="EI36" s="165">
        <v>-41.374400000000001</v>
      </c>
      <c r="EJ36" s="166"/>
      <c r="EK36" s="165">
        <v>-8.7385000000000002</v>
      </c>
      <c r="EL36" s="165">
        <v>-8.3017000000000003</v>
      </c>
      <c r="EM36" s="165">
        <v>8.1517999999999997</v>
      </c>
      <c r="EN36" s="165">
        <v>-0.41170000000000001</v>
      </c>
      <c r="EO36" s="165">
        <v>-0.69069999999999998</v>
      </c>
      <c r="EP36" s="165">
        <v>17.936</v>
      </c>
      <c r="EQ36" s="165">
        <v>-27.818200000000001</v>
      </c>
      <c r="ER36" s="165">
        <v>-27.597300000000001</v>
      </c>
      <c r="ES36" s="165">
        <v>-1.7402</v>
      </c>
      <c r="ET36" s="165">
        <v>-14.38</v>
      </c>
      <c r="EU36" s="165">
        <v>-8.7899999999999991</v>
      </c>
      <c r="EV36" s="165">
        <v>0</v>
      </c>
      <c r="EW36" s="165">
        <v>3.9676</v>
      </c>
      <c r="EX36" s="165">
        <v>3.6943000000000001</v>
      </c>
      <c r="EY36" s="165">
        <v>-6.8756000000000004</v>
      </c>
      <c r="EZ36" s="165">
        <v>-7.1196999999999999</v>
      </c>
      <c r="FA36" s="165">
        <v>7.1809000000000003</v>
      </c>
      <c r="FB36" s="165">
        <v>-2.9192999999999998</v>
      </c>
      <c r="FC36" s="165">
        <v>-16.2821</v>
      </c>
      <c r="FD36" s="165">
        <v>3.5556999999999999</v>
      </c>
      <c r="FE36" s="166"/>
      <c r="FF36" s="165">
        <v>3.2307000000000001</v>
      </c>
      <c r="FG36" s="165">
        <v>0</v>
      </c>
      <c r="FH36" s="165">
        <v>2.5308000000000002</v>
      </c>
      <c r="FI36" s="165">
        <v>0</v>
      </c>
      <c r="FJ36" s="165">
        <v>3.5165999999999999</v>
      </c>
      <c r="FK36" s="165">
        <v>3.1817000000000002</v>
      </c>
      <c r="FL36" s="165">
        <v>-28.3001</v>
      </c>
      <c r="FM36" s="165">
        <v>19.323899999999998</v>
      </c>
      <c r="FN36" s="165">
        <v>19.185199999999998</v>
      </c>
      <c r="FO36" s="165">
        <v>-11.789300000000001</v>
      </c>
      <c r="FP36" s="166"/>
      <c r="FQ36" s="165">
        <v>27.877600000000001</v>
      </c>
      <c r="FR36" s="165">
        <v>-20.49</v>
      </c>
      <c r="FS36" s="165">
        <v>-0.60560000000000003</v>
      </c>
      <c r="FT36" s="165">
        <v>0.28039999999999998</v>
      </c>
      <c r="FU36" s="165">
        <v>0.33</v>
      </c>
      <c r="FV36" s="165">
        <v>1.56</v>
      </c>
      <c r="FW36" s="165">
        <v>-27.313500000000001</v>
      </c>
      <c r="FX36" s="166"/>
      <c r="FY36" s="165">
        <v>1.339</v>
      </c>
      <c r="FZ36" s="165">
        <v>0.60799999999999998</v>
      </c>
      <c r="GA36" s="166"/>
      <c r="GB36" s="165">
        <v>3.62</v>
      </c>
      <c r="GC36" s="165">
        <v>-11.655799999999999</v>
      </c>
      <c r="GD36" s="165">
        <v>-1.7713000000000001</v>
      </c>
      <c r="GE36" s="166"/>
      <c r="GF36" s="165">
        <v>26.057099999999998</v>
      </c>
      <c r="GG36" s="166"/>
      <c r="GH36" s="165">
        <v>27.0686</v>
      </c>
      <c r="GI36" s="165">
        <v>-8.4877000000000002</v>
      </c>
      <c r="GJ36" s="165">
        <v>-9.2926000000000002</v>
      </c>
      <c r="GK36" s="165">
        <v>2.8586999999999998</v>
      </c>
      <c r="GL36" s="166"/>
      <c r="GM36" s="166"/>
      <c r="GN36" s="165">
        <v>-12.5</v>
      </c>
      <c r="GO36" s="165">
        <v>-16.473500000000001</v>
      </c>
      <c r="GP36" s="165">
        <v>-2.0199999999999999E-2</v>
      </c>
      <c r="GQ36" s="165">
        <v>-22.402899999999999</v>
      </c>
      <c r="GR36" s="165">
        <v>4.2796000000000003</v>
      </c>
      <c r="GS36" s="165">
        <v>5.2582000000000004</v>
      </c>
      <c r="GT36" s="165">
        <v>140.64169999999999</v>
      </c>
      <c r="GU36" s="165">
        <v>-3.3410000000000002</v>
      </c>
      <c r="GV36" s="165">
        <v>-6.6036999999999999</v>
      </c>
      <c r="GW36" s="165">
        <v>-6.4246999999999996</v>
      </c>
      <c r="GX36" s="165">
        <v>2.8214999999999999</v>
      </c>
      <c r="GY36" s="165">
        <v>7.4058999999999999</v>
      </c>
      <c r="GZ36" s="165">
        <v>7.4920999999999998</v>
      </c>
      <c r="HA36" s="165">
        <v>3</v>
      </c>
      <c r="HB36" s="165">
        <v>7.9067999999999996</v>
      </c>
      <c r="HC36" s="165">
        <v>10.3073</v>
      </c>
      <c r="HD36" s="165">
        <v>2.1</v>
      </c>
      <c r="HE36" s="165">
        <v>-8.3986999999999998</v>
      </c>
      <c r="HF36" s="165">
        <v>-30.736499999999999</v>
      </c>
      <c r="HG36" s="165">
        <v>35.046700000000001</v>
      </c>
      <c r="HH36" s="165">
        <v>31.576599999999999</v>
      </c>
      <c r="HI36" s="165">
        <v>8.9779999999999998</v>
      </c>
      <c r="HJ36" s="165">
        <v>9.3331999999999997</v>
      </c>
      <c r="HK36" s="165">
        <v>-7.8593999999999999</v>
      </c>
      <c r="HL36" s="166"/>
      <c r="HM36" s="165">
        <v>-11.414</v>
      </c>
      <c r="HN36" s="165">
        <v>-13.4596</v>
      </c>
      <c r="HO36" s="165">
        <v>13.087400000000001</v>
      </c>
      <c r="HP36" s="165">
        <v>13.351599999999999</v>
      </c>
      <c r="HQ36" s="165">
        <v>-12.182700000000001</v>
      </c>
      <c r="HR36" s="165">
        <v>-11.990399999999999</v>
      </c>
      <c r="HS36" s="165">
        <v>-6.5918999999999999</v>
      </c>
      <c r="HT36" s="165">
        <v>-6.8616999999999999</v>
      </c>
      <c r="HU36" s="165">
        <v>22.07</v>
      </c>
      <c r="HV36" s="165">
        <v>22.03</v>
      </c>
      <c r="HW36" s="165">
        <v>-28.3</v>
      </c>
      <c r="HX36" s="165">
        <v>-28.4</v>
      </c>
      <c r="HY36" s="165">
        <v>0.84499999999999997</v>
      </c>
      <c r="HZ36" s="165">
        <v>-3.2</v>
      </c>
      <c r="IA36" s="165">
        <v>126.92910000000001</v>
      </c>
      <c r="IB36" s="165">
        <v>3.1995</v>
      </c>
      <c r="IC36" s="165">
        <v>3.0987</v>
      </c>
      <c r="ID36" s="165">
        <v>-15.7</v>
      </c>
      <c r="IE36" s="165">
        <v>-36.299999999999997</v>
      </c>
      <c r="IF36" s="165">
        <v>-5.4</v>
      </c>
      <c r="IG36" s="165">
        <v>-5.6</v>
      </c>
      <c r="IH36" s="166"/>
      <c r="II36" s="166"/>
      <c r="IJ36" s="165">
        <v>-126.68989999999999</v>
      </c>
      <c r="IK36" s="165">
        <v>-12.701499999999999</v>
      </c>
      <c r="IL36" s="165">
        <v>-254.39779999999999</v>
      </c>
      <c r="IM36" s="166">
        <v>0</v>
      </c>
      <c r="IN36" s="165">
        <v>-24.481100000000001</v>
      </c>
      <c r="IO36" s="166"/>
      <c r="IP36" s="166"/>
      <c r="IQ36" s="165">
        <v>121.03270000000001</v>
      </c>
      <c r="IR36" s="165">
        <v>184.70249999999999</v>
      </c>
      <c r="IS36" s="166">
        <v>0</v>
      </c>
      <c r="IT36" s="165">
        <v>22.633700000000001</v>
      </c>
      <c r="IU36" s="165">
        <v>22.348600000000001</v>
      </c>
      <c r="IV36" s="165">
        <v>-10.274900000000001</v>
      </c>
      <c r="IW36" s="165">
        <v>194.15549999999999</v>
      </c>
      <c r="IX36" s="165">
        <v>-286.6755</v>
      </c>
      <c r="IY36" s="165">
        <v>52.9223</v>
      </c>
      <c r="IZ36" s="165">
        <v>-39.153100000000002</v>
      </c>
      <c r="JA36" s="165">
        <v>-1.3587</v>
      </c>
      <c r="JB36" s="166"/>
      <c r="JC36" s="165">
        <v>-11.12</v>
      </c>
      <c r="JD36" s="165">
        <v>-0.21099999999999999</v>
      </c>
      <c r="JE36" s="165">
        <v>-0.22</v>
      </c>
      <c r="JF36" s="165">
        <v>8</v>
      </c>
      <c r="JG36" s="165">
        <v>-7.28</v>
      </c>
      <c r="JH36" s="165">
        <v>-1.6324000000000001</v>
      </c>
      <c r="JI36" s="165">
        <v>1.5244</v>
      </c>
      <c r="JJ36" s="165">
        <v>6.2424999999999997</v>
      </c>
      <c r="JK36" s="165">
        <v>-10.371600000000001</v>
      </c>
      <c r="JL36" s="165">
        <v>-0.3</v>
      </c>
      <c r="JM36" s="165">
        <v>1.1220000000000001</v>
      </c>
      <c r="JN36" s="165">
        <v>-0.996</v>
      </c>
      <c r="JO36" s="166"/>
      <c r="JP36" s="166"/>
      <c r="JQ36" s="165">
        <v>3.3862000000000001</v>
      </c>
      <c r="JR36" s="165">
        <v>3.1827000000000001</v>
      </c>
      <c r="JS36" s="165">
        <v>2.4297</v>
      </c>
      <c r="JT36" s="166"/>
      <c r="JU36" s="165">
        <v>23.8</v>
      </c>
      <c r="JV36" s="165">
        <v>2.9186000000000001</v>
      </c>
      <c r="JW36" s="165">
        <v>0.89</v>
      </c>
      <c r="JX36" s="166"/>
      <c r="JY36" s="165">
        <v>-6.5540000000000003</v>
      </c>
      <c r="JZ36" s="165">
        <v>-2.4910000000000001</v>
      </c>
      <c r="KA36" s="165">
        <v>-24.7486</v>
      </c>
      <c r="KB36" s="165">
        <v>-6.3045</v>
      </c>
      <c r="KC36" s="165">
        <v>-5.0132000000000003</v>
      </c>
      <c r="KD36" s="165">
        <v>-24.9542</v>
      </c>
      <c r="KE36" s="165">
        <v>-1.6024</v>
      </c>
      <c r="KF36" s="165">
        <v>-26.2</v>
      </c>
      <c r="KG36" s="165">
        <v>10.7</v>
      </c>
      <c r="KH36" s="166"/>
      <c r="KI36" s="165">
        <v>-45.283499999999997</v>
      </c>
    </row>
    <row r="37" spans="1:295" ht="18" customHeight="1" x14ac:dyDescent="0.3">
      <c r="A37" s="162" t="s">
        <v>42</v>
      </c>
      <c r="B37" s="162" t="s">
        <v>746</v>
      </c>
      <c r="C37" s="165">
        <v>0</v>
      </c>
      <c r="D37" s="165">
        <v>4.2659000000000002</v>
      </c>
      <c r="E37" s="165">
        <v>-8.8523999999999994</v>
      </c>
      <c r="F37" s="165">
        <v>3.6956000000000002</v>
      </c>
      <c r="G37" s="165">
        <v>7.9734999999999996</v>
      </c>
      <c r="H37" s="166"/>
      <c r="I37" s="165">
        <v>16.308800000000002</v>
      </c>
      <c r="J37" s="166"/>
      <c r="K37" s="165">
        <v>20.206199999999999</v>
      </c>
      <c r="L37" s="165">
        <v>8.4636999999999993</v>
      </c>
      <c r="M37" s="165">
        <v>8.1381999999999994</v>
      </c>
      <c r="N37" s="165">
        <v>-15.54</v>
      </c>
      <c r="O37" s="165">
        <v>-35.200000000000003</v>
      </c>
      <c r="P37" s="165">
        <v>11</v>
      </c>
      <c r="Q37" s="165">
        <v>7.452</v>
      </c>
      <c r="R37" s="165">
        <v>-24.2</v>
      </c>
      <c r="S37" s="165">
        <v>1.0289999999999999</v>
      </c>
      <c r="T37" s="165">
        <v>2.2784</v>
      </c>
      <c r="U37" s="165">
        <v>5.2714999999999996</v>
      </c>
      <c r="V37" s="165">
        <v>5.2214999999999998</v>
      </c>
      <c r="W37" s="165">
        <v>9.1720000000000006</v>
      </c>
      <c r="X37" s="165">
        <v>2.2435</v>
      </c>
      <c r="Y37" s="165">
        <v>0.1226</v>
      </c>
      <c r="Z37" s="165">
        <v>2.3129</v>
      </c>
      <c r="AA37" s="166"/>
      <c r="AB37" s="165">
        <v>-0.2351</v>
      </c>
      <c r="AC37" s="165">
        <v>-0.753</v>
      </c>
      <c r="AD37" s="165">
        <v>-0.74099999999999999</v>
      </c>
      <c r="AE37" s="165">
        <v>-3.3889999999999998</v>
      </c>
      <c r="AF37" s="165">
        <v>-4.4400000000000004</v>
      </c>
      <c r="AG37" s="165">
        <v>4.4000000000000004</v>
      </c>
      <c r="AH37" s="165">
        <v>-0.86299999999999999</v>
      </c>
      <c r="AI37" s="165">
        <v>0.375</v>
      </c>
      <c r="AJ37" s="165">
        <v>-13.33</v>
      </c>
      <c r="AK37" s="165">
        <v>-13.32</v>
      </c>
      <c r="AL37" s="166"/>
      <c r="AM37" s="165">
        <v>-10.81</v>
      </c>
      <c r="AN37" s="165">
        <v>-10.86</v>
      </c>
      <c r="AO37" s="165">
        <v>4.8728999999999996</v>
      </c>
      <c r="AP37" s="165">
        <v>4.3289999999999997</v>
      </c>
      <c r="AQ37" s="165">
        <v>20.2835</v>
      </c>
      <c r="AR37" s="165">
        <v>21.018599999999999</v>
      </c>
      <c r="AS37" s="165">
        <v>-11.793699999999999</v>
      </c>
      <c r="AT37" s="165">
        <v>-9.7789999999999999</v>
      </c>
      <c r="AU37" s="165">
        <v>-9.5127000000000006</v>
      </c>
      <c r="AV37" s="165">
        <v>19.461300000000001</v>
      </c>
      <c r="AW37" s="165">
        <v>22.8794</v>
      </c>
      <c r="AX37" s="165">
        <v>-18.084499999999998</v>
      </c>
      <c r="AY37" s="165">
        <v>-16.477</v>
      </c>
      <c r="AZ37" s="165">
        <v>3.9578000000000002</v>
      </c>
      <c r="BA37" s="165">
        <v>20.396999999999998</v>
      </c>
      <c r="BB37" s="165">
        <v>94.179900000000004</v>
      </c>
      <c r="BC37" s="165">
        <v>7.4095000000000004</v>
      </c>
      <c r="BD37" s="165">
        <v>-5.7</v>
      </c>
      <c r="BE37" s="165">
        <v>-6.1</v>
      </c>
      <c r="BF37" s="165">
        <v>-24.939299999999999</v>
      </c>
      <c r="BG37" s="165">
        <v>-24.628599999999999</v>
      </c>
      <c r="BH37" s="165">
        <v>-1.8931</v>
      </c>
      <c r="BI37" s="166"/>
      <c r="BJ37" s="165">
        <v>9.6072000000000006</v>
      </c>
      <c r="BK37" s="165">
        <v>9.0608000000000004</v>
      </c>
      <c r="BL37" s="165">
        <v>1.8478000000000001</v>
      </c>
      <c r="BM37" s="165">
        <v>1.4081999999999999</v>
      </c>
      <c r="BN37" s="165">
        <v>-105.4414</v>
      </c>
      <c r="BO37" s="165">
        <v>14.893000000000001</v>
      </c>
      <c r="BP37" s="165">
        <v>15.0456</v>
      </c>
      <c r="BQ37" s="165">
        <v>61.370199999999997</v>
      </c>
      <c r="BR37" s="165">
        <v>-166.9769</v>
      </c>
      <c r="BS37" s="166"/>
      <c r="BT37" s="166"/>
      <c r="BU37" s="166"/>
      <c r="BV37" s="165">
        <v>11.426600000000001</v>
      </c>
      <c r="BW37" s="165">
        <v>6.74</v>
      </c>
      <c r="BX37" s="165">
        <v>3.77</v>
      </c>
      <c r="BY37" s="165">
        <v>-11.1</v>
      </c>
      <c r="BZ37" s="165">
        <v>3.04</v>
      </c>
      <c r="CA37" s="165">
        <v>-15.9367</v>
      </c>
      <c r="CB37" s="165">
        <v>-15.8027</v>
      </c>
      <c r="CC37" s="165">
        <v>27.733699999999999</v>
      </c>
      <c r="CD37" s="165">
        <v>26.475200000000001</v>
      </c>
      <c r="CE37" s="165">
        <v>-3.4771999999999998</v>
      </c>
      <c r="CF37" s="165">
        <v>-41.542099999999998</v>
      </c>
      <c r="CG37" s="165">
        <v>-41.862200000000001</v>
      </c>
      <c r="CH37" s="165">
        <v>8.2964000000000002</v>
      </c>
      <c r="CI37" s="165">
        <v>-1.0785</v>
      </c>
      <c r="CJ37" s="166"/>
      <c r="CK37" s="166"/>
      <c r="CL37" s="165">
        <v>33.1</v>
      </c>
      <c r="CM37" s="165">
        <v>5.2</v>
      </c>
      <c r="CN37" s="165">
        <v>-3.41</v>
      </c>
      <c r="CO37" s="165">
        <v>19.7302</v>
      </c>
      <c r="CP37" s="165">
        <v>19.834399999999999</v>
      </c>
      <c r="CQ37" s="165">
        <v>18.532699999999998</v>
      </c>
      <c r="CR37" s="165">
        <v>45.307600000000001</v>
      </c>
      <c r="CS37" s="165">
        <v>45.7699</v>
      </c>
      <c r="CT37" s="165">
        <v>-24.484200000000001</v>
      </c>
      <c r="CU37" s="165">
        <v>-29.517399999999999</v>
      </c>
      <c r="CV37" s="165">
        <v>-17.196200000000001</v>
      </c>
      <c r="CW37" s="165">
        <v>3.2751999999999999</v>
      </c>
      <c r="CX37" s="165">
        <v>31.76</v>
      </c>
      <c r="CY37" s="165">
        <v>20.65</v>
      </c>
      <c r="CZ37" s="165">
        <v>10.004899999999999</v>
      </c>
      <c r="DA37" s="165">
        <v>9.9640000000000004</v>
      </c>
      <c r="DB37" s="165">
        <v>-9.57</v>
      </c>
      <c r="DC37" s="166"/>
      <c r="DD37" s="165">
        <v>-0.66759999999999997</v>
      </c>
      <c r="DE37" s="165">
        <v>-0.94030000000000002</v>
      </c>
      <c r="DF37" s="165">
        <v>26.0306</v>
      </c>
      <c r="DG37" s="165">
        <v>1.54E-2</v>
      </c>
      <c r="DH37" s="165">
        <v>-4.9400000000000004</v>
      </c>
      <c r="DI37" s="165">
        <v>4.5999999999999996</v>
      </c>
      <c r="DJ37" s="165">
        <v>4.5999999999999996</v>
      </c>
      <c r="DK37" s="165">
        <v>-3.0969000000000002</v>
      </c>
      <c r="DL37" s="165">
        <v>2.9980000000000002</v>
      </c>
      <c r="DM37" s="165">
        <v>11.045</v>
      </c>
      <c r="DN37" s="165">
        <v>11.5097</v>
      </c>
      <c r="DO37" s="165">
        <v>3.4</v>
      </c>
      <c r="DP37" s="165">
        <v>-2.58</v>
      </c>
      <c r="DQ37" s="165">
        <v>9.3930000000000007</v>
      </c>
      <c r="DR37" s="165">
        <v>-24.5214</v>
      </c>
      <c r="DS37" s="166"/>
      <c r="DT37" s="165">
        <v>-15.64</v>
      </c>
      <c r="DU37" s="165">
        <v>11.08</v>
      </c>
      <c r="DV37" s="165">
        <v>35.08</v>
      </c>
      <c r="DW37" s="165">
        <v>-21.7273</v>
      </c>
      <c r="DX37" s="165">
        <v>-11.063599999999999</v>
      </c>
      <c r="DY37" s="165">
        <v>-37.616100000000003</v>
      </c>
      <c r="DZ37" s="165">
        <v>-36.363599999999998</v>
      </c>
      <c r="EA37" s="165">
        <v>24.994499999999999</v>
      </c>
      <c r="EB37" s="165">
        <v>1.4697</v>
      </c>
      <c r="EC37" s="165">
        <v>-10.3459</v>
      </c>
      <c r="ED37" s="165">
        <v>-10.170999999999999</v>
      </c>
      <c r="EE37" s="165">
        <v>-13.478400000000001</v>
      </c>
      <c r="EF37" s="165">
        <v>-15.932499999999999</v>
      </c>
      <c r="EG37" s="165">
        <v>-9.6999999999999993</v>
      </c>
      <c r="EH37" s="165">
        <v>-123.7017</v>
      </c>
      <c r="EI37" s="165">
        <v>-39.622599999999998</v>
      </c>
      <c r="EJ37" s="166"/>
      <c r="EK37" s="165">
        <v>-7.7453000000000003</v>
      </c>
      <c r="EL37" s="165">
        <v>-7.4169</v>
      </c>
      <c r="EM37" s="165">
        <v>14.7333</v>
      </c>
      <c r="EN37" s="165">
        <v>-1.0812999999999999</v>
      </c>
      <c r="EO37" s="165">
        <v>-1.8027</v>
      </c>
      <c r="EP37" s="165">
        <v>-1.54</v>
      </c>
      <c r="EQ37" s="165">
        <v>-25.425899999999999</v>
      </c>
      <c r="ER37" s="165">
        <v>-25.370899999999999</v>
      </c>
      <c r="ES37" s="165">
        <v>1.8575999999999999</v>
      </c>
      <c r="ET37" s="165">
        <v>6.42</v>
      </c>
      <c r="EU37" s="165">
        <v>-9.1</v>
      </c>
      <c r="EV37" s="165">
        <v>0.4</v>
      </c>
      <c r="EW37" s="165">
        <v>4.1496000000000004</v>
      </c>
      <c r="EX37" s="165">
        <v>1.9689000000000001</v>
      </c>
      <c r="EY37" s="165">
        <v>-6.8502000000000001</v>
      </c>
      <c r="EZ37" s="165">
        <v>-7.1432000000000002</v>
      </c>
      <c r="FA37" s="165">
        <v>6.4978999999999996</v>
      </c>
      <c r="FB37" s="165">
        <v>1.1200000000000001</v>
      </c>
      <c r="FC37" s="165">
        <v>-18.703299999999999</v>
      </c>
      <c r="FD37" s="165">
        <v>3.4182999999999999</v>
      </c>
      <c r="FE37" s="166"/>
      <c r="FF37" s="165">
        <v>3.2061999999999999</v>
      </c>
      <c r="FG37" s="165">
        <v>0</v>
      </c>
      <c r="FH37" s="165">
        <v>0</v>
      </c>
      <c r="FI37" s="165">
        <v>0</v>
      </c>
      <c r="FJ37" s="165">
        <v>2.0095000000000001</v>
      </c>
      <c r="FK37" s="165">
        <v>2.3443999999999998</v>
      </c>
      <c r="FL37" s="165">
        <v>-26.9605</v>
      </c>
      <c r="FM37" s="165">
        <v>19.922599999999999</v>
      </c>
      <c r="FN37" s="165">
        <v>19.4343</v>
      </c>
      <c r="FO37" s="165">
        <v>-8.7048000000000005</v>
      </c>
      <c r="FP37" s="166"/>
      <c r="FQ37" s="165">
        <v>27.8874</v>
      </c>
      <c r="FR37" s="165">
        <v>-20.29</v>
      </c>
      <c r="FS37" s="165">
        <v>-0.43530000000000002</v>
      </c>
      <c r="FT37" s="165">
        <v>0.29780000000000001</v>
      </c>
      <c r="FU37" s="165">
        <v>0</v>
      </c>
      <c r="FV37" s="165">
        <v>0.69</v>
      </c>
      <c r="FW37" s="165">
        <v>-27.386600000000001</v>
      </c>
      <c r="FX37" s="166"/>
      <c r="FY37" s="165">
        <v>1.4079999999999999</v>
      </c>
      <c r="FZ37" s="165">
        <v>0.81599999999999995</v>
      </c>
      <c r="GA37" s="166"/>
      <c r="GB37" s="165">
        <v>4.49</v>
      </c>
      <c r="GC37" s="165">
        <v>-13.2677</v>
      </c>
      <c r="GD37" s="165">
        <v>-3.0548000000000002</v>
      </c>
      <c r="GE37" s="165">
        <v>-3.22</v>
      </c>
      <c r="GF37" s="165">
        <v>27.642600000000002</v>
      </c>
      <c r="GG37" s="166"/>
      <c r="GH37" s="165">
        <v>27.3218</v>
      </c>
      <c r="GI37" s="165">
        <v>-8.3675999999999995</v>
      </c>
      <c r="GJ37" s="165">
        <v>-9.0845000000000002</v>
      </c>
      <c r="GK37" s="165">
        <v>2.9218000000000002</v>
      </c>
      <c r="GL37" s="166"/>
      <c r="GM37" s="166"/>
      <c r="GN37" s="165">
        <v>-12.298999999999999</v>
      </c>
      <c r="GO37" s="165">
        <v>-16.447199999999999</v>
      </c>
      <c r="GP37" s="165">
        <v>0.83530000000000004</v>
      </c>
      <c r="GQ37" s="165">
        <v>-23.035900000000002</v>
      </c>
      <c r="GR37" s="165">
        <v>6.8724999999999996</v>
      </c>
      <c r="GS37" s="165">
        <v>5.8722000000000003</v>
      </c>
      <c r="GT37" s="165">
        <v>142.02780000000001</v>
      </c>
      <c r="GU37" s="165">
        <v>-3.1594000000000002</v>
      </c>
      <c r="GV37" s="165">
        <v>-7.6855000000000002</v>
      </c>
      <c r="GW37" s="165">
        <v>-6.7765000000000004</v>
      </c>
      <c r="GX37" s="165">
        <v>2.7281</v>
      </c>
      <c r="GY37" s="165">
        <v>7.3327</v>
      </c>
      <c r="GZ37" s="165">
        <v>7.4920999999999998</v>
      </c>
      <c r="HA37" s="165">
        <v>2.1589</v>
      </c>
      <c r="HB37" s="165">
        <v>11.1183</v>
      </c>
      <c r="HC37" s="165">
        <v>11.7615</v>
      </c>
      <c r="HD37" s="165">
        <v>2.5099999999999998</v>
      </c>
      <c r="HE37" s="165">
        <v>-8.1210000000000004</v>
      </c>
      <c r="HF37" s="165">
        <v>-30.1021</v>
      </c>
      <c r="HG37" s="165">
        <v>36.865900000000003</v>
      </c>
      <c r="HH37" s="165">
        <v>31.514900000000001</v>
      </c>
      <c r="HI37" s="165">
        <v>10.2424</v>
      </c>
      <c r="HJ37" s="165">
        <v>10.4183</v>
      </c>
      <c r="HK37" s="165">
        <v>-7.2115999999999998</v>
      </c>
      <c r="HL37" s="166"/>
      <c r="HM37" s="165">
        <v>0</v>
      </c>
      <c r="HN37" s="165">
        <v>-10.9694</v>
      </c>
      <c r="HO37" s="166"/>
      <c r="HP37" s="166"/>
      <c r="HQ37" s="165">
        <v>-11.748699999999999</v>
      </c>
      <c r="HR37" s="165">
        <v>-10.853300000000001</v>
      </c>
      <c r="HS37" s="165">
        <v>-6.2061999999999999</v>
      </c>
      <c r="HT37" s="165">
        <v>-6.2476000000000003</v>
      </c>
      <c r="HU37" s="165">
        <v>23.41</v>
      </c>
      <c r="HV37" s="165">
        <v>22.99</v>
      </c>
      <c r="HW37" s="165">
        <v>-26.8</v>
      </c>
      <c r="HX37" s="165">
        <v>-26.8</v>
      </c>
      <c r="HY37" s="165">
        <v>0.91459999999999997</v>
      </c>
      <c r="HZ37" s="165">
        <v>-4.72</v>
      </c>
      <c r="IA37" s="165">
        <v>122.735</v>
      </c>
      <c r="IB37" s="165">
        <v>5.1631999999999998</v>
      </c>
      <c r="IC37" s="165">
        <v>4.8920000000000003</v>
      </c>
      <c r="ID37" s="166"/>
      <c r="IE37" s="165">
        <v>-35.4</v>
      </c>
      <c r="IF37" s="165">
        <v>-5</v>
      </c>
      <c r="IG37" s="165">
        <v>-5.5</v>
      </c>
      <c r="IH37" s="165">
        <v>-17.619599999999998</v>
      </c>
      <c r="II37" s="165">
        <v>-17.609300000000001</v>
      </c>
      <c r="IJ37" s="165">
        <v>-125.8826</v>
      </c>
      <c r="IK37" s="165">
        <v>-11.6167</v>
      </c>
      <c r="IL37" s="165">
        <v>-248.85079999999999</v>
      </c>
      <c r="IM37" s="165">
        <v>0</v>
      </c>
      <c r="IN37" s="165">
        <v>-22.945499999999999</v>
      </c>
      <c r="IO37" s="166"/>
      <c r="IP37" s="166"/>
      <c r="IQ37" s="165">
        <v>121.539</v>
      </c>
      <c r="IR37" s="165">
        <v>188.99430000000001</v>
      </c>
      <c r="IS37" s="166">
        <v>0</v>
      </c>
      <c r="IT37" s="165">
        <v>21.715499999999999</v>
      </c>
      <c r="IU37" s="165">
        <v>22.447099999999999</v>
      </c>
      <c r="IV37" s="165">
        <v>-10.831</v>
      </c>
      <c r="IW37" s="165">
        <v>197.08869999999999</v>
      </c>
      <c r="IX37" s="165">
        <v>-289.83929999999998</v>
      </c>
      <c r="IY37" s="165">
        <v>60.3093</v>
      </c>
      <c r="IZ37" s="165">
        <v>-42.418300000000002</v>
      </c>
      <c r="JA37" s="165">
        <v>-1.8273999999999999</v>
      </c>
      <c r="JB37" s="166"/>
      <c r="JC37" s="165">
        <v>-10.56</v>
      </c>
      <c r="JD37" s="165">
        <v>-0.20399999999999999</v>
      </c>
      <c r="JE37" s="165">
        <v>-0.215</v>
      </c>
      <c r="JF37" s="165">
        <v>7.36</v>
      </c>
      <c r="JG37" s="165">
        <v>-6.56</v>
      </c>
      <c r="JH37" s="165">
        <v>-1.5956999999999999</v>
      </c>
      <c r="JI37" s="165">
        <v>1.4663999999999999</v>
      </c>
      <c r="JJ37" s="165">
        <v>7.0633999999999997</v>
      </c>
      <c r="JK37" s="165">
        <v>-9.9596</v>
      </c>
      <c r="JL37" s="165">
        <v>-0.1</v>
      </c>
      <c r="JM37" s="165">
        <v>1.1970000000000001</v>
      </c>
      <c r="JN37" s="165">
        <v>0.67900000000000005</v>
      </c>
      <c r="JO37" s="166"/>
      <c r="JP37" s="166"/>
      <c r="JQ37" s="165">
        <v>3.8494000000000002</v>
      </c>
      <c r="JR37" s="165">
        <v>3.5358999999999998</v>
      </c>
      <c r="JS37" s="165">
        <v>3.2505000000000002</v>
      </c>
      <c r="JT37" s="166"/>
      <c r="JU37" s="165">
        <v>23.3</v>
      </c>
      <c r="JV37" s="165">
        <v>4.9321000000000002</v>
      </c>
      <c r="JW37" s="165">
        <v>0.8</v>
      </c>
      <c r="JX37" s="166"/>
      <c r="JY37" s="165">
        <v>-7.4494999999999996</v>
      </c>
      <c r="JZ37" s="165">
        <v>-1.341</v>
      </c>
      <c r="KA37" s="165">
        <v>-24.609400000000001</v>
      </c>
      <c r="KB37" s="165">
        <v>-7.3226000000000004</v>
      </c>
      <c r="KC37" s="165">
        <v>-4.9215</v>
      </c>
      <c r="KD37" s="165">
        <v>-24.494499999999999</v>
      </c>
      <c r="KE37" s="165">
        <v>0</v>
      </c>
      <c r="KF37" s="165">
        <v>-25.3</v>
      </c>
      <c r="KG37" s="165">
        <v>10.199999999999999</v>
      </c>
      <c r="KH37" s="166"/>
      <c r="KI37" s="165">
        <v>-44.842799999999997</v>
      </c>
    </row>
    <row r="38" spans="1:295" ht="18" customHeight="1" x14ac:dyDescent="0.3">
      <c r="A38" s="162" t="s">
        <v>42</v>
      </c>
      <c r="B38" s="162" t="s">
        <v>747</v>
      </c>
      <c r="C38" s="165">
        <v>0</v>
      </c>
      <c r="D38" s="165">
        <v>5.2718999999999996</v>
      </c>
      <c r="E38" s="165">
        <v>-10.0159</v>
      </c>
      <c r="F38" s="165">
        <v>3.3803999999999998</v>
      </c>
      <c r="G38" s="165">
        <v>7.734</v>
      </c>
      <c r="H38" s="166"/>
      <c r="I38" s="165">
        <v>15.1317</v>
      </c>
      <c r="J38" s="166"/>
      <c r="K38" s="165">
        <v>20.1753</v>
      </c>
      <c r="L38" s="165">
        <v>8.3777000000000008</v>
      </c>
      <c r="M38" s="165">
        <v>7.9668000000000001</v>
      </c>
      <c r="N38" s="165">
        <v>-17.760000000000002</v>
      </c>
      <c r="O38" s="165">
        <v>-35.200000000000003</v>
      </c>
      <c r="P38" s="165">
        <v>11</v>
      </c>
      <c r="Q38" s="165">
        <v>7.452</v>
      </c>
      <c r="R38" s="165">
        <v>-24.2</v>
      </c>
      <c r="S38" s="165">
        <v>1.1074999999999999</v>
      </c>
      <c r="T38" s="165">
        <v>1.4514</v>
      </c>
      <c r="U38" s="165">
        <v>5.2667999999999999</v>
      </c>
      <c r="V38" s="165">
        <v>5.2579000000000002</v>
      </c>
      <c r="W38" s="165">
        <v>9.2149000000000001</v>
      </c>
      <c r="X38" s="165">
        <v>3.1783999999999999</v>
      </c>
      <c r="Y38" s="165">
        <v>0.27610000000000001</v>
      </c>
      <c r="Z38" s="165">
        <v>2.2641</v>
      </c>
      <c r="AA38" s="166"/>
      <c r="AB38" s="165">
        <v>-0.24179999999999999</v>
      </c>
      <c r="AC38" s="165">
        <v>-0.745</v>
      </c>
      <c r="AD38" s="165">
        <v>-0.74299999999999999</v>
      </c>
      <c r="AE38" s="165">
        <v>-3.16</v>
      </c>
      <c r="AF38" s="165">
        <v>-4.4400000000000004</v>
      </c>
      <c r="AG38" s="165">
        <v>4.4000000000000004</v>
      </c>
      <c r="AH38" s="165">
        <v>-0.92</v>
      </c>
      <c r="AI38" s="165">
        <v>0.376</v>
      </c>
      <c r="AJ38" s="165">
        <v>-12.52</v>
      </c>
      <c r="AK38" s="165">
        <v>-12.4</v>
      </c>
      <c r="AL38" s="166"/>
      <c r="AM38" s="165">
        <v>-11.84</v>
      </c>
      <c r="AN38" s="165">
        <v>-11.78</v>
      </c>
      <c r="AO38" s="165">
        <v>5.1780999999999997</v>
      </c>
      <c r="AP38" s="165">
        <v>3.9184999999999999</v>
      </c>
      <c r="AQ38" s="165">
        <v>19.260200000000001</v>
      </c>
      <c r="AR38" s="165">
        <v>20.856000000000002</v>
      </c>
      <c r="AS38" s="165">
        <v>-13.169600000000001</v>
      </c>
      <c r="AT38" s="165">
        <v>-6.0282</v>
      </c>
      <c r="AU38" s="165">
        <v>-6.0758999999999999</v>
      </c>
      <c r="AV38" s="165">
        <v>1.3878999999999999</v>
      </c>
      <c r="AW38" s="165">
        <v>1.5592999999999999</v>
      </c>
      <c r="AX38" s="165">
        <v>-16.878799999999998</v>
      </c>
      <c r="AY38" s="165">
        <v>-14.1997</v>
      </c>
      <c r="AZ38" s="165">
        <v>1.5905</v>
      </c>
      <c r="BA38" s="165">
        <v>8.76</v>
      </c>
      <c r="BB38" s="165">
        <v>110.88039999999999</v>
      </c>
      <c r="BC38" s="165">
        <v>6.3792</v>
      </c>
      <c r="BD38" s="165">
        <v>-4.7</v>
      </c>
      <c r="BE38" s="165">
        <v>-5.2</v>
      </c>
      <c r="BF38" s="165">
        <v>-27.703099999999999</v>
      </c>
      <c r="BG38" s="165">
        <v>-27.585999999999999</v>
      </c>
      <c r="BH38" s="165">
        <v>-2.8603000000000001</v>
      </c>
      <c r="BI38" s="166"/>
      <c r="BJ38" s="165">
        <v>12.6945</v>
      </c>
      <c r="BK38" s="165">
        <v>9.0920000000000005</v>
      </c>
      <c r="BL38" s="165">
        <v>2.3007</v>
      </c>
      <c r="BM38" s="165">
        <v>1.6237999999999999</v>
      </c>
      <c r="BN38" s="165">
        <v>-124.85120000000001</v>
      </c>
      <c r="BO38" s="165">
        <v>19.959099999999999</v>
      </c>
      <c r="BP38" s="165">
        <v>19.928599999999999</v>
      </c>
      <c r="BQ38" s="165">
        <v>50.418199999999999</v>
      </c>
      <c r="BR38" s="165">
        <v>-175.57980000000001</v>
      </c>
      <c r="BS38" s="166"/>
      <c r="BT38" s="166"/>
      <c r="BU38" s="166"/>
      <c r="BV38" s="165">
        <v>12.2948</v>
      </c>
      <c r="BW38" s="165">
        <v>6.06</v>
      </c>
      <c r="BX38" s="165">
        <v>2.81</v>
      </c>
      <c r="BY38" s="165">
        <v>-11.04</v>
      </c>
      <c r="BZ38" s="165">
        <v>1.99</v>
      </c>
      <c r="CA38" s="165">
        <v>-23.572299999999998</v>
      </c>
      <c r="CB38" s="165">
        <v>-23.9741</v>
      </c>
      <c r="CC38" s="165">
        <v>26.438800000000001</v>
      </c>
      <c r="CD38" s="165">
        <v>25.821000000000002</v>
      </c>
      <c r="CE38" s="165">
        <v>-9.0661000000000005</v>
      </c>
      <c r="CF38" s="165">
        <v>-36.795999999999999</v>
      </c>
      <c r="CG38" s="165">
        <v>-36.81</v>
      </c>
      <c r="CH38" s="165">
        <v>12.1144</v>
      </c>
      <c r="CI38" s="165">
        <v>2.4998999999999998</v>
      </c>
      <c r="CJ38" s="166"/>
      <c r="CK38" s="166"/>
      <c r="CL38" s="165">
        <v>36.5</v>
      </c>
      <c r="CM38" s="165">
        <v>-1.3</v>
      </c>
      <c r="CN38" s="165">
        <v>-3.25</v>
      </c>
      <c r="CO38" s="165">
        <v>21.816800000000001</v>
      </c>
      <c r="CP38" s="165">
        <v>21.759699999999999</v>
      </c>
      <c r="CQ38" s="165">
        <v>20.979199999999999</v>
      </c>
      <c r="CR38" s="165">
        <v>56.560299999999998</v>
      </c>
      <c r="CS38" s="165">
        <v>56.966099999999997</v>
      </c>
      <c r="CT38" s="165">
        <v>-26.9222</v>
      </c>
      <c r="CU38" s="165">
        <v>-37.441499999999998</v>
      </c>
      <c r="CV38" s="165">
        <v>-20.626100000000001</v>
      </c>
      <c r="CW38" s="165">
        <v>3.1436000000000002</v>
      </c>
      <c r="CX38" s="165">
        <v>32.36</v>
      </c>
      <c r="CY38" s="165">
        <v>19.760000000000002</v>
      </c>
      <c r="CZ38" s="165">
        <v>9.6923999999999992</v>
      </c>
      <c r="DA38" s="165">
        <v>9.6709999999999994</v>
      </c>
      <c r="DB38" s="165">
        <v>-8.76</v>
      </c>
      <c r="DC38" s="166"/>
      <c r="DD38" s="165">
        <v>-4.1112000000000002</v>
      </c>
      <c r="DE38" s="165">
        <v>-3.8673999999999999</v>
      </c>
      <c r="DF38" s="165">
        <v>30.064299999999999</v>
      </c>
      <c r="DG38" s="165">
        <v>1.49E-2</v>
      </c>
      <c r="DH38" s="165">
        <v>-4.4119999999999999</v>
      </c>
      <c r="DI38" s="165">
        <v>2.4</v>
      </c>
      <c r="DJ38" s="165">
        <v>2.7</v>
      </c>
      <c r="DK38" s="165">
        <v>-4.5239000000000003</v>
      </c>
      <c r="DL38" s="165">
        <v>2.8109999999999999</v>
      </c>
      <c r="DM38" s="165">
        <v>12.148999999999999</v>
      </c>
      <c r="DN38" s="165">
        <v>10.582000000000001</v>
      </c>
      <c r="DO38" s="165">
        <v>3.08</v>
      </c>
      <c r="DP38" s="165">
        <v>-3.3</v>
      </c>
      <c r="DQ38" s="165">
        <v>9.1295000000000002</v>
      </c>
      <c r="DR38" s="165">
        <v>-31.2118</v>
      </c>
      <c r="DS38" s="166"/>
      <c r="DT38" s="165">
        <v>-16.78</v>
      </c>
      <c r="DU38" s="165">
        <v>8.7799999999999994</v>
      </c>
      <c r="DV38" s="165">
        <v>35.9</v>
      </c>
      <c r="DW38" s="165">
        <v>-28.0364</v>
      </c>
      <c r="DX38" s="165">
        <v>-14.163600000000001</v>
      </c>
      <c r="DY38" s="165">
        <v>-43.2395</v>
      </c>
      <c r="DZ38" s="165">
        <v>-42.8</v>
      </c>
      <c r="EA38" s="165">
        <v>17.620899999999999</v>
      </c>
      <c r="EB38" s="165">
        <v>-5.3293999999999997</v>
      </c>
      <c r="EC38" s="165">
        <v>-16.0444</v>
      </c>
      <c r="ED38" s="165">
        <v>-15.997400000000001</v>
      </c>
      <c r="EE38" s="165">
        <v>-15.121700000000001</v>
      </c>
      <c r="EF38" s="165">
        <v>-17.895199999999999</v>
      </c>
      <c r="EG38" s="165">
        <v>-11.583</v>
      </c>
      <c r="EH38" s="165">
        <v>-112.1216</v>
      </c>
      <c r="EI38" s="165">
        <v>-53.328400000000002</v>
      </c>
      <c r="EJ38" s="166"/>
      <c r="EK38" s="165">
        <v>-7.4363999999999999</v>
      </c>
      <c r="EL38" s="165">
        <v>-7.3501000000000003</v>
      </c>
      <c r="EM38" s="165">
        <v>15.087</v>
      </c>
      <c r="EN38" s="165">
        <v>-4.5312000000000001</v>
      </c>
      <c r="EO38" s="165">
        <v>-5.0239000000000003</v>
      </c>
      <c r="EP38" s="165">
        <v>5.6479999999999997</v>
      </c>
      <c r="EQ38" s="165">
        <v>-29.732199999999999</v>
      </c>
      <c r="ER38" s="165">
        <v>-29.5472</v>
      </c>
      <c r="ES38" s="165">
        <v>5.5875000000000004</v>
      </c>
      <c r="ET38" s="165">
        <v>0</v>
      </c>
      <c r="EU38" s="165">
        <v>-8.9600000000000009</v>
      </c>
      <c r="EV38" s="165">
        <v>-3.9</v>
      </c>
      <c r="EW38" s="165">
        <v>3.7136</v>
      </c>
      <c r="EX38" s="165">
        <v>-4.1791</v>
      </c>
      <c r="EY38" s="165">
        <v>-7.2862999999999998</v>
      </c>
      <c r="EZ38" s="165">
        <v>-7.5014000000000003</v>
      </c>
      <c r="FA38" s="165">
        <v>5.9164000000000003</v>
      </c>
      <c r="FB38" s="165">
        <v>3.7372000000000001</v>
      </c>
      <c r="FC38" s="165">
        <v>-22.026</v>
      </c>
      <c r="FD38" s="165">
        <v>3.7313999999999998</v>
      </c>
      <c r="FE38" s="166"/>
      <c r="FF38" s="165">
        <v>3.3816999999999999</v>
      </c>
      <c r="FG38" s="165">
        <v>0</v>
      </c>
      <c r="FH38" s="165">
        <v>0</v>
      </c>
      <c r="FI38" s="165">
        <v>0</v>
      </c>
      <c r="FJ38" s="165">
        <v>11.2196</v>
      </c>
      <c r="FK38" s="165">
        <v>10.7172</v>
      </c>
      <c r="FL38" s="165">
        <v>-33.156399999999998</v>
      </c>
      <c r="FM38" s="165">
        <v>25.193200000000001</v>
      </c>
      <c r="FN38" s="165">
        <v>25.034600000000001</v>
      </c>
      <c r="FO38" s="165">
        <v>-14.808299999999999</v>
      </c>
      <c r="FP38" s="166"/>
      <c r="FQ38" s="165">
        <v>29.283899999999999</v>
      </c>
      <c r="FR38" s="165">
        <v>-21.29</v>
      </c>
      <c r="FS38" s="165">
        <v>-0.30530000000000002</v>
      </c>
      <c r="FT38" s="165">
        <v>0.30599999999999999</v>
      </c>
      <c r="FU38" s="165">
        <v>0</v>
      </c>
      <c r="FV38" s="165">
        <v>1.22</v>
      </c>
      <c r="FW38" s="165">
        <v>-29.9636</v>
      </c>
      <c r="FX38" s="166"/>
      <c r="FY38" s="165">
        <v>1.385</v>
      </c>
      <c r="FZ38" s="165">
        <v>0.40699999999999997</v>
      </c>
      <c r="GA38" s="166"/>
      <c r="GB38" s="165">
        <v>5.03</v>
      </c>
      <c r="GC38" s="165">
        <v>-7.7309000000000001</v>
      </c>
      <c r="GD38" s="165">
        <v>1.5942000000000001</v>
      </c>
      <c r="GE38" s="165">
        <v>-2.41</v>
      </c>
      <c r="GF38" s="165">
        <v>29.446200000000001</v>
      </c>
      <c r="GG38" s="166"/>
      <c r="GH38" s="165">
        <v>27.6556</v>
      </c>
      <c r="GI38" s="165">
        <v>-8.8353999999999999</v>
      </c>
      <c r="GJ38" s="165">
        <v>-9.5911000000000008</v>
      </c>
      <c r="GK38" s="165">
        <v>2.9091</v>
      </c>
      <c r="GL38" s="166"/>
      <c r="GM38" s="166"/>
      <c r="GN38" s="166"/>
      <c r="GO38" s="165">
        <v>-15.336399999999999</v>
      </c>
      <c r="GP38" s="165">
        <v>1.3629</v>
      </c>
      <c r="GQ38" s="165">
        <v>-23.3247</v>
      </c>
      <c r="GR38" s="165">
        <v>6.9344999999999999</v>
      </c>
      <c r="GS38" s="165">
        <v>6.45</v>
      </c>
      <c r="GT38" s="165">
        <v>141.75890000000001</v>
      </c>
      <c r="GU38" s="165">
        <v>-2.9502000000000002</v>
      </c>
      <c r="GV38" s="165">
        <v>-7.2511000000000001</v>
      </c>
      <c r="GW38" s="165">
        <v>-6.5511999999999997</v>
      </c>
      <c r="GX38" s="165">
        <v>4.1250999999999998</v>
      </c>
      <c r="GY38" s="165">
        <v>7.4572000000000003</v>
      </c>
      <c r="GZ38" s="165">
        <v>7.5396000000000001</v>
      </c>
      <c r="HA38" s="165">
        <v>2.8090000000000002</v>
      </c>
      <c r="HB38" s="165">
        <v>10.236800000000001</v>
      </c>
      <c r="HC38" s="165">
        <v>12.1119</v>
      </c>
      <c r="HD38" s="165">
        <v>4.6100000000000003</v>
      </c>
      <c r="HE38" s="165">
        <v>-10.6508</v>
      </c>
      <c r="HF38" s="165">
        <v>-34.369100000000003</v>
      </c>
      <c r="HG38" s="165">
        <v>40.125</v>
      </c>
      <c r="HH38" s="165">
        <v>35.746299999999998</v>
      </c>
      <c r="HI38" s="165">
        <v>12.8954</v>
      </c>
      <c r="HJ38" s="165">
        <v>13.4704</v>
      </c>
      <c r="HK38" s="165">
        <v>-8.7234999999999996</v>
      </c>
      <c r="HL38" s="166"/>
      <c r="HM38" s="165">
        <v>0</v>
      </c>
      <c r="HN38" s="165">
        <v>-12.5402</v>
      </c>
      <c r="HO38" s="165">
        <v>22.003599999999999</v>
      </c>
      <c r="HP38" s="165">
        <v>22.227699999999999</v>
      </c>
      <c r="HQ38" s="165">
        <v>-12.1112</v>
      </c>
      <c r="HR38" s="165">
        <v>-11.5619</v>
      </c>
      <c r="HS38" s="165">
        <v>-5.3460999999999999</v>
      </c>
      <c r="HT38" s="165">
        <v>-4.9363000000000001</v>
      </c>
      <c r="HU38" s="165">
        <v>22.8</v>
      </c>
      <c r="HV38" s="165">
        <v>23.44</v>
      </c>
      <c r="HW38" s="165">
        <v>-27.2</v>
      </c>
      <c r="HX38" s="165">
        <v>-27.2</v>
      </c>
      <c r="HY38" s="165">
        <v>0.93289999999999995</v>
      </c>
      <c r="HZ38" s="165">
        <v>-6.08</v>
      </c>
      <c r="IA38" s="165">
        <v>124.2777</v>
      </c>
      <c r="IB38" s="165">
        <v>3.7109999999999999</v>
      </c>
      <c r="IC38" s="165">
        <v>3.6118999999999999</v>
      </c>
      <c r="ID38" s="165">
        <v>-15.7</v>
      </c>
      <c r="IE38" s="165">
        <v>-35</v>
      </c>
      <c r="IF38" s="165">
        <v>-4.7</v>
      </c>
      <c r="IG38" s="165">
        <v>-5.2</v>
      </c>
      <c r="IH38" s="166"/>
      <c r="II38" s="166"/>
      <c r="IJ38" s="165">
        <v>-129.1611</v>
      </c>
      <c r="IK38" s="165">
        <v>1.4507000000000001</v>
      </c>
      <c r="IL38" s="165">
        <v>-253.17400000000001</v>
      </c>
      <c r="IM38" s="165">
        <v>0</v>
      </c>
      <c r="IN38" s="165">
        <v>-19.259899999999998</v>
      </c>
      <c r="IO38" s="166"/>
      <c r="IP38" s="166"/>
      <c r="IQ38" s="165">
        <v>119.7149</v>
      </c>
      <c r="IR38" s="165">
        <v>196.56540000000001</v>
      </c>
      <c r="IS38" s="166">
        <v>0</v>
      </c>
      <c r="IT38" s="165">
        <v>22.178799999999999</v>
      </c>
      <c r="IU38" s="165">
        <v>21.178000000000001</v>
      </c>
      <c r="IV38" s="165">
        <v>-8.5667000000000009</v>
      </c>
      <c r="IW38" s="165">
        <v>208.51900000000001</v>
      </c>
      <c r="IX38" s="165">
        <v>-293.68200000000002</v>
      </c>
      <c r="IY38" s="165">
        <v>65.487300000000005</v>
      </c>
      <c r="IZ38" s="165">
        <v>-47.2941</v>
      </c>
      <c r="JA38" s="165">
        <v>-1.615</v>
      </c>
      <c r="JB38" s="166"/>
      <c r="JC38" s="165">
        <v>-10.24</v>
      </c>
      <c r="JD38" s="165">
        <v>-0.221</v>
      </c>
      <c r="JE38" s="165">
        <v>-0.224</v>
      </c>
      <c r="JF38" s="165">
        <v>7.12</v>
      </c>
      <c r="JG38" s="165">
        <v>-6.4</v>
      </c>
      <c r="JH38" s="165">
        <v>-1.4502999999999999</v>
      </c>
      <c r="JI38" s="165">
        <v>1.4084000000000001</v>
      </c>
      <c r="JJ38" s="165">
        <v>7.0023999999999997</v>
      </c>
      <c r="JK38" s="165">
        <v>-10.634</v>
      </c>
      <c r="JL38" s="165">
        <v>-0.9</v>
      </c>
      <c r="JM38" s="165">
        <v>1.4610000000000001</v>
      </c>
      <c r="JN38" s="165">
        <v>0.125</v>
      </c>
      <c r="JO38" s="165">
        <v>2.6213000000000002</v>
      </c>
      <c r="JP38" s="166"/>
      <c r="JQ38" s="165">
        <v>4.1978</v>
      </c>
      <c r="JR38" s="165">
        <v>4.0041000000000002</v>
      </c>
      <c r="JS38" s="165">
        <v>3.1225999999999998</v>
      </c>
      <c r="JT38" s="166"/>
      <c r="JU38" s="165">
        <v>23.6</v>
      </c>
      <c r="JV38" s="165">
        <v>2.8174999999999999</v>
      </c>
      <c r="JW38" s="165">
        <v>0.78</v>
      </c>
      <c r="JX38" s="166"/>
      <c r="JY38" s="165">
        <v>-8.7128999999999994</v>
      </c>
      <c r="JZ38" s="165">
        <v>-1.4852000000000001</v>
      </c>
      <c r="KA38" s="165">
        <v>-24.259799999999998</v>
      </c>
      <c r="KB38" s="165">
        <v>-8.3770000000000007</v>
      </c>
      <c r="KC38" s="165">
        <v>-5.8418000000000001</v>
      </c>
      <c r="KD38" s="165">
        <v>-23.454499999999999</v>
      </c>
      <c r="KE38" s="165">
        <v>-1.9106000000000001</v>
      </c>
      <c r="KF38" s="165">
        <v>-26</v>
      </c>
      <c r="KG38" s="165">
        <v>10.7</v>
      </c>
      <c r="KH38" s="166"/>
      <c r="KI38" s="165">
        <v>-44.859499999999997</v>
      </c>
    </row>
    <row r="39" spans="1:295" ht="18" customHeight="1" x14ac:dyDescent="0.3">
      <c r="A39" s="162" t="s">
        <v>42</v>
      </c>
      <c r="B39" s="162" t="s">
        <v>748</v>
      </c>
      <c r="C39" s="165">
        <v>0</v>
      </c>
      <c r="D39" s="165">
        <v>5.4607000000000001</v>
      </c>
      <c r="E39" s="165">
        <v>-10.255599999999999</v>
      </c>
      <c r="F39" s="165">
        <v>3.3006000000000002</v>
      </c>
      <c r="G39" s="165">
        <v>7.0171000000000001</v>
      </c>
      <c r="H39" s="166"/>
      <c r="I39" s="165">
        <v>14.8573</v>
      </c>
      <c r="J39" s="166"/>
      <c r="K39" s="165">
        <v>19.997900000000001</v>
      </c>
      <c r="L39" s="165">
        <v>8.5067000000000004</v>
      </c>
      <c r="M39" s="165">
        <v>8.1475000000000009</v>
      </c>
      <c r="N39" s="165">
        <v>-17.760000000000002</v>
      </c>
      <c r="O39" s="165">
        <v>-35.200000000000003</v>
      </c>
      <c r="P39" s="165">
        <v>11</v>
      </c>
      <c r="Q39" s="165">
        <v>7.452</v>
      </c>
      <c r="R39" s="165">
        <v>-26.4</v>
      </c>
      <c r="S39" s="165">
        <v>1.1782999999999999</v>
      </c>
      <c r="T39" s="165">
        <v>0.67110000000000003</v>
      </c>
      <c r="U39" s="165">
        <v>5.3788</v>
      </c>
      <c r="V39" s="165">
        <v>5.2168999999999999</v>
      </c>
      <c r="W39" s="165">
        <v>9.3420000000000005</v>
      </c>
      <c r="X39" s="165">
        <v>3.3241999999999998</v>
      </c>
      <c r="Y39" s="165">
        <v>3.5099999999999999E-2</v>
      </c>
      <c r="Z39" s="165">
        <v>2.2879</v>
      </c>
      <c r="AA39" s="166"/>
      <c r="AB39" s="165">
        <v>-0.27679999999999999</v>
      </c>
      <c r="AC39" s="165">
        <v>-0.63900000000000001</v>
      </c>
      <c r="AD39" s="165">
        <v>-0.60499999999999998</v>
      </c>
      <c r="AE39" s="165">
        <v>-2.96</v>
      </c>
      <c r="AF39" s="165">
        <v>-2.2200000000000002</v>
      </c>
      <c r="AG39" s="165">
        <v>2.2000000000000002</v>
      </c>
      <c r="AH39" s="165">
        <v>-0.70299999999999996</v>
      </c>
      <c r="AI39" s="165">
        <v>0.38500000000000001</v>
      </c>
      <c r="AJ39" s="165">
        <v>-11.65</v>
      </c>
      <c r="AK39" s="165">
        <v>-11.67</v>
      </c>
      <c r="AL39" s="166"/>
      <c r="AM39" s="165">
        <v>-11.75</v>
      </c>
      <c r="AN39" s="165">
        <v>-11.78</v>
      </c>
      <c r="AO39" s="165">
        <v>5.0190000000000001</v>
      </c>
      <c r="AP39" s="165">
        <v>3.8757999999999999</v>
      </c>
      <c r="AQ39" s="165">
        <v>17.839400000000001</v>
      </c>
      <c r="AR39" s="165">
        <v>17.750599999999999</v>
      </c>
      <c r="AS39" s="165">
        <v>-15.4453</v>
      </c>
      <c r="AT39" s="165">
        <v>-5.6262999999999996</v>
      </c>
      <c r="AU39" s="165">
        <v>-5.4203999999999999</v>
      </c>
      <c r="AV39" s="165">
        <v>12.1805</v>
      </c>
      <c r="AW39" s="165">
        <v>10.0138</v>
      </c>
      <c r="AX39" s="165">
        <v>-19.290099999999999</v>
      </c>
      <c r="AY39" s="165">
        <v>-17.682600000000001</v>
      </c>
      <c r="AZ39" s="165">
        <v>2.7742</v>
      </c>
      <c r="BA39" s="165">
        <v>15.981999999999999</v>
      </c>
      <c r="BB39" s="165">
        <v>103.7961</v>
      </c>
      <c r="BC39" s="165">
        <v>4.8940999999999999</v>
      </c>
      <c r="BD39" s="165">
        <v>-4</v>
      </c>
      <c r="BE39" s="165">
        <v>-4.4000000000000004</v>
      </c>
      <c r="BF39" s="165">
        <v>-25.030100000000001</v>
      </c>
      <c r="BG39" s="165">
        <v>-25.6389</v>
      </c>
      <c r="BH39" s="165">
        <v>-2.5341</v>
      </c>
      <c r="BI39" s="166"/>
      <c r="BJ39" s="165">
        <v>13.393800000000001</v>
      </c>
      <c r="BK39" s="165">
        <v>8.3369999999999997</v>
      </c>
      <c r="BL39" s="165">
        <v>2.1128</v>
      </c>
      <c r="BM39" s="165">
        <v>1.6295999999999999</v>
      </c>
      <c r="BN39" s="165">
        <v>-109.8056</v>
      </c>
      <c r="BO39" s="165">
        <v>18.0364</v>
      </c>
      <c r="BP39" s="165">
        <v>18.189</v>
      </c>
      <c r="BQ39" s="165">
        <v>38.207999999999998</v>
      </c>
      <c r="BR39" s="165">
        <v>-172.40459999999999</v>
      </c>
      <c r="BS39" s="166"/>
      <c r="BT39" s="166"/>
      <c r="BU39" s="166"/>
      <c r="BV39" s="165">
        <v>12.205</v>
      </c>
      <c r="BW39" s="165">
        <v>6.04</v>
      </c>
      <c r="BX39" s="165">
        <v>3.01</v>
      </c>
      <c r="BY39" s="165">
        <v>-11.09</v>
      </c>
      <c r="BZ39" s="165">
        <v>2.0299999999999998</v>
      </c>
      <c r="CA39" s="165">
        <v>-25.1797</v>
      </c>
      <c r="CB39" s="165">
        <v>-24.911799999999999</v>
      </c>
      <c r="CC39" s="165">
        <v>27.601600000000001</v>
      </c>
      <c r="CD39" s="165">
        <v>26.9895</v>
      </c>
      <c r="CE39" s="165">
        <v>-8.8726000000000003</v>
      </c>
      <c r="CF39" s="165">
        <v>-32.8386</v>
      </c>
      <c r="CG39" s="165">
        <v>-32.632399999999997</v>
      </c>
      <c r="CH39" s="165">
        <v>12.8591</v>
      </c>
      <c r="CI39" s="165">
        <v>4.0625999999999998</v>
      </c>
      <c r="CJ39" s="166"/>
      <c r="CK39" s="166"/>
      <c r="CL39" s="165">
        <v>38.1</v>
      </c>
      <c r="CM39" s="165">
        <v>-4</v>
      </c>
      <c r="CN39" s="165">
        <v>-3.22</v>
      </c>
      <c r="CO39" s="165">
        <v>23.895199999999999</v>
      </c>
      <c r="CP39" s="165">
        <v>23.425000000000001</v>
      </c>
      <c r="CQ39" s="165">
        <v>22.301500000000001</v>
      </c>
      <c r="CR39" s="165">
        <v>54.634099999999997</v>
      </c>
      <c r="CS39" s="165">
        <v>54.814399999999999</v>
      </c>
      <c r="CT39" s="165">
        <v>-24.073899999999998</v>
      </c>
      <c r="CU39" s="165">
        <v>-37.939</v>
      </c>
      <c r="CV39" s="165">
        <v>-18.158899999999999</v>
      </c>
      <c r="CW39" s="165">
        <v>2.7686999999999999</v>
      </c>
      <c r="CX39" s="165">
        <v>30.6</v>
      </c>
      <c r="CY39" s="165">
        <v>18.87</v>
      </c>
      <c r="CZ39" s="165">
        <v>8.7548999999999992</v>
      </c>
      <c r="DA39" s="165">
        <v>8.9873999999999992</v>
      </c>
      <c r="DB39" s="165">
        <v>-8.49</v>
      </c>
      <c r="DC39" s="166"/>
      <c r="DD39" s="165">
        <v>-5.5163000000000002</v>
      </c>
      <c r="DE39" s="165">
        <v>-5.5101000000000004</v>
      </c>
      <c r="DF39" s="165">
        <v>32.630099999999999</v>
      </c>
      <c r="DG39" s="165">
        <v>1.4800000000000001E-2</v>
      </c>
      <c r="DH39" s="165">
        <v>-4.0362999999999998</v>
      </c>
      <c r="DI39" s="165">
        <v>2.6</v>
      </c>
      <c r="DJ39" s="165">
        <v>2.7</v>
      </c>
      <c r="DK39" s="165">
        <v>-4.5763999999999996</v>
      </c>
      <c r="DL39" s="165">
        <v>2.8109999999999999</v>
      </c>
      <c r="DM39" s="165">
        <v>11.045</v>
      </c>
      <c r="DN39" s="165">
        <v>10.210900000000001</v>
      </c>
      <c r="DO39" s="165">
        <v>3.01</v>
      </c>
      <c r="DP39" s="165">
        <v>-2.93</v>
      </c>
      <c r="DQ39" s="165">
        <v>7.8739999999999997</v>
      </c>
      <c r="DR39" s="165">
        <v>-31.816800000000001</v>
      </c>
      <c r="DS39" s="166"/>
      <c r="DT39" s="165">
        <v>-16.309999999999999</v>
      </c>
      <c r="DU39" s="165">
        <v>8.24</v>
      </c>
      <c r="DV39" s="165">
        <v>35.39</v>
      </c>
      <c r="DW39" s="165">
        <v>-27.2364</v>
      </c>
      <c r="DX39" s="165">
        <v>-13.4</v>
      </c>
      <c r="DY39" s="165">
        <v>-43.804200000000002</v>
      </c>
      <c r="DZ39" s="165">
        <v>-43.063600000000001</v>
      </c>
      <c r="EA39" s="165">
        <v>19.073</v>
      </c>
      <c r="EB39" s="165">
        <v>-3.7759</v>
      </c>
      <c r="EC39" s="165">
        <v>-15.508599999999999</v>
      </c>
      <c r="ED39" s="165">
        <v>-15.3361</v>
      </c>
      <c r="EE39" s="165">
        <v>-17.6311</v>
      </c>
      <c r="EF39" s="165">
        <v>-22.687899999999999</v>
      </c>
      <c r="EG39" s="165">
        <v>-11.78</v>
      </c>
      <c r="EH39" s="165">
        <v>-103.90989999999999</v>
      </c>
      <c r="EI39" s="165">
        <v>-54.269599999999997</v>
      </c>
      <c r="EJ39" s="166"/>
      <c r="EK39" s="165">
        <v>-8.5883000000000003</v>
      </c>
      <c r="EL39" s="165">
        <v>-8.2486999999999995</v>
      </c>
      <c r="EM39" s="165">
        <v>18.1264</v>
      </c>
      <c r="EN39" s="165">
        <v>-3.2938000000000001</v>
      </c>
      <c r="EO39" s="165">
        <v>-3.8759999999999999</v>
      </c>
      <c r="EP39" s="165">
        <v>-1.028</v>
      </c>
      <c r="EQ39" s="165">
        <v>-31.1342</v>
      </c>
      <c r="ER39" s="165">
        <v>-30.981400000000001</v>
      </c>
      <c r="ES39" s="165">
        <v>7.4886999999999997</v>
      </c>
      <c r="ET39" s="165">
        <v>0</v>
      </c>
      <c r="EU39" s="165">
        <v>-9.18</v>
      </c>
      <c r="EV39" s="165">
        <v>0</v>
      </c>
      <c r="EW39" s="165">
        <v>3.6627000000000001</v>
      </c>
      <c r="EX39" s="165">
        <v>-1.1112</v>
      </c>
      <c r="EY39" s="165">
        <v>-7.0351999999999997</v>
      </c>
      <c r="EZ39" s="165">
        <v>-7.3217999999999996</v>
      </c>
      <c r="FA39" s="165">
        <v>6.2580999999999998</v>
      </c>
      <c r="FB39" s="165">
        <v>6.1736000000000004</v>
      </c>
      <c r="FC39" s="165">
        <v>-23.9771</v>
      </c>
      <c r="FD39" s="165">
        <v>3.2930999999999999</v>
      </c>
      <c r="FE39" s="166"/>
      <c r="FF39" s="165">
        <v>3.0941000000000001</v>
      </c>
      <c r="FG39" s="165">
        <v>0</v>
      </c>
      <c r="FH39" s="165">
        <v>0</v>
      </c>
      <c r="FI39" s="165">
        <v>0</v>
      </c>
      <c r="FJ39" s="165">
        <v>12.056900000000001</v>
      </c>
      <c r="FK39" s="165">
        <v>12.056900000000001</v>
      </c>
      <c r="FL39" s="165">
        <v>-33.491300000000003</v>
      </c>
      <c r="FM39" s="165">
        <v>26.536899999999999</v>
      </c>
      <c r="FN39" s="165">
        <v>26.457799999999999</v>
      </c>
      <c r="FO39" s="165">
        <v>-13.7981</v>
      </c>
      <c r="FP39" s="166"/>
      <c r="FQ39" s="165">
        <v>28.912800000000001</v>
      </c>
      <c r="FR39" s="165">
        <v>-21.18</v>
      </c>
      <c r="FS39" s="165">
        <v>-0.39319999999999999</v>
      </c>
      <c r="FT39" s="165">
        <v>0.28039999999999998</v>
      </c>
      <c r="FU39" s="165">
        <v>0</v>
      </c>
      <c r="FV39" s="165">
        <v>0.81</v>
      </c>
      <c r="FW39" s="165">
        <v>-30.076799999999999</v>
      </c>
      <c r="FX39" s="166"/>
      <c r="FY39" s="165">
        <v>1.304</v>
      </c>
      <c r="FZ39" s="165">
        <v>0.63600000000000001</v>
      </c>
      <c r="GA39" s="166"/>
      <c r="GB39" s="165">
        <v>4.6900000000000004</v>
      </c>
      <c r="GC39" s="165">
        <v>-8.2655999999999992</v>
      </c>
      <c r="GD39" s="165">
        <v>2.0121000000000002</v>
      </c>
      <c r="GE39" s="165">
        <v>-2.93</v>
      </c>
      <c r="GF39" s="165">
        <v>28.460100000000001</v>
      </c>
      <c r="GG39" s="166"/>
      <c r="GH39" s="165">
        <v>28.861699999999999</v>
      </c>
      <c r="GI39" s="165">
        <v>-8.7220999999999993</v>
      </c>
      <c r="GJ39" s="165">
        <v>-9.6008999999999993</v>
      </c>
      <c r="GK39" s="165">
        <v>3.0007999999999999</v>
      </c>
      <c r="GL39" s="166"/>
      <c r="GM39" s="166"/>
      <c r="GN39" s="165">
        <v>-12.580500000000001</v>
      </c>
      <c r="GO39" s="165">
        <v>-14.9702</v>
      </c>
      <c r="GP39" s="165">
        <v>0.88549999999999995</v>
      </c>
      <c r="GQ39" s="165">
        <v>-22.623000000000001</v>
      </c>
      <c r="GR39" s="165">
        <v>6.9648000000000003</v>
      </c>
      <c r="GS39" s="165">
        <v>6.7633000000000001</v>
      </c>
      <c r="GT39" s="165">
        <v>143.8639</v>
      </c>
      <c r="GU39" s="165">
        <v>-2.2450000000000001</v>
      </c>
      <c r="GV39" s="165">
        <v>-8.7169000000000008</v>
      </c>
      <c r="GW39" s="165">
        <v>-6.2866</v>
      </c>
      <c r="GX39" s="165">
        <v>3.8161</v>
      </c>
      <c r="GY39" s="165">
        <v>7.3472999999999997</v>
      </c>
      <c r="GZ39" s="165">
        <v>7.5316999999999998</v>
      </c>
      <c r="HA39" s="165">
        <v>4</v>
      </c>
      <c r="HB39" s="165">
        <v>13.143800000000001</v>
      </c>
      <c r="HC39" s="165">
        <v>14.110200000000001</v>
      </c>
      <c r="HD39" s="165">
        <v>5.45</v>
      </c>
      <c r="HE39" s="165">
        <v>-10.964</v>
      </c>
      <c r="HF39" s="165">
        <v>-36.451300000000003</v>
      </c>
      <c r="HG39" s="165">
        <v>43.864800000000002</v>
      </c>
      <c r="HH39" s="165">
        <v>38.906500000000001</v>
      </c>
      <c r="HI39" s="165">
        <v>17.972899999999999</v>
      </c>
      <c r="HJ39" s="165">
        <v>17.697900000000001</v>
      </c>
      <c r="HK39" s="165">
        <v>-9.9482999999999997</v>
      </c>
      <c r="HL39" s="166"/>
      <c r="HM39" s="165">
        <v>-10.039899999999999</v>
      </c>
      <c r="HN39" s="165">
        <v>-12.238300000000001</v>
      </c>
      <c r="HO39" s="166"/>
      <c r="HP39" s="166"/>
      <c r="HQ39" s="165">
        <v>-12.5892</v>
      </c>
      <c r="HR39" s="165">
        <v>-12.4079</v>
      </c>
      <c r="HS39" s="165">
        <v>-4.7117000000000004</v>
      </c>
      <c r="HT39" s="165">
        <v>-4.8566000000000003</v>
      </c>
      <c r="HU39" s="165">
        <v>25.69</v>
      </c>
      <c r="HV39" s="165">
        <v>25.72</v>
      </c>
      <c r="HW39" s="165">
        <v>-26.9</v>
      </c>
      <c r="HX39" s="165">
        <v>-27</v>
      </c>
      <c r="HY39" s="165">
        <v>0.94940000000000002</v>
      </c>
      <c r="HZ39" s="165">
        <v>-6.8</v>
      </c>
      <c r="IA39" s="165">
        <v>124.9118</v>
      </c>
      <c r="IB39" s="165">
        <v>2.0173999999999999</v>
      </c>
      <c r="IC39" s="165">
        <v>2.3927999999999998</v>
      </c>
      <c r="ID39" s="165">
        <v>-16.100000000000001</v>
      </c>
      <c r="IE39" s="165">
        <v>-35.799999999999997</v>
      </c>
      <c r="IF39" s="165">
        <v>-4.0999999999999996</v>
      </c>
      <c r="IG39" s="165">
        <v>-4.2</v>
      </c>
      <c r="IH39" s="166"/>
      <c r="II39" s="166"/>
      <c r="IJ39" s="165">
        <v>-131.0686</v>
      </c>
      <c r="IK39" s="165">
        <v>4.6296999999999997</v>
      </c>
      <c r="IL39" s="165">
        <v>-243.62299999999999</v>
      </c>
      <c r="IM39" s="166">
        <v>0</v>
      </c>
      <c r="IN39" s="165">
        <v>-15.893800000000001</v>
      </c>
      <c r="IO39" s="166"/>
      <c r="IP39" s="166"/>
      <c r="IQ39" s="165">
        <v>116.3574</v>
      </c>
      <c r="IR39" s="165">
        <v>209.34620000000001</v>
      </c>
      <c r="IS39" s="166">
        <v>0</v>
      </c>
      <c r="IT39" s="165">
        <v>20.555399999999999</v>
      </c>
      <c r="IU39" s="165">
        <v>19.9541</v>
      </c>
      <c r="IV39" s="165">
        <v>-7.1589</v>
      </c>
      <c r="IW39" s="165">
        <v>227.55289999999999</v>
      </c>
      <c r="IX39" s="165">
        <v>-297.50099999999998</v>
      </c>
      <c r="IY39" s="165">
        <v>79.188299999999998</v>
      </c>
      <c r="IZ39" s="165">
        <v>-58.578899999999997</v>
      </c>
      <c r="JA39" s="165">
        <v>-2.2254</v>
      </c>
      <c r="JB39" s="166"/>
      <c r="JC39" s="165">
        <v>-10.08</v>
      </c>
      <c r="JD39" s="165">
        <v>-0.14199999999999999</v>
      </c>
      <c r="JE39" s="165">
        <v>-0.14799999999999999</v>
      </c>
      <c r="JF39" s="165">
        <v>7.28</v>
      </c>
      <c r="JG39" s="165">
        <v>-6.8</v>
      </c>
      <c r="JH39" s="165">
        <v>-1.2468999999999999</v>
      </c>
      <c r="JI39" s="165">
        <v>1.2894000000000001</v>
      </c>
      <c r="JJ39" s="165">
        <v>7.9423000000000004</v>
      </c>
      <c r="JK39" s="165">
        <v>-11.250500000000001</v>
      </c>
      <c r="JL39" s="165">
        <v>-0.5</v>
      </c>
      <c r="JM39" s="165">
        <v>0.93500000000000005</v>
      </c>
      <c r="JN39" s="165">
        <v>1.391</v>
      </c>
      <c r="JO39" s="166"/>
      <c r="JP39" s="166"/>
      <c r="JQ39" s="165">
        <v>4.1939000000000002</v>
      </c>
      <c r="JR39" s="165">
        <v>3.9068000000000001</v>
      </c>
      <c r="JS39" s="165">
        <v>4.0788000000000002</v>
      </c>
      <c r="JT39" s="166"/>
      <c r="JU39" s="165">
        <v>23.8</v>
      </c>
      <c r="JV39" s="165">
        <v>3.2406999999999999</v>
      </c>
      <c r="JW39" s="165">
        <v>0.7</v>
      </c>
      <c r="JX39" s="166"/>
      <c r="JY39" s="165">
        <v>-11.037000000000001</v>
      </c>
      <c r="JZ39" s="165">
        <v>-0.39929999999999999</v>
      </c>
      <c r="KA39" s="165">
        <v>-22.2879</v>
      </c>
      <c r="KB39" s="165">
        <v>-10.8896</v>
      </c>
      <c r="KC39" s="165">
        <v>-7.3357999999999999</v>
      </c>
      <c r="KD39" s="165">
        <v>-21.8706</v>
      </c>
      <c r="KE39" s="165">
        <v>-1.7031000000000001</v>
      </c>
      <c r="KF39" s="165">
        <v>-26.1</v>
      </c>
      <c r="KG39" s="165">
        <v>10.6</v>
      </c>
      <c r="KH39" s="166"/>
      <c r="KI39" s="165">
        <v>-45.927199999999999</v>
      </c>
    </row>
    <row r="40" spans="1:295" ht="18" customHeight="1" x14ac:dyDescent="0.3">
      <c r="A40" s="162" t="s">
        <v>42</v>
      </c>
      <c r="B40" s="162" t="s">
        <v>749</v>
      </c>
      <c r="C40" s="167">
        <v>0</v>
      </c>
      <c r="D40" s="167">
        <v>5.3914999999999997</v>
      </c>
      <c r="E40" s="167">
        <v>-10.264699999999999</v>
      </c>
      <c r="F40" s="167">
        <v>3.2223000000000002</v>
      </c>
      <c r="G40" s="167">
        <v>7.8350999999999997</v>
      </c>
      <c r="H40" s="168"/>
      <c r="I40" s="167">
        <v>14.412699999999999</v>
      </c>
      <c r="J40" s="168"/>
      <c r="K40" s="167">
        <v>19.842300000000002</v>
      </c>
      <c r="L40" s="167">
        <v>8.3026999999999997</v>
      </c>
      <c r="M40" s="167">
        <v>7.8994999999999997</v>
      </c>
      <c r="N40" s="167">
        <v>-15.54</v>
      </c>
      <c r="O40" s="167">
        <v>-35.200000000000003</v>
      </c>
      <c r="P40" s="167">
        <v>11</v>
      </c>
      <c r="Q40" s="167">
        <v>7.452</v>
      </c>
      <c r="R40" s="167">
        <v>-24.2</v>
      </c>
      <c r="S40" s="167">
        <v>0.48330000000000001</v>
      </c>
      <c r="T40" s="167">
        <v>0.11210000000000001</v>
      </c>
      <c r="U40" s="167">
        <v>5.0635000000000003</v>
      </c>
      <c r="V40" s="167">
        <v>5.0580999999999996</v>
      </c>
      <c r="W40" s="167">
        <v>8.9717000000000002</v>
      </c>
      <c r="X40" s="167">
        <v>3.2871999999999999</v>
      </c>
      <c r="Y40" s="167">
        <v>8.2900000000000001E-2</v>
      </c>
      <c r="Z40" s="167">
        <v>2.3289</v>
      </c>
      <c r="AA40" s="168"/>
      <c r="AB40" s="167">
        <v>-0.33169999999999999</v>
      </c>
      <c r="AC40" s="167">
        <v>-0.66</v>
      </c>
      <c r="AD40" s="167">
        <v>-0.65</v>
      </c>
      <c r="AE40" s="167">
        <v>-2.27</v>
      </c>
      <c r="AF40" s="167">
        <v>-4.4400000000000004</v>
      </c>
      <c r="AG40" s="167">
        <v>2.2000000000000002</v>
      </c>
      <c r="AH40" s="167">
        <v>0.19</v>
      </c>
      <c r="AI40" s="167">
        <v>0.41299999999999998</v>
      </c>
      <c r="AJ40" s="167">
        <v>-11.74</v>
      </c>
      <c r="AK40" s="167">
        <v>-11.7</v>
      </c>
      <c r="AL40" s="168"/>
      <c r="AM40" s="167">
        <v>-11.82</v>
      </c>
      <c r="AN40" s="167">
        <v>-11.77</v>
      </c>
      <c r="AO40" s="167">
        <v>5.3436000000000003</v>
      </c>
      <c r="AP40" s="167">
        <v>3.7464</v>
      </c>
      <c r="AQ40" s="167">
        <v>16.630500000000001</v>
      </c>
      <c r="AR40" s="167">
        <v>19.421199999999999</v>
      </c>
      <c r="AS40" s="167">
        <v>-14.921099999999999</v>
      </c>
      <c r="AT40" s="167">
        <v>-6.1620999999999997</v>
      </c>
      <c r="AU40" s="167">
        <v>-6.2706</v>
      </c>
      <c r="AV40" s="167">
        <v>11.388500000000001</v>
      </c>
      <c r="AW40" s="167">
        <v>10.840400000000001</v>
      </c>
      <c r="AX40" s="167">
        <v>-20.361799999999999</v>
      </c>
      <c r="AY40" s="167">
        <v>-17.950500000000002</v>
      </c>
      <c r="AZ40" s="167">
        <v>3.1686999999999999</v>
      </c>
      <c r="BA40" s="167">
        <v>18.4406</v>
      </c>
      <c r="BB40" s="167">
        <v>107.47280000000001</v>
      </c>
      <c r="BC40" s="167">
        <v>5.3322000000000003</v>
      </c>
      <c r="BD40" s="167">
        <v>-4.0999999999999996</v>
      </c>
      <c r="BE40" s="167">
        <v>-4.8</v>
      </c>
      <c r="BF40" s="167">
        <v>-25.533300000000001</v>
      </c>
      <c r="BG40" s="167">
        <v>-25.866399999999999</v>
      </c>
      <c r="BH40" s="167">
        <v>-2.6585999999999999</v>
      </c>
      <c r="BI40" s="168"/>
      <c r="BJ40" s="167">
        <v>12.1501</v>
      </c>
      <c r="BK40" s="167">
        <v>7.4939999999999998</v>
      </c>
      <c r="BL40" s="167">
        <v>2.0670999999999999</v>
      </c>
      <c r="BM40" s="167">
        <v>1.4314</v>
      </c>
      <c r="BN40" s="167">
        <v>-111.6062</v>
      </c>
      <c r="BO40" s="167">
        <v>17.761800000000001</v>
      </c>
      <c r="BP40" s="167">
        <v>17.914400000000001</v>
      </c>
      <c r="BQ40" s="167">
        <v>44.630499999999998</v>
      </c>
      <c r="BR40" s="167">
        <v>-174.8338</v>
      </c>
      <c r="BS40" s="168"/>
      <c r="BT40" s="168"/>
      <c r="BU40" s="168"/>
      <c r="BV40" s="167">
        <v>12.215</v>
      </c>
      <c r="BW40" s="167">
        <v>6.53</v>
      </c>
      <c r="BX40" s="167">
        <v>3.15</v>
      </c>
      <c r="BY40" s="167">
        <v>-10.81</v>
      </c>
      <c r="BZ40" s="167">
        <v>2.87</v>
      </c>
      <c r="CA40" s="167">
        <v>-23.438300000000002</v>
      </c>
      <c r="CB40" s="167">
        <v>-23.706199999999999</v>
      </c>
      <c r="CC40" s="167">
        <v>27.583100000000002</v>
      </c>
      <c r="CD40" s="167">
        <v>26.678100000000001</v>
      </c>
      <c r="CE40" s="167">
        <v>-8.5707000000000004</v>
      </c>
      <c r="CF40" s="167">
        <v>-33.837600000000002</v>
      </c>
      <c r="CG40" s="167">
        <v>-33.8673</v>
      </c>
      <c r="CH40" s="167">
        <v>11.830399999999999</v>
      </c>
      <c r="CI40" s="167">
        <v>2.7604000000000002</v>
      </c>
      <c r="CJ40" s="168"/>
      <c r="CK40" s="168"/>
      <c r="CL40" s="167">
        <v>36</v>
      </c>
      <c r="CM40" s="167">
        <v>-1.9</v>
      </c>
      <c r="CN40" s="167">
        <v>-3.11</v>
      </c>
      <c r="CO40" s="167">
        <v>23.038699999999999</v>
      </c>
      <c r="CP40" s="167">
        <v>22.977</v>
      </c>
      <c r="CQ40" s="167">
        <v>22.0472</v>
      </c>
      <c r="CR40" s="167">
        <v>56.378300000000003</v>
      </c>
      <c r="CS40" s="167">
        <v>56.604199999999999</v>
      </c>
      <c r="CT40" s="167">
        <v>-25.781099999999999</v>
      </c>
      <c r="CU40" s="167">
        <v>-36.947800000000001</v>
      </c>
      <c r="CV40" s="167">
        <v>-21.021799999999999</v>
      </c>
      <c r="CW40" s="167">
        <v>3.0127999999999999</v>
      </c>
      <c r="CX40" s="167">
        <v>30.61</v>
      </c>
      <c r="CY40" s="167">
        <v>18.88</v>
      </c>
      <c r="CZ40" s="167">
        <v>8.7548999999999992</v>
      </c>
      <c r="DA40" s="167">
        <v>8.9873999999999992</v>
      </c>
      <c r="DB40" s="167">
        <v>-8.4</v>
      </c>
      <c r="DC40" s="168"/>
      <c r="DD40" s="167">
        <v>-4.3754</v>
      </c>
      <c r="DE40" s="167">
        <v>-4.4897</v>
      </c>
      <c r="DF40" s="167">
        <v>31.119900000000001</v>
      </c>
      <c r="DG40" s="167">
        <v>1.4800000000000001E-2</v>
      </c>
      <c r="DH40" s="167">
        <v>-4.3445999999999998</v>
      </c>
      <c r="DI40" s="167">
        <v>4.5</v>
      </c>
      <c r="DJ40" s="167">
        <v>4.3</v>
      </c>
      <c r="DK40" s="167">
        <v>-4.7973999999999997</v>
      </c>
      <c r="DL40" s="167">
        <v>2.2498999999999998</v>
      </c>
      <c r="DM40" s="167">
        <v>10.8873</v>
      </c>
      <c r="DN40" s="167">
        <v>10.0253</v>
      </c>
      <c r="DO40" s="167">
        <v>2.63</v>
      </c>
      <c r="DP40" s="167">
        <v>-2.96</v>
      </c>
      <c r="DQ40" s="167">
        <v>7.5949999999999998</v>
      </c>
      <c r="DR40" s="167">
        <v>-29.476700000000001</v>
      </c>
      <c r="DS40" s="168"/>
      <c r="DT40" s="167">
        <v>-16.2</v>
      </c>
      <c r="DU40" s="167">
        <v>8.89</v>
      </c>
      <c r="DV40" s="167">
        <v>34.78</v>
      </c>
      <c r="DW40" s="167">
        <v>-25.436399999999999</v>
      </c>
      <c r="DX40" s="167">
        <v>-12.790900000000001</v>
      </c>
      <c r="DY40" s="167">
        <v>-42.525700000000001</v>
      </c>
      <c r="DZ40" s="167">
        <v>-41.818199999999997</v>
      </c>
      <c r="EA40" s="167">
        <v>18.514600000000002</v>
      </c>
      <c r="EB40" s="167">
        <v>-4.9692999999999996</v>
      </c>
      <c r="EC40" s="167">
        <v>-15.4171</v>
      </c>
      <c r="ED40" s="167">
        <v>-15.6747</v>
      </c>
      <c r="EE40" s="167">
        <v>-17.4815</v>
      </c>
      <c r="EF40" s="167">
        <v>-21.487500000000001</v>
      </c>
      <c r="EG40" s="167">
        <v>-11.51</v>
      </c>
      <c r="EH40" s="167">
        <v>-108.9504</v>
      </c>
      <c r="EI40" s="167">
        <v>-41.977400000000003</v>
      </c>
      <c r="EJ40" s="168"/>
      <c r="EK40" s="167">
        <v>-8.2051999999999996</v>
      </c>
      <c r="EL40" s="167">
        <v>-7.9504999999999999</v>
      </c>
      <c r="EM40" s="167">
        <v>18.163699999999999</v>
      </c>
      <c r="EN40" s="167">
        <v>-2.5226000000000002</v>
      </c>
      <c r="EO40" s="167">
        <v>-2.9716</v>
      </c>
      <c r="EP40" s="167">
        <v>0</v>
      </c>
      <c r="EQ40" s="167">
        <v>-29.8307</v>
      </c>
      <c r="ER40" s="167">
        <v>-29.4419</v>
      </c>
      <c r="ES40" s="167">
        <v>5.3167</v>
      </c>
      <c r="ET40" s="167">
        <v>0</v>
      </c>
      <c r="EU40" s="167">
        <v>-8.25</v>
      </c>
      <c r="EV40" s="167">
        <v>0</v>
      </c>
      <c r="EW40" s="167">
        <v>3.6865999999999999</v>
      </c>
      <c r="EX40" s="167">
        <v>0.25819999999999999</v>
      </c>
      <c r="EY40" s="167">
        <v>-5.0964999999999998</v>
      </c>
      <c r="EZ40" s="167">
        <v>-5.4245999999999999</v>
      </c>
      <c r="FA40" s="167">
        <v>4.8829000000000002</v>
      </c>
      <c r="FB40" s="167">
        <v>4.1452999999999998</v>
      </c>
      <c r="FC40" s="167">
        <v>-23.3903</v>
      </c>
      <c r="FD40" s="167">
        <v>2.6616</v>
      </c>
      <c r="FE40" s="168"/>
      <c r="FF40" s="167">
        <v>2.3450000000000002</v>
      </c>
      <c r="FG40" s="167">
        <v>0</v>
      </c>
      <c r="FH40" s="167">
        <v>0</v>
      </c>
      <c r="FI40" s="167">
        <v>0</v>
      </c>
      <c r="FJ40" s="167">
        <v>10.8847</v>
      </c>
      <c r="FK40" s="167">
        <v>10.8847</v>
      </c>
      <c r="FL40" s="167">
        <v>-34.496000000000002</v>
      </c>
      <c r="FM40" s="167">
        <v>24.3385</v>
      </c>
      <c r="FN40" s="167">
        <v>24.898800000000001</v>
      </c>
      <c r="FO40" s="167">
        <v>-13.739699999999999</v>
      </c>
      <c r="FP40" s="168"/>
      <c r="FQ40" s="167">
        <v>30.494900000000001</v>
      </c>
      <c r="FR40" s="167">
        <v>-20.92</v>
      </c>
      <c r="FS40" s="167">
        <v>0.1012</v>
      </c>
      <c r="FT40" s="167">
        <v>0.29139999999999999</v>
      </c>
      <c r="FU40" s="167">
        <v>-0.32</v>
      </c>
      <c r="FV40" s="167">
        <v>0.4</v>
      </c>
      <c r="FW40" s="167">
        <v>-30.39</v>
      </c>
      <c r="FX40" s="168"/>
      <c r="FY40" s="167">
        <v>1.3280000000000001</v>
      </c>
      <c r="FZ40" s="167">
        <v>0.71</v>
      </c>
      <c r="GA40" s="168"/>
      <c r="GB40" s="167">
        <v>4.21</v>
      </c>
      <c r="GC40" s="167">
        <v>-8.6561000000000003</v>
      </c>
      <c r="GD40" s="167">
        <v>2.1006999999999998</v>
      </c>
      <c r="GE40" s="167">
        <v>-3.04</v>
      </c>
      <c r="GF40" s="167">
        <v>27.520800000000001</v>
      </c>
      <c r="GG40" s="168"/>
      <c r="GH40" s="167">
        <v>28.995799999999999</v>
      </c>
      <c r="GI40" s="167">
        <v>-8.4372000000000007</v>
      </c>
      <c r="GJ40" s="167">
        <v>-9.1066000000000003</v>
      </c>
      <c r="GK40" s="167">
        <v>3.0221</v>
      </c>
      <c r="GL40" s="168"/>
      <c r="GM40" s="168"/>
      <c r="GN40" s="168"/>
      <c r="GO40" s="167">
        <v>-13.510300000000001</v>
      </c>
      <c r="GP40" s="167">
        <v>1.0959000000000001</v>
      </c>
      <c r="GQ40" s="167">
        <v>-23.235900000000001</v>
      </c>
      <c r="GR40" s="167">
        <v>7.2858999999999998</v>
      </c>
      <c r="GS40" s="167">
        <v>6.0701000000000001</v>
      </c>
      <c r="GT40" s="167">
        <v>144.7534</v>
      </c>
      <c r="GU40" s="167">
        <v>-2.7069999999999999</v>
      </c>
      <c r="GV40" s="167">
        <v>-9.5746000000000002</v>
      </c>
      <c r="GW40" s="167">
        <v>-6.0286999999999997</v>
      </c>
      <c r="GX40" s="167">
        <v>2.6312000000000002</v>
      </c>
      <c r="GY40" s="167">
        <v>7.3327</v>
      </c>
      <c r="GZ40" s="167">
        <v>7.5316999999999998</v>
      </c>
      <c r="HA40" s="167">
        <v>1.8230999999999999</v>
      </c>
      <c r="HB40" s="167">
        <v>15.650499999999999</v>
      </c>
      <c r="HC40" s="167">
        <v>17.007100000000001</v>
      </c>
      <c r="HD40" s="167">
        <v>2.93</v>
      </c>
      <c r="HE40" s="167">
        <v>-8.9202999999999992</v>
      </c>
      <c r="HF40" s="167">
        <v>-30.979199999999999</v>
      </c>
      <c r="HG40" s="167">
        <v>45.893999999999998</v>
      </c>
      <c r="HH40" s="167">
        <v>31.933599999999998</v>
      </c>
      <c r="HI40" s="167">
        <v>23.538599999999999</v>
      </c>
      <c r="HJ40" s="167">
        <v>23.238099999999999</v>
      </c>
      <c r="HK40" s="167">
        <v>-11.1242</v>
      </c>
      <c r="HL40" s="168"/>
      <c r="HM40" s="167">
        <v>0</v>
      </c>
      <c r="HN40" s="167">
        <v>-11.424099999999999</v>
      </c>
      <c r="HO40" s="167">
        <v>36.091200000000001</v>
      </c>
      <c r="HP40" s="167">
        <v>35.679699999999997</v>
      </c>
      <c r="HQ40" s="167">
        <v>-10.8698</v>
      </c>
      <c r="HR40" s="167">
        <v>-10.6226</v>
      </c>
      <c r="HS40" s="167">
        <v>-3.2568000000000001</v>
      </c>
      <c r="HT40" s="167">
        <v>-2.9205000000000001</v>
      </c>
      <c r="HU40" s="167">
        <v>13.28</v>
      </c>
      <c r="HV40" s="167">
        <v>13.15</v>
      </c>
      <c r="HW40" s="167">
        <v>-26.3</v>
      </c>
      <c r="HX40" s="167">
        <v>-26.5</v>
      </c>
      <c r="HY40" s="167">
        <v>1.0024999999999999</v>
      </c>
      <c r="HZ40" s="167">
        <v>-8.64</v>
      </c>
      <c r="IA40" s="167">
        <v>118.9806</v>
      </c>
      <c r="IB40" s="167">
        <v>10.755800000000001</v>
      </c>
      <c r="IC40" s="167">
        <v>10.7818</v>
      </c>
      <c r="ID40" s="167">
        <v>-16.100000000000001</v>
      </c>
      <c r="IE40" s="167">
        <v>-35.799999999999997</v>
      </c>
      <c r="IF40" s="167">
        <v>-5.5</v>
      </c>
      <c r="IG40" s="167">
        <v>-6</v>
      </c>
      <c r="IH40" s="168"/>
      <c r="II40" s="167">
        <v>-17.425999999999998</v>
      </c>
      <c r="IJ40" s="167">
        <v>-118.8657</v>
      </c>
      <c r="IK40" s="167">
        <v>-6.1727999999999996</v>
      </c>
      <c r="IL40" s="167">
        <v>-225.91640000000001</v>
      </c>
      <c r="IM40" s="168">
        <v>0</v>
      </c>
      <c r="IN40" s="167">
        <v>-9.4307999999999996</v>
      </c>
      <c r="IO40" s="168"/>
      <c r="IP40" s="168"/>
      <c r="IQ40" s="167">
        <v>121.16330000000001</v>
      </c>
      <c r="IR40" s="167">
        <v>211.5103</v>
      </c>
      <c r="IS40" s="168">
        <v>0</v>
      </c>
      <c r="IT40" s="167">
        <v>24.264399999999998</v>
      </c>
      <c r="IU40" s="167">
        <v>24.5106</v>
      </c>
      <c r="IV40" s="167">
        <v>-12.254799999999999</v>
      </c>
      <c r="IW40" s="167">
        <v>240.9091</v>
      </c>
      <c r="IX40" s="167">
        <v>-293.0129</v>
      </c>
      <c r="IY40" s="167">
        <v>101.6358</v>
      </c>
      <c r="IZ40" s="167">
        <v>-80.969899999999996</v>
      </c>
      <c r="JA40" s="167">
        <v>-1.593</v>
      </c>
      <c r="JB40" s="168"/>
      <c r="JC40" s="167">
        <v>-9.84</v>
      </c>
      <c r="JD40" s="167">
        <v>-0.113</v>
      </c>
      <c r="JE40" s="167">
        <v>-0.122</v>
      </c>
      <c r="JF40" s="167">
        <v>6.88</v>
      </c>
      <c r="JG40" s="167">
        <v>-6.72</v>
      </c>
      <c r="JH40" s="167">
        <v>-1.3442000000000001</v>
      </c>
      <c r="JI40" s="167">
        <v>0.79190000000000005</v>
      </c>
      <c r="JJ40" s="167">
        <v>9.3766999999999996</v>
      </c>
      <c r="JK40" s="167">
        <v>-11.5434</v>
      </c>
      <c r="JL40" s="167">
        <v>-0.5</v>
      </c>
      <c r="JM40" s="167">
        <v>2.2320000000000002</v>
      </c>
      <c r="JN40" s="167">
        <v>0.68600000000000005</v>
      </c>
      <c r="JO40" s="168"/>
      <c r="JP40" s="168"/>
      <c r="JQ40" s="167">
        <v>4.4455</v>
      </c>
      <c r="JR40" s="167">
        <v>3.5825</v>
      </c>
      <c r="JS40" s="167">
        <v>3.6516999999999999</v>
      </c>
      <c r="JT40" s="168"/>
      <c r="JU40" s="167">
        <v>23.8</v>
      </c>
      <c r="JV40" s="167">
        <v>2.9609999999999999</v>
      </c>
      <c r="JW40" s="167">
        <v>0.61</v>
      </c>
      <c r="JX40" s="168"/>
      <c r="JY40" s="167">
        <v>-12.7813</v>
      </c>
      <c r="JZ40" s="167">
        <v>0.66579999999999995</v>
      </c>
      <c r="KA40" s="167">
        <v>-20.860900000000001</v>
      </c>
      <c r="KB40" s="167">
        <v>-12.9884</v>
      </c>
      <c r="KC40" s="167">
        <v>-8.3275000000000006</v>
      </c>
      <c r="KD40" s="167">
        <v>-20.165600000000001</v>
      </c>
      <c r="KE40" s="167">
        <v>-1.9497</v>
      </c>
      <c r="KF40" s="167">
        <v>-26.1</v>
      </c>
      <c r="KG40" s="167">
        <v>11</v>
      </c>
      <c r="KH40" s="168"/>
      <c r="KI40" s="167">
        <v>-45.965400000000002</v>
      </c>
    </row>
    <row r="41" spans="1:295" ht="18" customHeight="1" x14ac:dyDescent="0.3">
      <c r="A41" s="162" t="s">
        <v>42</v>
      </c>
      <c r="B41" s="162" t="s">
        <v>750</v>
      </c>
      <c r="C41" s="163">
        <v>0</v>
      </c>
      <c r="D41" s="163">
        <v>5.4436</v>
      </c>
      <c r="E41" s="163">
        <v>-10.297800000000001</v>
      </c>
      <c r="F41" s="163">
        <v>3.2404999999999999</v>
      </c>
      <c r="G41" s="163">
        <v>7.4211999999999998</v>
      </c>
      <c r="H41" s="164"/>
      <c r="I41" s="163">
        <v>13.8956</v>
      </c>
      <c r="J41" s="164"/>
      <c r="K41" s="163">
        <v>18.340900000000001</v>
      </c>
      <c r="L41" s="163">
        <v>7.6007999999999996</v>
      </c>
      <c r="M41" s="163">
        <v>7.3148</v>
      </c>
      <c r="N41" s="163">
        <v>-17.760000000000002</v>
      </c>
      <c r="O41" s="163">
        <v>-28.6</v>
      </c>
      <c r="P41" s="163">
        <v>4.4000000000000004</v>
      </c>
      <c r="Q41" s="163">
        <v>6.6239999999999997</v>
      </c>
      <c r="R41" s="163">
        <v>-19.8</v>
      </c>
      <c r="S41" s="163">
        <v>0.439</v>
      </c>
      <c r="T41" s="163">
        <v>0.21909999999999999</v>
      </c>
      <c r="U41" s="163">
        <v>5.3438999999999997</v>
      </c>
      <c r="V41" s="163">
        <v>5.3468</v>
      </c>
      <c r="W41" s="163">
        <v>9.6354000000000006</v>
      </c>
      <c r="X41" s="163">
        <v>3.3742999999999999</v>
      </c>
      <c r="Y41" s="163">
        <v>5.11E-2</v>
      </c>
      <c r="Z41" s="163">
        <v>2.6575000000000002</v>
      </c>
      <c r="AA41" s="164"/>
      <c r="AB41" s="163">
        <v>-0.27779999999999999</v>
      </c>
      <c r="AC41" s="163">
        <v>-0.83399999999999996</v>
      </c>
      <c r="AD41" s="163">
        <v>-0.79900000000000004</v>
      </c>
      <c r="AE41" s="163">
        <v>-2.952</v>
      </c>
      <c r="AF41" s="163">
        <v>-2.2200000000000002</v>
      </c>
      <c r="AG41" s="163">
        <v>-4.4000000000000004</v>
      </c>
      <c r="AH41" s="163">
        <v>-7.0000000000000001E-3</v>
      </c>
      <c r="AI41" s="163">
        <v>0.40200000000000002</v>
      </c>
      <c r="AJ41" s="163">
        <v>-13.4</v>
      </c>
      <c r="AK41" s="163">
        <v>-13.43</v>
      </c>
      <c r="AL41" s="164"/>
      <c r="AM41" s="163">
        <v>-12.09</v>
      </c>
      <c r="AN41" s="163">
        <v>-11.98</v>
      </c>
      <c r="AO41" s="163">
        <v>5.2461000000000002</v>
      </c>
      <c r="AP41" s="163">
        <v>3.7852000000000001</v>
      </c>
      <c r="AQ41" s="163">
        <v>18.288499999999999</v>
      </c>
      <c r="AR41" s="163">
        <v>19.5245</v>
      </c>
      <c r="AS41" s="163">
        <v>-13.7943</v>
      </c>
      <c r="AT41" s="163">
        <v>-5.8941999999999997</v>
      </c>
      <c r="AU41" s="163">
        <v>-6.6763000000000003</v>
      </c>
      <c r="AV41" s="163">
        <v>13.336600000000001</v>
      </c>
      <c r="AW41" s="163">
        <v>14.7148</v>
      </c>
      <c r="AX41" s="163">
        <v>-20.6297</v>
      </c>
      <c r="AY41" s="163">
        <v>-17.4147</v>
      </c>
      <c r="AZ41" s="163">
        <v>3.5632999999999999</v>
      </c>
      <c r="BA41" s="163">
        <v>19.353999999999999</v>
      </c>
      <c r="BB41" s="163">
        <v>109.524</v>
      </c>
      <c r="BC41" s="163">
        <v>6.0480999999999998</v>
      </c>
      <c r="BD41" s="163">
        <v>-3.6</v>
      </c>
      <c r="BE41" s="163">
        <v>-4.5</v>
      </c>
      <c r="BF41" s="163">
        <v>-25.427900000000001</v>
      </c>
      <c r="BG41" s="163">
        <v>-26.8919</v>
      </c>
      <c r="BH41" s="163">
        <v>-2.5680999999999998</v>
      </c>
      <c r="BI41" s="164"/>
      <c r="BJ41" s="163">
        <v>13.9085</v>
      </c>
      <c r="BK41" s="163">
        <v>6.0808</v>
      </c>
      <c r="BL41" s="163">
        <v>1.5230999999999999</v>
      </c>
      <c r="BM41" s="163">
        <v>1.3305</v>
      </c>
      <c r="BN41" s="163">
        <v>-114.5665</v>
      </c>
      <c r="BO41" s="163">
        <v>20.386399999999998</v>
      </c>
      <c r="BP41" s="163">
        <v>20.386399999999998</v>
      </c>
      <c r="BQ41" s="163">
        <v>42.331600000000002</v>
      </c>
      <c r="BR41" s="163">
        <v>-172.92859999999999</v>
      </c>
      <c r="BS41" s="164"/>
      <c r="BT41" s="164"/>
      <c r="BU41" s="164"/>
      <c r="BV41" s="163">
        <v>12.4245</v>
      </c>
      <c r="BW41" s="163">
        <v>6.59</v>
      </c>
      <c r="BX41" s="163">
        <v>3.3</v>
      </c>
      <c r="BY41" s="163">
        <v>-11.04</v>
      </c>
      <c r="BZ41" s="163">
        <v>2.78</v>
      </c>
      <c r="CA41" s="163">
        <v>-25.715599999999998</v>
      </c>
      <c r="CB41" s="163">
        <v>-25.849499999999999</v>
      </c>
      <c r="CC41" s="163">
        <v>27.579899999999999</v>
      </c>
      <c r="CD41" s="163">
        <v>26.8385</v>
      </c>
      <c r="CE41" s="163">
        <v>-8.3431999999999995</v>
      </c>
      <c r="CF41" s="163">
        <v>-32.790100000000002</v>
      </c>
      <c r="CG41" s="163">
        <v>-33.179900000000004</v>
      </c>
      <c r="CH41" s="163">
        <v>14.452400000000001</v>
      </c>
      <c r="CI41" s="163">
        <v>4.0304000000000002</v>
      </c>
      <c r="CJ41" s="164"/>
      <c r="CK41" s="164"/>
      <c r="CL41" s="163">
        <v>36</v>
      </c>
      <c r="CM41" s="163">
        <v>-4.5</v>
      </c>
      <c r="CN41" s="163">
        <v>-3.09</v>
      </c>
      <c r="CO41" s="163">
        <v>22.803000000000001</v>
      </c>
      <c r="CP41" s="163">
        <v>22.715399999999999</v>
      </c>
      <c r="CQ41" s="163">
        <v>21.5288</v>
      </c>
      <c r="CR41" s="163">
        <v>59.340400000000002</v>
      </c>
      <c r="CS41" s="163">
        <v>60.008600000000001</v>
      </c>
      <c r="CT41" s="163">
        <v>-25.6813</v>
      </c>
      <c r="CU41" s="163">
        <v>-41.051400000000001</v>
      </c>
      <c r="CV41" s="163">
        <v>-20.427</v>
      </c>
      <c r="CW41" s="163">
        <v>3.1208</v>
      </c>
      <c r="CX41" s="163">
        <v>29.58</v>
      </c>
      <c r="CY41" s="163">
        <v>18.18</v>
      </c>
      <c r="CZ41" s="163">
        <v>8.5985999999999994</v>
      </c>
      <c r="DA41" s="163">
        <v>8.6944999999999997</v>
      </c>
      <c r="DB41" s="163">
        <v>-8.26</v>
      </c>
      <c r="DC41" s="164"/>
      <c r="DD41" s="163">
        <v>-5.8741000000000003</v>
      </c>
      <c r="DE41" s="163">
        <v>-5.7872000000000003</v>
      </c>
      <c r="DF41" s="163">
        <v>35.061</v>
      </c>
      <c r="DG41" s="163">
        <v>1.49E-2</v>
      </c>
      <c r="DH41" s="163">
        <v>-4.1944999999999997</v>
      </c>
      <c r="DI41" s="163">
        <v>4.9000000000000004</v>
      </c>
      <c r="DJ41" s="163">
        <v>4.9000000000000004</v>
      </c>
      <c r="DK41" s="163">
        <v>-5.0232000000000001</v>
      </c>
      <c r="DL41" s="163">
        <v>2.0629</v>
      </c>
      <c r="DM41" s="163">
        <v>9.6255000000000006</v>
      </c>
      <c r="DN41" s="163">
        <v>9.4687000000000001</v>
      </c>
      <c r="DO41" s="163">
        <v>2.35</v>
      </c>
      <c r="DP41" s="163">
        <v>-2.5099999999999998</v>
      </c>
      <c r="DQ41" s="163">
        <v>7.5019999999999998</v>
      </c>
      <c r="DR41" s="163">
        <v>-32.461799999999997</v>
      </c>
      <c r="DS41" s="164"/>
      <c r="DT41" s="163">
        <v>-16.87</v>
      </c>
      <c r="DU41" s="163">
        <v>7.59</v>
      </c>
      <c r="DV41" s="163">
        <v>35.630000000000003</v>
      </c>
      <c r="DW41" s="163">
        <v>-29.163599999999999</v>
      </c>
      <c r="DX41" s="163">
        <v>-13.818199999999999</v>
      </c>
      <c r="DY41" s="163">
        <v>-44.812899999999999</v>
      </c>
      <c r="DZ41" s="163">
        <v>-44.145499999999998</v>
      </c>
      <c r="EA41" s="163">
        <v>16.907499999999999</v>
      </c>
      <c r="EB41" s="163">
        <v>-6.2914000000000003</v>
      </c>
      <c r="EC41" s="163">
        <v>-17.921600000000002</v>
      </c>
      <c r="ED41" s="163">
        <v>-17.3</v>
      </c>
      <c r="EE41" s="163">
        <v>-21.0137</v>
      </c>
      <c r="EF41" s="163">
        <v>-23.941299999999998</v>
      </c>
      <c r="EG41" s="163">
        <v>-9.7520000000000007</v>
      </c>
      <c r="EH41" s="163">
        <v>-107.94450000000001</v>
      </c>
      <c r="EI41" s="163">
        <v>-62.752299999999998</v>
      </c>
      <c r="EJ41" s="164"/>
      <c r="EK41" s="163">
        <v>-7.6864999999999997</v>
      </c>
      <c r="EL41" s="163">
        <v>-7.3548999999999998</v>
      </c>
      <c r="EM41" s="163">
        <v>18.252199999999998</v>
      </c>
      <c r="EN41" s="163">
        <v>-1.7010000000000001</v>
      </c>
      <c r="EO41" s="163">
        <v>-1.8914</v>
      </c>
      <c r="EP41" s="163">
        <v>-6.1479999999999997</v>
      </c>
      <c r="EQ41" s="163">
        <v>-29.989699999999999</v>
      </c>
      <c r="ER41" s="163">
        <v>-29.811399999999999</v>
      </c>
      <c r="ES41" s="163">
        <v>6.7192999999999996</v>
      </c>
      <c r="ET41" s="163">
        <v>0</v>
      </c>
      <c r="EU41" s="163">
        <v>-7.75</v>
      </c>
      <c r="EV41" s="163">
        <v>0</v>
      </c>
      <c r="EW41" s="163">
        <v>3.5196000000000001</v>
      </c>
      <c r="EX41" s="163">
        <v>2.7343999999999999</v>
      </c>
      <c r="EY41" s="163">
        <v>-6.4961000000000002</v>
      </c>
      <c r="EZ41" s="163">
        <v>-6.7290999999999999</v>
      </c>
      <c r="FA41" s="163">
        <v>6.5884</v>
      </c>
      <c r="FB41" s="163">
        <v>5.8724999999999996</v>
      </c>
      <c r="FC41" s="163">
        <v>-24.582100000000001</v>
      </c>
      <c r="FD41" s="163">
        <v>2.8222</v>
      </c>
      <c r="FE41" s="164"/>
      <c r="FF41" s="163">
        <v>2.5493999999999999</v>
      </c>
      <c r="FG41" s="163">
        <v>0</v>
      </c>
      <c r="FH41" s="163">
        <v>0</v>
      </c>
      <c r="FI41" s="163">
        <v>-2.4302000000000001</v>
      </c>
      <c r="FJ41" s="163">
        <v>12.559200000000001</v>
      </c>
      <c r="FK41" s="163">
        <v>12.8941</v>
      </c>
      <c r="FL41" s="163">
        <v>-33.491300000000003</v>
      </c>
      <c r="FM41" s="163">
        <v>28.735299999999999</v>
      </c>
      <c r="FN41" s="163">
        <v>28.593599999999999</v>
      </c>
      <c r="FO41" s="163">
        <v>-15.5357</v>
      </c>
      <c r="FP41" s="164"/>
      <c r="FQ41" s="163">
        <v>29.098299999999998</v>
      </c>
      <c r="FR41" s="163">
        <v>-22.84</v>
      </c>
      <c r="FS41" s="163">
        <v>-1.2025999999999999</v>
      </c>
      <c r="FT41" s="163">
        <v>0.29780000000000001</v>
      </c>
      <c r="FU41" s="163">
        <v>0.61</v>
      </c>
      <c r="FV41" s="163">
        <v>-0.12</v>
      </c>
      <c r="FW41" s="163">
        <v>-30.7028</v>
      </c>
      <c r="FX41" s="164"/>
      <c r="FY41" s="163">
        <v>1.248</v>
      </c>
      <c r="FZ41" s="163">
        <v>0.70299999999999996</v>
      </c>
      <c r="GA41" s="164"/>
      <c r="GB41" s="163">
        <v>4.4000000000000004</v>
      </c>
      <c r="GC41" s="163">
        <v>3.1747999999999998</v>
      </c>
      <c r="GD41" s="163">
        <v>11.106999999999999</v>
      </c>
      <c r="GE41" s="163">
        <v>-3.46</v>
      </c>
      <c r="GF41" s="163">
        <v>27.505600000000001</v>
      </c>
      <c r="GG41" s="164"/>
      <c r="GH41" s="163">
        <v>28.210100000000001</v>
      </c>
      <c r="GI41" s="163">
        <v>-7.5416999999999996</v>
      </c>
      <c r="GJ41" s="163">
        <v>-8.1149000000000004</v>
      </c>
      <c r="GK41" s="163">
        <v>3.0905999999999998</v>
      </c>
      <c r="GL41" s="164"/>
      <c r="GM41" s="164"/>
      <c r="GN41" s="163">
        <v>-13.651300000000001</v>
      </c>
      <c r="GO41" s="163">
        <v>-14.011699999999999</v>
      </c>
      <c r="GP41" s="163">
        <v>0.28320000000000001</v>
      </c>
      <c r="GQ41" s="163">
        <v>-23.9787</v>
      </c>
      <c r="GR41" s="163">
        <v>6.5099</v>
      </c>
      <c r="GS41" s="163">
        <v>7.9286000000000003</v>
      </c>
      <c r="GT41" s="163">
        <v>123.9241</v>
      </c>
      <c r="GU41" s="163">
        <v>-3.6015000000000001</v>
      </c>
      <c r="GV41" s="163">
        <v>-10.815899999999999</v>
      </c>
      <c r="GW41" s="163">
        <v>-4.6893000000000002</v>
      </c>
      <c r="GX41" s="163">
        <v>2.2850000000000001</v>
      </c>
      <c r="GY41" s="163">
        <v>7.2667999999999999</v>
      </c>
      <c r="GZ41" s="163">
        <v>7.4447000000000001</v>
      </c>
      <c r="HA41" s="163">
        <v>2</v>
      </c>
      <c r="HB41" s="163">
        <v>9.0991</v>
      </c>
      <c r="HC41" s="163">
        <v>10.5764</v>
      </c>
      <c r="HD41" s="163">
        <v>1.68</v>
      </c>
      <c r="HE41" s="163">
        <v>-6.3192000000000004</v>
      </c>
      <c r="HF41" s="163">
        <v>-12.876200000000001</v>
      </c>
      <c r="HG41" s="163">
        <v>33.4084</v>
      </c>
      <c r="HH41" s="163">
        <v>13.2966</v>
      </c>
      <c r="HI41" s="163">
        <v>21.856100000000001</v>
      </c>
      <c r="HJ41" s="163">
        <v>21.766200000000001</v>
      </c>
      <c r="HK41" s="163">
        <v>-9.3421000000000003</v>
      </c>
      <c r="HL41" s="164"/>
      <c r="HM41" s="163">
        <v>-10.6503</v>
      </c>
      <c r="HN41" s="163">
        <v>-11.295999999999999</v>
      </c>
      <c r="HO41" s="163">
        <v>51.130699999999997</v>
      </c>
      <c r="HP41" s="163">
        <v>50.167400000000001</v>
      </c>
      <c r="HQ41" s="163">
        <v>-16.269600000000001</v>
      </c>
      <c r="HR41" s="163">
        <v>-16.082899999999999</v>
      </c>
      <c r="HS41" s="163">
        <v>-5.6683000000000003</v>
      </c>
      <c r="HT41" s="163">
        <v>-6.3593000000000002</v>
      </c>
      <c r="HU41" s="163">
        <v>-9.91</v>
      </c>
      <c r="HV41" s="163">
        <v>-9.6999999999999993</v>
      </c>
      <c r="HW41" s="163">
        <v>-25.2</v>
      </c>
      <c r="HX41" s="163">
        <v>-26.3</v>
      </c>
      <c r="HY41" s="163">
        <v>0.9677</v>
      </c>
      <c r="HZ41" s="163">
        <v>-9.1199999999999992</v>
      </c>
      <c r="IA41" s="163">
        <v>112.9233</v>
      </c>
      <c r="IB41" s="163">
        <v>5.8000999999999996</v>
      </c>
      <c r="IC41" s="163">
        <v>5.8068</v>
      </c>
      <c r="ID41" s="163">
        <v>-16.8</v>
      </c>
      <c r="IE41" s="163">
        <v>-35.4</v>
      </c>
      <c r="IF41" s="163">
        <v>-0.3</v>
      </c>
      <c r="IG41" s="163">
        <v>-0.8</v>
      </c>
      <c r="IH41" s="163">
        <v>-18.196999999999999</v>
      </c>
      <c r="II41" s="163">
        <v>-18.147600000000001</v>
      </c>
      <c r="IJ41" s="163">
        <v>-93.858900000000006</v>
      </c>
      <c r="IK41" s="163">
        <v>20.9251</v>
      </c>
      <c r="IL41" s="163">
        <v>-310.77050000000003</v>
      </c>
      <c r="IM41" s="163">
        <v>-3.9544999999999999</v>
      </c>
      <c r="IN41" s="163">
        <v>-22.065000000000001</v>
      </c>
      <c r="IO41" s="163">
        <v>76.847700000000003</v>
      </c>
      <c r="IP41" s="163">
        <v>84.040899999999993</v>
      </c>
      <c r="IQ41" s="163">
        <v>140.64240000000001</v>
      </c>
      <c r="IR41" s="163">
        <v>149.26390000000001</v>
      </c>
      <c r="IS41" s="163">
        <v>18.9406</v>
      </c>
      <c r="IT41" s="163">
        <v>43.609900000000003</v>
      </c>
      <c r="IU41" s="163">
        <v>43.929400000000001</v>
      </c>
      <c r="IV41" s="163">
        <v>-27.3489</v>
      </c>
      <c r="IW41" s="163">
        <v>255.39599999999999</v>
      </c>
      <c r="IX41" s="163">
        <v>-253.2132</v>
      </c>
      <c r="IY41" s="163">
        <v>9.8027999999999995</v>
      </c>
      <c r="IZ41" s="163">
        <v>2.5916000000000001</v>
      </c>
      <c r="JA41" s="163">
        <v>-0.67749999999999999</v>
      </c>
      <c r="JB41" s="164"/>
      <c r="JC41" s="163">
        <v>-10.4</v>
      </c>
      <c r="JD41" s="163">
        <v>-0.45900000000000002</v>
      </c>
      <c r="JE41" s="163">
        <v>-0.46100000000000002</v>
      </c>
      <c r="JF41" s="163">
        <v>6.64</v>
      </c>
      <c r="JG41" s="163">
        <v>-6.72</v>
      </c>
      <c r="JH41" s="163">
        <v>-1.1034999999999999</v>
      </c>
      <c r="JI41" s="163">
        <v>1.2894000000000001</v>
      </c>
      <c r="JJ41" s="163">
        <v>8.6441999999999997</v>
      </c>
      <c r="JK41" s="163">
        <v>-11.042999999999999</v>
      </c>
      <c r="JL41" s="163">
        <v>-0.5</v>
      </c>
      <c r="JM41" s="163">
        <v>0.313</v>
      </c>
      <c r="JN41" s="163">
        <v>1.0089999999999999</v>
      </c>
      <c r="JO41" s="163">
        <v>2.6463000000000001</v>
      </c>
      <c r="JP41" s="164"/>
      <c r="JQ41" s="163">
        <v>6.4988000000000001</v>
      </c>
      <c r="JR41" s="163">
        <v>-0.97550000000000003</v>
      </c>
      <c r="JS41" s="163">
        <v>5.9751000000000003</v>
      </c>
      <c r="JT41" s="164"/>
      <c r="JU41" s="163">
        <v>22.7</v>
      </c>
      <c r="JV41" s="163">
        <v>1.629</v>
      </c>
      <c r="JW41" s="163">
        <v>0.53</v>
      </c>
      <c r="JX41" s="164"/>
      <c r="JY41" s="163">
        <v>-8.9108999999999998</v>
      </c>
      <c r="JZ41" s="163">
        <v>-0.41170000000000001</v>
      </c>
      <c r="KA41" s="163">
        <v>-23.3764</v>
      </c>
      <c r="KB41" s="163">
        <v>-9.3507999999999996</v>
      </c>
      <c r="KC41" s="163">
        <v>-6.2907999999999999</v>
      </c>
      <c r="KD41" s="163">
        <v>-22.877300000000002</v>
      </c>
      <c r="KE41" s="163">
        <v>-1.6332</v>
      </c>
      <c r="KF41" s="163">
        <v>-25</v>
      </c>
      <c r="KG41" s="163">
        <v>9.1</v>
      </c>
      <c r="KH41" s="164"/>
      <c r="KI41" s="163">
        <v>-45.4071</v>
      </c>
    </row>
    <row r="42" spans="1:295" ht="18" customHeight="1" x14ac:dyDescent="0.3">
      <c r="A42" s="162" t="s">
        <v>42</v>
      </c>
      <c r="B42" s="162" t="s">
        <v>751</v>
      </c>
      <c r="C42" s="165">
        <v>0</v>
      </c>
      <c r="D42" s="165">
        <v>5.0396999999999998</v>
      </c>
      <c r="E42" s="165">
        <v>-9.9819999999999993</v>
      </c>
      <c r="F42" s="165">
        <v>3.2957999999999998</v>
      </c>
      <c r="G42" s="165">
        <v>7.5914000000000001</v>
      </c>
      <c r="H42" s="166"/>
      <c r="I42" s="165">
        <v>13.5097</v>
      </c>
      <c r="J42" s="166"/>
      <c r="K42" s="165">
        <v>17.283000000000001</v>
      </c>
      <c r="L42" s="165">
        <v>7.1368</v>
      </c>
      <c r="M42" s="165">
        <v>6.4649000000000001</v>
      </c>
      <c r="N42" s="165">
        <v>-15.54</v>
      </c>
      <c r="O42" s="165">
        <v>-28.6</v>
      </c>
      <c r="P42" s="165">
        <v>4.4000000000000004</v>
      </c>
      <c r="Q42" s="165">
        <v>4.968</v>
      </c>
      <c r="R42" s="165">
        <v>-19.8</v>
      </c>
      <c r="S42" s="165">
        <v>0.3926</v>
      </c>
      <c r="T42" s="165">
        <v>1.7557</v>
      </c>
      <c r="U42" s="165">
        <v>4.6502999999999997</v>
      </c>
      <c r="V42" s="165">
        <v>4.4699</v>
      </c>
      <c r="W42" s="165">
        <v>7.8403</v>
      </c>
      <c r="X42" s="165">
        <v>2.2294999999999998</v>
      </c>
      <c r="Y42" s="165">
        <v>7.4499999999999997E-2</v>
      </c>
      <c r="Z42" s="165">
        <v>2.4394</v>
      </c>
      <c r="AA42" s="166"/>
      <c r="AB42" s="165">
        <v>-0.22919999999999999</v>
      </c>
      <c r="AC42" s="165">
        <v>-0.95499999999999996</v>
      </c>
      <c r="AD42" s="165">
        <v>-0.94599999999999995</v>
      </c>
      <c r="AE42" s="165">
        <v>-2.6480000000000001</v>
      </c>
      <c r="AF42" s="165">
        <v>-4.4400000000000004</v>
      </c>
      <c r="AG42" s="165">
        <v>-4.4000000000000004</v>
      </c>
      <c r="AH42" s="165">
        <v>-0.111</v>
      </c>
      <c r="AI42" s="165">
        <v>0.40799999999999997</v>
      </c>
      <c r="AJ42" s="165">
        <v>-14.28</v>
      </c>
      <c r="AK42" s="165">
        <v>-14.32</v>
      </c>
      <c r="AL42" s="166"/>
      <c r="AM42" s="165">
        <v>-11.62</v>
      </c>
      <c r="AN42" s="165">
        <v>-11.79</v>
      </c>
      <c r="AO42" s="165">
        <v>5.0495000000000001</v>
      </c>
      <c r="AP42" s="165">
        <v>4.1452999999999998</v>
      </c>
      <c r="AQ42" s="165">
        <v>19.4177</v>
      </c>
      <c r="AR42" s="165">
        <v>20.715399999999999</v>
      </c>
      <c r="AS42" s="165">
        <v>-12.740500000000001</v>
      </c>
      <c r="AT42" s="165">
        <v>-7.9036</v>
      </c>
      <c r="AU42" s="165">
        <v>-7.7523</v>
      </c>
      <c r="AV42" s="165">
        <v>14.195</v>
      </c>
      <c r="AW42" s="165">
        <v>13.3551</v>
      </c>
      <c r="AX42" s="165">
        <v>-19.156199999999998</v>
      </c>
      <c r="AY42" s="165">
        <v>-16.477</v>
      </c>
      <c r="AZ42" s="165">
        <v>3.1686999999999999</v>
      </c>
      <c r="BA42" s="165">
        <v>18.622399999999999</v>
      </c>
      <c r="BB42" s="165">
        <v>108.4421</v>
      </c>
      <c r="BC42" s="165">
        <v>7.2742000000000004</v>
      </c>
      <c r="BD42" s="165">
        <v>-4.7</v>
      </c>
      <c r="BE42" s="165">
        <v>-5.7</v>
      </c>
      <c r="BF42" s="165">
        <v>-26.4391</v>
      </c>
      <c r="BG42" s="165">
        <v>-27.435700000000001</v>
      </c>
      <c r="BH42" s="165">
        <v>-2.6192000000000002</v>
      </c>
      <c r="BI42" s="166"/>
      <c r="BJ42" s="165">
        <v>12.1287</v>
      </c>
      <c r="BK42" s="165">
        <v>4.8007</v>
      </c>
      <c r="BL42" s="165">
        <v>1.8575999999999999</v>
      </c>
      <c r="BM42" s="165">
        <v>1.3408</v>
      </c>
      <c r="BN42" s="165">
        <v>-116.9469</v>
      </c>
      <c r="BO42" s="165">
        <v>17.792300000000001</v>
      </c>
      <c r="BP42" s="165">
        <v>17.578700000000001</v>
      </c>
      <c r="BQ42" s="165">
        <v>59.939799999999998</v>
      </c>
      <c r="BR42" s="165">
        <v>-177.97810000000001</v>
      </c>
      <c r="BS42" s="166"/>
      <c r="BT42" s="166"/>
      <c r="BU42" s="166"/>
      <c r="BV42" s="165">
        <v>11.177099999999999</v>
      </c>
      <c r="BW42" s="165">
        <v>6.56</v>
      </c>
      <c r="BX42" s="165">
        <v>3.1</v>
      </c>
      <c r="BY42" s="165">
        <v>-12.24</v>
      </c>
      <c r="BZ42" s="165">
        <v>2.14</v>
      </c>
      <c r="CA42" s="165">
        <v>-21.428899999999999</v>
      </c>
      <c r="CB42" s="165">
        <v>-21.562899999999999</v>
      </c>
      <c r="CC42" s="165">
        <v>25.442499999999999</v>
      </c>
      <c r="CD42" s="165">
        <v>25.050699999999999</v>
      </c>
      <c r="CE42" s="165">
        <v>-7.0994999999999999</v>
      </c>
      <c r="CF42" s="165">
        <v>-41.5792</v>
      </c>
      <c r="CG42" s="165">
        <v>-41.588500000000003</v>
      </c>
      <c r="CH42" s="165">
        <v>11.671900000000001</v>
      </c>
      <c r="CI42" s="165">
        <v>5.3983999999999996</v>
      </c>
      <c r="CJ42" s="166"/>
      <c r="CK42" s="166"/>
      <c r="CL42" s="165">
        <v>37.4</v>
      </c>
      <c r="CM42" s="165">
        <v>-7.5</v>
      </c>
      <c r="CN42" s="165">
        <v>-2.94</v>
      </c>
      <c r="CO42" s="165">
        <v>19.013100000000001</v>
      </c>
      <c r="CP42" s="165">
        <v>18.631900000000002</v>
      </c>
      <c r="CQ42" s="165">
        <v>17.8415</v>
      </c>
      <c r="CR42" s="165">
        <v>62.125500000000002</v>
      </c>
      <c r="CS42" s="165">
        <v>62.387300000000003</v>
      </c>
      <c r="CT42" s="165">
        <v>-26.6904</v>
      </c>
      <c r="CU42" s="165">
        <v>-41.970999999999997</v>
      </c>
      <c r="CV42" s="165">
        <v>-23.899100000000001</v>
      </c>
      <c r="CW42" s="165">
        <v>3.0586000000000002</v>
      </c>
      <c r="CX42" s="165">
        <v>28.58</v>
      </c>
      <c r="CY42" s="165">
        <v>17.54</v>
      </c>
      <c r="CZ42" s="165">
        <v>8.7548999999999992</v>
      </c>
      <c r="DA42" s="165">
        <v>8.8897999999999993</v>
      </c>
      <c r="DB42" s="165">
        <v>-8.3699999999999992</v>
      </c>
      <c r="DC42" s="166"/>
      <c r="DD42" s="165">
        <v>-7.3173000000000004</v>
      </c>
      <c r="DE42" s="165">
        <v>-7.2428999999999997</v>
      </c>
      <c r="DF42" s="165">
        <v>46.678899999999999</v>
      </c>
      <c r="DG42" s="165">
        <v>1.5100000000000001E-2</v>
      </c>
      <c r="DH42" s="165">
        <v>-4.3400999999999996</v>
      </c>
      <c r="DI42" s="165">
        <v>4.9000000000000004</v>
      </c>
      <c r="DJ42" s="166"/>
      <c r="DK42" s="165">
        <v>-4.4177</v>
      </c>
      <c r="DL42" s="165">
        <v>1.8758999999999999</v>
      </c>
      <c r="DM42" s="165">
        <v>7.4175000000000004</v>
      </c>
      <c r="DN42" s="165">
        <v>9.6541999999999994</v>
      </c>
      <c r="DO42" s="165">
        <v>2.4300000000000002</v>
      </c>
      <c r="DP42" s="165">
        <v>-1.74</v>
      </c>
      <c r="DQ42" s="165">
        <v>7.13</v>
      </c>
      <c r="DR42" s="165">
        <v>-44.252499999999998</v>
      </c>
      <c r="DS42" s="166"/>
      <c r="DT42" s="165">
        <v>-16.7</v>
      </c>
      <c r="DU42" s="165">
        <v>7.36</v>
      </c>
      <c r="DV42" s="165">
        <v>35.47</v>
      </c>
      <c r="DW42" s="165">
        <v>-39.545499999999997</v>
      </c>
      <c r="DX42" s="165">
        <v>-19.4636</v>
      </c>
      <c r="DY42" s="165">
        <v>-44.209499999999998</v>
      </c>
      <c r="DZ42" s="165">
        <v>-43.5182</v>
      </c>
      <c r="EA42" s="165">
        <v>13.926500000000001</v>
      </c>
      <c r="EB42" s="165">
        <v>-9.1273</v>
      </c>
      <c r="EC42" s="165">
        <v>-21.741399999999999</v>
      </c>
      <c r="ED42" s="165">
        <v>-21.763300000000001</v>
      </c>
      <c r="EE42" s="165">
        <v>-22.106200000000001</v>
      </c>
      <c r="EF42" s="165">
        <v>-24.8414</v>
      </c>
      <c r="EG42" s="165">
        <v>-9.6129999999999995</v>
      </c>
      <c r="EH42" s="165">
        <v>-125.94589999999999</v>
      </c>
      <c r="EI42" s="165">
        <v>-65.241100000000003</v>
      </c>
      <c r="EJ42" s="166"/>
      <c r="EK42" s="165">
        <v>-7.1189999999999998</v>
      </c>
      <c r="EL42" s="165">
        <v>-6.9729000000000001</v>
      </c>
      <c r="EM42" s="165">
        <v>18.191099999999999</v>
      </c>
      <c r="EN42" s="165">
        <v>-2.4567000000000001</v>
      </c>
      <c r="EO42" s="165">
        <v>-2.4379</v>
      </c>
      <c r="EP42" s="165">
        <v>-4.6120000000000001</v>
      </c>
      <c r="EQ42" s="165">
        <v>-29.8735</v>
      </c>
      <c r="ER42" s="165">
        <v>-29.63</v>
      </c>
      <c r="ES42" s="165">
        <v>7.0723000000000003</v>
      </c>
      <c r="ET42" s="166"/>
      <c r="EU42" s="165">
        <v>-9.2100000000000009</v>
      </c>
      <c r="EV42" s="165">
        <v>0</v>
      </c>
      <c r="EW42" s="165">
        <v>3.0076000000000001</v>
      </c>
      <c r="EX42" s="165">
        <v>3.3801999999999999</v>
      </c>
      <c r="EY42" s="165">
        <v>-6.7705000000000002</v>
      </c>
      <c r="EZ42" s="165">
        <v>-7.1670999999999996</v>
      </c>
      <c r="FA42" s="165">
        <v>6.1199000000000003</v>
      </c>
      <c r="FB42" s="165">
        <v>7.5598999999999998</v>
      </c>
      <c r="FC42" s="165">
        <v>-25.686599999999999</v>
      </c>
      <c r="FD42" s="165">
        <v>3.335</v>
      </c>
      <c r="FE42" s="166"/>
      <c r="FF42" s="165">
        <v>3.1598000000000002</v>
      </c>
      <c r="FG42" s="165">
        <v>0</v>
      </c>
      <c r="FH42" s="165">
        <v>0</v>
      </c>
      <c r="FI42" s="165">
        <v>0</v>
      </c>
      <c r="FJ42" s="165">
        <v>8.0379000000000005</v>
      </c>
      <c r="FK42" s="165">
        <v>8.0379000000000005</v>
      </c>
      <c r="FL42" s="165">
        <v>-33.323799999999999</v>
      </c>
      <c r="FM42" s="165">
        <v>28.682700000000001</v>
      </c>
      <c r="FN42" s="165">
        <v>28.0427</v>
      </c>
      <c r="FO42" s="165">
        <v>-16.7685</v>
      </c>
      <c r="FP42" s="166"/>
      <c r="FQ42" s="165">
        <v>27.609100000000002</v>
      </c>
      <c r="FR42" s="165">
        <v>-22.96</v>
      </c>
      <c r="FS42" s="165">
        <v>0.1012</v>
      </c>
      <c r="FT42" s="165">
        <v>0.26300000000000001</v>
      </c>
      <c r="FU42" s="165">
        <v>-0.34</v>
      </c>
      <c r="FV42" s="165">
        <v>3.04</v>
      </c>
      <c r="FW42" s="165">
        <v>-29.089600000000001</v>
      </c>
      <c r="FX42" s="166"/>
      <c r="FY42" s="165">
        <v>1.323</v>
      </c>
      <c r="FZ42" s="165">
        <v>0.79200000000000004</v>
      </c>
      <c r="GA42" s="166"/>
      <c r="GB42" s="165">
        <v>4.0599999999999996</v>
      </c>
      <c r="GC42" s="165">
        <v>2.3504999999999998</v>
      </c>
      <c r="GD42" s="165">
        <v>12.1366</v>
      </c>
      <c r="GE42" s="165">
        <v>-3.62</v>
      </c>
      <c r="GF42" s="165">
        <v>27.077400000000001</v>
      </c>
      <c r="GG42" s="166"/>
      <c r="GH42" s="165">
        <v>29.128900000000002</v>
      </c>
      <c r="GI42" s="165">
        <v>-7.8810000000000002</v>
      </c>
      <c r="GJ42" s="165">
        <v>-8.6660000000000004</v>
      </c>
      <c r="GK42" s="165">
        <v>3.0554999999999999</v>
      </c>
      <c r="GL42" s="166"/>
      <c r="GM42" s="166"/>
      <c r="GN42" s="165">
        <v>-12.799200000000001</v>
      </c>
      <c r="GO42" s="165">
        <v>-15.347899999999999</v>
      </c>
      <c r="GP42" s="165">
        <v>0.17649999999999999</v>
      </c>
      <c r="GQ42" s="165">
        <v>-22.967099999999999</v>
      </c>
      <c r="GR42" s="165">
        <v>6.0293000000000001</v>
      </c>
      <c r="GS42" s="165">
        <v>7.3250999999999999</v>
      </c>
      <c r="GT42" s="165">
        <v>118.38379999999999</v>
      </c>
      <c r="GU42" s="165">
        <v>-3.8635000000000002</v>
      </c>
      <c r="GV42" s="165">
        <v>-10.5747</v>
      </c>
      <c r="GW42" s="165">
        <v>-5.5576999999999996</v>
      </c>
      <c r="GX42" s="165">
        <v>2.7313999999999998</v>
      </c>
      <c r="GY42" s="165">
        <v>7.1788999999999996</v>
      </c>
      <c r="GZ42" s="165">
        <v>7.4447000000000001</v>
      </c>
      <c r="HA42" s="166"/>
      <c r="HB42" s="165">
        <v>9.9725999999999999</v>
      </c>
      <c r="HC42" s="165">
        <v>11.544600000000001</v>
      </c>
      <c r="HD42" s="165">
        <v>0</v>
      </c>
      <c r="HE42" s="165">
        <v>-5.8052999999999999</v>
      </c>
      <c r="HF42" s="165">
        <v>-5.2031000000000001</v>
      </c>
      <c r="HG42" s="165">
        <v>27.860900000000001</v>
      </c>
      <c r="HH42" s="165">
        <v>6.7295999999999996</v>
      </c>
      <c r="HI42" s="165">
        <v>19.950700000000001</v>
      </c>
      <c r="HJ42" s="165">
        <v>19.631399999999999</v>
      </c>
      <c r="HK42" s="165">
        <v>-9.5213999999999999</v>
      </c>
      <c r="HL42" s="166"/>
      <c r="HM42" s="165">
        <v>-10.5442</v>
      </c>
      <c r="HN42" s="165">
        <v>-12.0646</v>
      </c>
      <c r="HO42" s="165">
        <v>33.353299999999997</v>
      </c>
      <c r="HP42" s="165">
        <v>33.0991</v>
      </c>
      <c r="HQ42" s="165">
        <v>-15.6214</v>
      </c>
      <c r="HR42" s="165">
        <v>-15.363200000000001</v>
      </c>
      <c r="HS42" s="165">
        <v>-4.4101999999999997</v>
      </c>
      <c r="HT42" s="165">
        <v>-4.2119</v>
      </c>
      <c r="HU42" s="165">
        <v>16.11</v>
      </c>
      <c r="HV42" s="165">
        <v>16.12</v>
      </c>
      <c r="HW42" s="165">
        <v>-27.4</v>
      </c>
      <c r="HX42" s="165">
        <v>-27.1</v>
      </c>
      <c r="HY42" s="165">
        <v>0.94940000000000002</v>
      </c>
      <c r="HZ42" s="165">
        <v>-9.84</v>
      </c>
      <c r="IA42" s="165">
        <v>112.5423</v>
      </c>
      <c r="IB42" s="165">
        <v>9.6987000000000005</v>
      </c>
      <c r="IC42" s="165">
        <v>9.7027000000000001</v>
      </c>
      <c r="ID42" s="165">
        <v>-16.899999999999999</v>
      </c>
      <c r="IE42" s="165">
        <v>-35.4</v>
      </c>
      <c r="IF42" s="165">
        <v>-1.2</v>
      </c>
      <c r="IG42" s="165">
        <v>-1.5</v>
      </c>
      <c r="IH42" s="165">
        <v>-17.989799999999999</v>
      </c>
      <c r="II42" s="165">
        <v>-17.928599999999999</v>
      </c>
      <c r="IJ42" s="165">
        <v>-85.848299999999995</v>
      </c>
      <c r="IK42" s="165">
        <v>24.2117</v>
      </c>
      <c r="IL42" s="165">
        <v>-293.6474</v>
      </c>
      <c r="IM42" s="165">
        <v>-39.106000000000002</v>
      </c>
      <c r="IN42" s="165">
        <v>-25.060199999999998</v>
      </c>
      <c r="IO42" s="165">
        <v>129.13980000000001</v>
      </c>
      <c r="IP42" s="165">
        <v>37.6922</v>
      </c>
      <c r="IQ42" s="165">
        <v>161.61779999999999</v>
      </c>
      <c r="IR42" s="165">
        <v>129.66300000000001</v>
      </c>
      <c r="IS42" s="165">
        <v>64.346199999999996</v>
      </c>
      <c r="IT42" s="165">
        <v>18.258299999999998</v>
      </c>
      <c r="IU42" s="165">
        <v>20.144400000000001</v>
      </c>
      <c r="IV42" s="165">
        <v>-47.320300000000003</v>
      </c>
      <c r="IW42" s="165">
        <v>232.40440000000001</v>
      </c>
      <c r="IX42" s="165">
        <v>-234.2277</v>
      </c>
      <c r="IY42" s="165">
        <v>2.2058</v>
      </c>
      <c r="IZ42" s="165">
        <v>9.4504999999999999</v>
      </c>
      <c r="JA42" s="165">
        <v>-1.8493999999999999</v>
      </c>
      <c r="JB42" s="166"/>
      <c r="JC42" s="165">
        <v>-10.96</v>
      </c>
      <c r="JD42" s="165">
        <v>-0.27600000000000002</v>
      </c>
      <c r="JE42" s="165">
        <v>-0.28399999999999997</v>
      </c>
      <c r="JF42" s="165">
        <v>7.2</v>
      </c>
      <c r="JG42" s="165">
        <v>-6.16</v>
      </c>
      <c r="JH42" s="165">
        <v>-2.0602999999999998</v>
      </c>
      <c r="JI42" s="165">
        <v>0.32500000000000001</v>
      </c>
      <c r="JJ42" s="165">
        <v>7.7073</v>
      </c>
      <c r="JK42" s="165">
        <v>-9.8131000000000004</v>
      </c>
      <c r="JL42" s="165">
        <v>-1.5</v>
      </c>
      <c r="JM42" s="165">
        <v>-0.11899999999999999</v>
      </c>
      <c r="JN42" s="165">
        <v>0.80200000000000005</v>
      </c>
      <c r="JO42" s="166"/>
      <c r="JP42" s="166"/>
      <c r="JQ42" s="165">
        <v>3.6930999999999998</v>
      </c>
      <c r="JR42" s="165">
        <v>3.4255</v>
      </c>
      <c r="JS42" s="165">
        <v>3.5253000000000001</v>
      </c>
      <c r="JT42" s="166"/>
      <c r="JU42" s="165">
        <v>22.4</v>
      </c>
      <c r="JV42" s="165">
        <v>0.49299999999999999</v>
      </c>
      <c r="JW42" s="165">
        <v>0.44</v>
      </c>
      <c r="JX42" s="166"/>
      <c r="JY42" s="165">
        <v>-9.8341999999999992</v>
      </c>
      <c r="JZ42" s="165">
        <v>-0.92800000000000005</v>
      </c>
      <c r="KA42" s="165">
        <v>-23.026499999999999</v>
      </c>
      <c r="KB42" s="165">
        <v>-9.5074000000000005</v>
      </c>
      <c r="KC42" s="165">
        <v>-5.7817999999999996</v>
      </c>
      <c r="KD42" s="165">
        <v>-22.553899999999999</v>
      </c>
      <c r="KE42" s="165">
        <v>-2.294</v>
      </c>
      <c r="KF42" s="165">
        <v>-24.8</v>
      </c>
      <c r="KG42" s="165">
        <v>8.6</v>
      </c>
      <c r="KH42" s="166"/>
      <c r="KI42" s="165">
        <v>-45.716700000000003</v>
      </c>
    </row>
    <row r="43" spans="1:295" ht="18" customHeight="1" x14ac:dyDescent="0.3">
      <c r="A43" s="162" t="s">
        <v>42</v>
      </c>
      <c r="B43" s="162" t="s">
        <v>752</v>
      </c>
      <c r="C43" s="165">
        <v>0</v>
      </c>
      <c r="D43" s="165">
        <v>4.7798999999999996</v>
      </c>
      <c r="E43" s="165">
        <v>-9.6564999999999994</v>
      </c>
      <c r="F43" s="165">
        <v>3.3125</v>
      </c>
      <c r="G43" s="165">
        <v>7.6353</v>
      </c>
      <c r="H43" s="166"/>
      <c r="I43" s="165">
        <v>14.961499999999999</v>
      </c>
      <c r="J43" s="166"/>
      <c r="K43" s="165">
        <v>16.131799999999998</v>
      </c>
      <c r="L43" s="165">
        <v>6.3528000000000002</v>
      </c>
      <c r="M43" s="165">
        <v>6.0749000000000004</v>
      </c>
      <c r="N43" s="165">
        <v>-13.32</v>
      </c>
      <c r="O43" s="165">
        <v>-28.6</v>
      </c>
      <c r="P43" s="165">
        <v>4.4000000000000004</v>
      </c>
      <c r="Q43" s="165">
        <v>4.1399999999999997</v>
      </c>
      <c r="R43" s="165">
        <v>-19.8</v>
      </c>
      <c r="S43" s="165">
        <v>0.35849999999999999</v>
      </c>
      <c r="T43" s="165">
        <v>1.9360999999999999</v>
      </c>
      <c r="U43" s="165">
        <v>4.3188000000000004</v>
      </c>
      <c r="V43" s="165">
        <v>4.2602000000000002</v>
      </c>
      <c r="W43" s="165">
        <v>7.6013000000000002</v>
      </c>
      <c r="X43" s="165">
        <v>2.1949999999999998</v>
      </c>
      <c r="Y43" s="165">
        <v>0.41510000000000002</v>
      </c>
      <c r="Z43" s="165">
        <v>2.3018999999999998</v>
      </c>
      <c r="AA43" s="166"/>
      <c r="AB43" s="165">
        <v>-0.42320000000000002</v>
      </c>
      <c r="AC43" s="165">
        <v>-0.98899999999999999</v>
      </c>
      <c r="AD43" s="165">
        <v>-0.996</v>
      </c>
      <c r="AE43" s="165">
        <v>-2.4449999999999998</v>
      </c>
      <c r="AF43" s="165">
        <v>-6.66</v>
      </c>
      <c r="AG43" s="165">
        <v>-4.4000000000000004</v>
      </c>
      <c r="AH43" s="165">
        <v>-0.14199999999999999</v>
      </c>
      <c r="AI43" s="165">
        <v>0.41399999999999998</v>
      </c>
      <c r="AJ43" s="165">
        <v>-14.36</v>
      </c>
      <c r="AK43" s="165">
        <v>-14.36</v>
      </c>
      <c r="AL43" s="166"/>
      <c r="AM43" s="165">
        <v>-11.58</v>
      </c>
      <c r="AN43" s="165">
        <v>-11.67</v>
      </c>
      <c r="AO43" s="165">
        <v>3.8664000000000001</v>
      </c>
      <c r="AP43" s="165">
        <v>4.1538000000000004</v>
      </c>
      <c r="AQ43" s="165">
        <v>20.439299999999999</v>
      </c>
      <c r="AR43" s="165">
        <v>22.134699999999999</v>
      </c>
      <c r="AS43" s="165">
        <v>-12.782299999999999</v>
      </c>
      <c r="AT43" s="165">
        <v>-7.9036</v>
      </c>
      <c r="AU43" s="165">
        <v>-7.7084000000000001</v>
      </c>
      <c r="AV43" s="165">
        <v>26.136800000000001</v>
      </c>
      <c r="AW43" s="165">
        <v>14.213800000000001</v>
      </c>
      <c r="AX43" s="165">
        <v>-17.5486</v>
      </c>
      <c r="AY43" s="165">
        <v>-16.075099999999999</v>
      </c>
      <c r="AZ43" s="165">
        <v>3.9578000000000002</v>
      </c>
      <c r="BA43" s="165">
        <v>19.021599999999999</v>
      </c>
      <c r="BB43" s="165">
        <v>106.53100000000001</v>
      </c>
      <c r="BC43" s="165">
        <v>6.7263000000000002</v>
      </c>
      <c r="BD43" s="165">
        <v>-5.4</v>
      </c>
      <c r="BE43" s="165">
        <v>-6.1</v>
      </c>
      <c r="BF43" s="165">
        <v>-25.997800000000002</v>
      </c>
      <c r="BG43" s="165">
        <v>-27.0962</v>
      </c>
      <c r="BH43" s="165">
        <v>-2.6040999999999999</v>
      </c>
      <c r="BI43" s="166"/>
      <c r="BJ43" s="165">
        <v>12.7896</v>
      </c>
      <c r="BK43" s="165">
        <v>4.7160000000000002</v>
      </c>
      <c r="BL43" s="165">
        <v>0.89970000000000006</v>
      </c>
      <c r="BM43" s="165">
        <v>0.62370000000000003</v>
      </c>
      <c r="BN43" s="165">
        <v>-123.1116</v>
      </c>
      <c r="BO43" s="165">
        <v>16.419</v>
      </c>
      <c r="BP43" s="165">
        <v>16.357900000000001</v>
      </c>
      <c r="BQ43" s="165">
        <v>67.391499999999994</v>
      </c>
      <c r="BR43" s="165">
        <v>-184.58930000000001</v>
      </c>
      <c r="BS43" s="166"/>
      <c r="BT43" s="166"/>
      <c r="BU43" s="166"/>
      <c r="BV43" s="165">
        <v>10.9975</v>
      </c>
      <c r="BW43" s="165">
        <v>6.06</v>
      </c>
      <c r="BX43" s="165">
        <v>2.39</v>
      </c>
      <c r="BY43" s="165">
        <v>-12.9</v>
      </c>
      <c r="BZ43" s="165">
        <v>0.81</v>
      </c>
      <c r="CA43" s="165">
        <v>-21.295000000000002</v>
      </c>
      <c r="CB43" s="165">
        <v>-21.696899999999999</v>
      </c>
      <c r="CC43" s="165">
        <v>25.8034</v>
      </c>
      <c r="CD43" s="165">
        <v>25.5792</v>
      </c>
      <c r="CE43" s="165">
        <v>-6.4124999999999996</v>
      </c>
      <c r="CF43" s="165">
        <v>-40.197099999999999</v>
      </c>
      <c r="CG43" s="165">
        <v>-40.395800000000001</v>
      </c>
      <c r="CH43" s="165">
        <v>12.2461</v>
      </c>
      <c r="CI43" s="165">
        <v>6.2944000000000004</v>
      </c>
      <c r="CJ43" s="166"/>
      <c r="CK43" s="166"/>
      <c r="CL43" s="165">
        <v>39</v>
      </c>
      <c r="CM43" s="165">
        <v>-9</v>
      </c>
      <c r="CN43" s="165">
        <v>-2.77</v>
      </c>
      <c r="CO43" s="165">
        <v>18.7743</v>
      </c>
      <c r="CP43" s="165">
        <v>18.6068</v>
      </c>
      <c r="CQ43" s="165">
        <v>18.0151</v>
      </c>
      <c r="CR43" s="165">
        <v>61.869</v>
      </c>
      <c r="CS43" s="165">
        <v>62.244900000000001</v>
      </c>
      <c r="CT43" s="165">
        <v>-26.3322</v>
      </c>
      <c r="CU43" s="165">
        <v>-41.0336</v>
      </c>
      <c r="CV43" s="165">
        <v>-24.0871</v>
      </c>
      <c r="CW43" s="165">
        <v>2.2913999999999999</v>
      </c>
      <c r="CX43" s="165">
        <v>28.07</v>
      </c>
      <c r="CY43" s="165">
        <v>16.97</v>
      </c>
      <c r="CZ43" s="165">
        <v>8.4423999999999992</v>
      </c>
      <c r="DA43" s="165">
        <v>8.6944999999999997</v>
      </c>
      <c r="DB43" s="165">
        <v>-8.2100000000000009</v>
      </c>
      <c r="DC43" s="166"/>
      <c r="DD43" s="165">
        <v>-8.3483000000000001</v>
      </c>
      <c r="DE43" s="165">
        <v>-7.9333</v>
      </c>
      <c r="DF43" s="165">
        <v>48.798499999999997</v>
      </c>
      <c r="DG43" s="165">
        <v>1.5100000000000001E-2</v>
      </c>
      <c r="DH43" s="165">
        <v>-4.0694999999999997</v>
      </c>
      <c r="DI43" s="165">
        <v>6.9</v>
      </c>
      <c r="DJ43" s="165">
        <v>6.9</v>
      </c>
      <c r="DK43" s="165">
        <v>-4.4958</v>
      </c>
      <c r="DL43" s="165">
        <v>2.0629</v>
      </c>
      <c r="DM43" s="165">
        <v>6.6289999999999996</v>
      </c>
      <c r="DN43" s="165">
        <v>9.4687000000000001</v>
      </c>
      <c r="DO43" s="165">
        <v>2.23</v>
      </c>
      <c r="DP43" s="165">
        <v>-1.35</v>
      </c>
      <c r="DQ43" s="165">
        <v>6.7115</v>
      </c>
      <c r="DR43" s="165">
        <v>-46.212600000000002</v>
      </c>
      <c r="DS43" s="166"/>
      <c r="DT43" s="165">
        <v>-15.04</v>
      </c>
      <c r="DU43" s="165">
        <v>7.54</v>
      </c>
      <c r="DV43" s="165">
        <v>34.18</v>
      </c>
      <c r="DW43" s="165">
        <v>-41.054499999999997</v>
      </c>
      <c r="DX43" s="165">
        <v>-20.454499999999999</v>
      </c>
      <c r="DY43" s="165">
        <v>-44.6554</v>
      </c>
      <c r="DZ43" s="165">
        <v>-43.9818</v>
      </c>
      <c r="EA43" s="165">
        <v>10.0891</v>
      </c>
      <c r="EB43" s="165">
        <v>-11.478199999999999</v>
      </c>
      <c r="EC43" s="165">
        <v>-23.982500000000002</v>
      </c>
      <c r="ED43" s="165">
        <v>-23.971399999999999</v>
      </c>
      <c r="EE43" s="165">
        <v>-23.7622</v>
      </c>
      <c r="EF43" s="165">
        <v>-27.2074</v>
      </c>
      <c r="EG43" s="165">
        <v>-9.5180000000000007</v>
      </c>
      <c r="EH43" s="165">
        <v>-131.88650000000001</v>
      </c>
      <c r="EI43" s="165">
        <v>-59.951599999999999</v>
      </c>
      <c r="EJ43" s="166"/>
      <c r="EK43" s="165">
        <v>-6.8146000000000004</v>
      </c>
      <c r="EL43" s="165">
        <v>-6.5448000000000004</v>
      </c>
      <c r="EM43" s="165">
        <v>17.354399999999998</v>
      </c>
      <c r="EN43" s="165">
        <v>-4.2803000000000004</v>
      </c>
      <c r="EO43" s="165">
        <v>-4.5933000000000002</v>
      </c>
      <c r="EP43" s="165">
        <v>-5.1239999999999997</v>
      </c>
      <c r="EQ43" s="165">
        <v>-28.779900000000001</v>
      </c>
      <c r="ER43" s="165">
        <v>-28.560300000000002</v>
      </c>
      <c r="ES43" s="165">
        <v>9.0648</v>
      </c>
      <c r="ET43" s="166"/>
      <c r="EU43" s="165">
        <v>-9.06</v>
      </c>
      <c r="EV43" s="165">
        <v>0.1</v>
      </c>
      <c r="EW43" s="165">
        <v>2.8086000000000002</v>
      </c>
      <c r="EX43" s="165">
        <v>2.0108999999999999</v>
      </c>
      <c r="EY43" s="165">
        <v>-7.0888999999999998</v>
      </c>
      <c r="EZ43" s="165">
        <v>-7.3868</v>
      </c>
      <c r="FA43" s="165">
        <v>6.3692000000000002</v>
      </c>
      <c r="FB43" s="165">
        <v>10.553800000000001</v>
      </c>
      <c r="FC43" s="165">
        <v>-26.259399999999999</v>
      </c>
      <c r="FD43" s="165">
        <v>3.6789000000000001</v>
      </c>
      <c r="FE43" s="166"/>
      <c r="FF43" s="165">
        <v>3.4719000000000002</v>
      </c>
      <c r="FG43" s="165">
        <v>0</v>
      </c>
      <c r="FH43" s="165">
        <v>0</v>
      </c>
      <c r="FI43" s="165">
        <v>0</v>
      </c>
      <c r="FJ43" s="165">
        <v>8.0379000000000005</v>
      </c>
      <c r="FK43" s="165">
        <v>8.3727999999999998</v>
      </c>
      <c r="FL43" s="165">
        <v>-32.988900000000001</v>
      </c>
      <c r="FM43" s="165">
        <v>29.325900000000001</v>
      </c>
      <c r="FN43" s="165">
        <v>29.154</v>
      </c>
      <c r="FO43" s="165">
        <v>-17.075399999999998</v>
      </c>
      <c r="FP43" s="166"/>
      <c r="FQ43" s="165">
        <v>28.072900000000001</v>
      </c>
      <c r="FR43" s="165">
        <v>-23.04</v>
      </c>
      <c r="FS43" s="165">
        <v>0.2074</v>
      </c>
      <c r="FT43" s="165">
        <v>0.29780000000000001</v>
      </c>
      <c r="FU43" s="165">
        <v>-0.15</v>
      </c>
      <c r="FV43" s="165">
        <v>2.23</v>
      </c>
      <c r="FW43" s="165">
        <v>-28.892099999999999</v>
      </c>
      <c r="FX43" s="166"/>
      <c r="FY43" s="165">
        <v>1.3149999999999999</v>
      </c>
      <c r="FZ43" s="165">
        <v>0.79700000000000004</v>
      </c>
      <c r="GA43" s="166"/>
      <c r="GB43" s="165">
        <v>3.54</v>
      </c>
      <c r="GC43" s="165">
        <v>2.1968000000000001</v>
      </c>
      <c r="GD43" s="165">
        <v>11.377000000000001</v>
      </c>
      <c r="GE43" s="166"/>
      <c r="GF43" s="165">
        <v>26.293600000000001</v>
      </c>
      <c r="GG43" s="166"/>
      <c r="GH43" s="165">
        <v>28.798999999999999</v>
      </c>
      <c r="GI43" s="165">
        <v>-7.6195000000000004</v>
      </c>
      <c r="GJ43" s="165">
        <v>-8.2500999999999998</v>
      </c>
      <c r="GK43" s="165">
        <v>2.9883000000000002</v>
      </c>
      <c r="GL43" s="166"/>
      <c r="GM43" s="166"/>
      <c r="GN43" s="165">
        <v>-13.2652</v>
      </c>
      <c r="GO43" s="165">
        <v>-14.1234</v>
      </c>
      <c r="GP43" s="165">
        <v>-7.3200000000000001E-2</v>
      </c>
      <c r="GQ43" s="165">
        <v>-22.7197</v>
      </c>
      <c r="GR43" s="165">
        <v>5.8253000000000004</v>
      </c>
      <c r="GS43" s="165">
        <v>6.2363999999999997</v>
      </c>
      <c r="GT43" s="165">
        <v>119.7657</v>
      </c>
      <c r="GU43" s="165">
        <v>-4.1957000000000004</v>
      </c>
      <c r="GV43" s="165">
        <v>-10.556699999999999</v>
      </c>
      <c r="GW43" s="165">
        <v>-5.6845999999999997</v>
      </c>
      <c r="GX43" s="165">
        <v>3.3767999999999998</v>
      </c>
      <c r="GY43" s="165">
        <v>7.1203000000000003</v>
      </c>
      <c r="GZ43" s="165">
        <v>7.3338999999999999</v>
      </c>
      <c r="HA43" s="165">
        <v>2.6608000000000001</v>
      </c>
      <c r="HB43" s="165">
        <v>10.608599999999999</v>
      </c>
      <c r="HC43" s="165">
        <v>11.5855</v>
      </c>
      <c r="HD43" s="165">
        <v>-0.42</v>
      </c>
      <c r="HE43" s="165">
        <v>-5.8072999999999997</v>
      </c>
      <c r="HF43" s="165">
        <v>-8.0099</v>
      </c>
      <c r="HG43" s="165">
        <v>29.111899999999999</v>
      </c>
      <c r="HH43" s="165">
        <v>7.7320000000000002</v>
      </c>
      <c r="HI43" s="165">
        <v>20.717300000000002</v>
      </c>
      <c r="HJ43" s="165">
        <v>19.908200000000001</v>
      </c>
      <c r="HK43" s="165">
        <v>-9.4509000000000007</v>
      </c>
      <c r="HL43" s="166"/>
      <c r="HM43" s="165">
        <v>-10.7652</v>
      </c>
      <c r="HN43" s="165">
        <v>0</v>
      </c>
      <c r="HO43" s="166"/>
      <c r="HP43" s="166"/>
      <c r="HQ43" s="165">
        <v>-16.038900000000002</v>
      </c>
      <c r="HR43" s="165">
        <v>-15.6434</v>
      </c>
      <c r="HS43" s="165">
        <v>-3.3733</v>
      </c>
      <c r="HT43" s="165">
        <v>-3.2669000000000001</v>
      </c>
      <c r="HU43" s="165">
        <v>15.65</v>
      </c>
      <c r="HV43" s="165">
        <v>15.6</v>
      </c>
      <c r="HW43" s="165">
        <v>-25.9</v>
      </c>
      <c r="HX43" s="165">
        <v>-26.2</v>
      </c>
      <c r="HY43" s="165">
        <v>1.2497</v>
      </c>
      <c r="HZ43" s="165">
        <v>-10.8</v>
      </c>
      <c r="IA43" s="165">
        <v>106.78060000000001</v>
      </c>
      <c r="IB43" s="165">
        <v>11.6782</v>
      </c>
      <c r="IC43" s="165">
        <v>11.849</v>
      </c>
      <c r="ID43" s="165">
        <v>-17.399999999999999</v>
      </c>
      <c r="IE43" s="165">
        <v>-32</v>
      </c>
      <c r="IF43" s="165">
        <v>-1.3</v>
      </c>
      <c r="IG43" s="165">
        <v>-1.7</v>
      </c>
      <c r="IH43" s="165">
        <v>-18.2041</v>
      </c>
      <c r="II43" s="165">
        <v>-18.129100000000001</v>
      </c>
      <c r="IJ43" s="165">
        <v>-85.137100000000004</v>
      </c>
      <c r="IK43" s="165">
        <v>22.228999999999999</v>
      </c>
      <c r="IL43" s="165">
        <v>-294.87560000000002</v>
      </c>
      <c r="IM43" s="165">
        <v>-36.045900000000003</v>
      </c>
      <c r="IN43" s="165">
        <v>-25.615400000000001</v>
      </c>
      <c r="IO43" s="165">
        <v>129.05869999999999</v>
      </c>
      <c r="IP43" s="165">
        <v>38.210099999999997</v>
      </c>
      <c r="IQ43" s="165">
        <v>160.6643</v>
      </c>
      <c r="IR43" s="165">
        <v>129.27590000000001</v>
      </c>
      <c r="IS43" s="165">
        <v>63.693600000000004</v>
      </c>
      <c r="IT43" s="165">
        <v>17.525200000000002</v>
      </c>
      <c r="IU43" s="165">
        <v>14.496</v>
      </c>
      <c r="IV43" s="165">
        <v>-47.626300000000001</v>
      </c>
      <c r="IW43" s="165">
        <v>234.18129999999999</v>
      </c>
      <c r="IX43" s="165">
        <v>-232.84530000000001</v>
      </c>
      <c r="IY43" s="165">
        <v>6.1025</v>
      </c>
      <c r="IZ43" s="165">
        <v>6.7805999999999997</v>
      </c>
      <c r="JA43" s="165">
        <v>-2.6697000000000002</v>
      </c>
      <c r="JB43" s="166"/>
      <c r="JC43" s="165">
        <v>-11.12</v>
      </c>
      <c r="JD43" s="165">
        <v>-0.21299999999999999</v>
      </c>
      <c r="JE43" s="165">
        <v>-0.223</v>
      </c>
      <c r="JF43" s="165">
        <v>7.44</v>
      </c>
      <c r="JG43" s="165">
        <v>-4.8</v>
      </c>
      <c r="JH43" s="165">
        <v>-3.3035999999999999</v>
      </c>
      <c r="JI43" s="165">
        <v>-1.2283999999999999</v>
      </c>
      <c r="JJ43" s="165">
        <v>6.7704000000000004</v>
      </c>
      <c r="JK43" s="165">
        <v>-8.4672000000000001</v>
      </c>
      <c r="JL43" s="165">
        <v>-0.2</v>
      </c>
      <c r="JM43" s="165">
        <v>0.54300000000000004</v>
      </c>
      <c r="JN43" s="165">
        <v>1.0860000000000001</v>
      </c>
      <c r="JO43" s="165">
        <v>2.6505999999999998</v>
      </c>
      <c r="JP43" s="165">
        <v>3.0579999999999998</v>
      </c>
      <c r="JQ43" s="165">
        <v>3.2042999999999999</v>
      </c>
      <c r="JR43" s="165">
        <v>3.1671</v>
      </c>
      <c r="JS43" s="165">
        <v>2.8548</v>
      </c>
      <c r="JT43" s="166"/>
      <c r="JU43" s="165">
        <v>21.8</v>
      </c>
      <c r="JV43" s="165">
        <v>0.23150000000000001</v>
      </c>
      <c r="JW43" s="165">
        <v>0.27</v>
      </c>
      <c r="JX43" s="166"/>
      <c r="JY43" s="165">
        <v>-9.7287999999999997</v>
      </c>
      <c r="JZ43" s="165">
        <v>-0.8851</v>
      </c>
      <c r="KA43" s="165">
        <v>-23.5627</v>
      </c>
      <c r="KB43" s="165">
        <v>-9.2302</v>
      </c>
      <c r="KC43" s="165">
        <v>-5.9581999999999997</v>
      </c>
      <c r="KD43" s="165">
        <v>-22.2682</v>
      </c>
      <c r="KE43" s="165">
        <v>-2.1709999999999998</v>
      </c>
      <c r="KF43" s="165">
        <v>-22.6</v>
      </c>
      <c r="KG43" s="165">
        <v>6.2</v>
      </c>
      <c r="KH43" s="166"/>
      <c r="KI43" s="165">
        <v>-45.197499999999998</v>
      </c>
    </row>
    <row r="44" spans="1:295" ht="18" customHeight="1" x14ac:dyDescent="0.3">
      <c r="A44" s="162" t="s">
        <v>42</v>
      </c>
      <c r="B44" s="162" t="s">
        <v>753</v>
      </c>
      <c r="C44" s="165">
        <v>0</v>
      </c>
      <c r="D44" s="165">
        <v>4.2965999999999998</v>
      </c>
      <c r="E44" s="165">
        <v>-8.9344999999999999</v>
      </c>
      <c r="F44" s="165">
        <v>2.9550999999999998</v>
      </c>
      <c r="G44" s="165">
        <v>5.0307000000000004</v>
      </c>
      <c r="H44" s="166"/>
      <c r="I44" s="165">
        <v>13.039099999999999</v>
      </c>
      <c r="J44" s="166"/>
      <c r="K44" s="165">
        <v>13.3429</v>
      </c>
      <c r="L44" s="165">
        <v>4.9337999999999997</v>
      </c>
      <c r="M44" s="165">
        <v>4.6260000000000003</v>
      </c>
      <c r="N44" s="165">
        <v>-13.32</v>
      </c>
      <c r="O44" s="165">
        <v>-30.8</v>
      </c>
      <c r="P44" s="165">
        <v>6.6</v>
      </c>
      <c r="Q44" s="165">
        <v>4.1399999999999997</v>
      </c>
      <c r="R44" s="165">
        <v>-22</v>
      </c>
      <c r="S44" s="165">
        <v>1.4120999999999999</v>
      </c>
      <c r="T44" s="165">
        <v>28.596299999999999</v>
      </c>
      <c r="U44" s="165">
        <v>3.0865</v>
      </c>
      <c r="V44" s="165">
        <v>2.9632000000000001</v>
      </c>
      <c r="W44" s="165">
        <v>5.3269000000000002</v>
      </c>
      <c r="X44" s="165">
        <v>2.3818999999999999</v>
      </c>
      <c r="Y44" s="165">
        <v>-1.3197000000000001</v>
      </c>
      <c r="Z44" s="165">
        <v>1.6095999999999999</v>
      </c>
      <c r="AA44" s="166"/>
      <c r="AB44" s="165">
        <v>-0.87929999999999997</v>
      </c>
      <c r="AC44" s="165">
        <v>-1.071</v>
      </c>
      <c r="AD44" s="165">
        <v>-1.089</v>
      </c>
      <c r="AE44" s="165">
        <v>-2.2559999999999998</v>
      </c>
      <c r="AF44" s="165">
        <v>-6.66</v>
      </c>
      <c r="AG44" s="165">
        <v>-2.2000000000000002</v>
      </c>
      <c r="AH44" s="165">
        <v>6.0999999999999999E-2</v>
      </c>
      <c r="AI44" s="165">
        <v>0.43</v>
      </c>
      <c r="AJ44" s="165">
        <v>-14.38</v>
      </c>
      <c r="AK44" s="165">
        <v>-14.42</v>
      </c>
      <c r="AL44" s="166"/>
      <c r="AM44" s="165">
        <v>-11.85</v>
      </c>
      <c r="AN44" s="165">
        <v>-11.75</v>
      </c>
      <c r="AO44" s="165">
        <v>3.113</v>
      </c>
      <c r="AP44" s="165">
        <v>3.9746000000000001</v>
      </c>
      <c r="AQ44" s="165">
        <v>18.595600000000001</v>
      </c>
      <c r="AR44" s="165">
        <v>19.9222</v>
      </c>
      <c r="AS44" s="165">
        <v>-14.180400000000001</v>
      </c>
      <c r="AT44" s="165">
        <v>-5.4923000000000002</v>
      </c>
      <c r="AU44" s="165">
        <v>-5.0848000000000004</v>
      </c>
      <c r="AV44" s="165">
        <v>13.649900000000001</v>
      </c>
      <c r="AW44" s="165">
        <v>12.8919</v>
      </c>
      <c r="AX44" s="165">
        <v>-10.8507</v>
      </c>
      <c r="AY44" s="165">
        <v>-8.3055000000000003</v>
      </c>
      <c r="AZ44" s="165">
        <v>3.9578000000000002</v>
      </c>
      <c r="BA44" s="165">
        <v>24.365500000000001</v>
      </c>
      <c r="BB44" s="165">
        <v>132.8629</v>
      </c>
      <c r="BC44" s="165">
        <v>7.4964000000000004</v>
      </c>
      <c r="BD44" s="165">
        <v>-5.8</v>
      </c>
      <c r="BE44" s="165">
        <v>-6.5</v>
      </c>
      <c r="BF44" s="165">
        <v>-30.309200000000001</v>
      </c>
      <c r="BG44" s="165">
        <v>-29.396699999999999</v>
      </c>
      <c r="BH44" s="165">
        <v>-2.6608000000000001</v>
      </c>
      <c r="BI44" s="166"/>
      <c r="BJ44" s="165">
        <v>13.2501</v>
      </c>
      <c r="BK44" s="165">
        <v>4.7648999999999999</v>
      </c>
      <c r="BL44" s="165">
        <v>0.66990000000000005</v>
      </c>
      <c r="BM44" s="165">
        <v>0.54710000000000003</v>
      </c>
      <c r="BN44" s="165">
        <v>-154.3321</v>
      </c>
      <c r="BO44" s="165">
        <v>20.508400000000002</v>
      </c>
      <c r="BP44" s="165">
        <v>20.477900000000002</v>
      </c>
      <c r="BQ44" s="165">
        <v>68.708200000000005</v>
      </c>
      <c r="BR44" s="165">
        <v>-192.048</v>
      </c>
      <c r="BS44" s="166"/>
      <c r="BT44" s="166"/>
      <c r="BU44" s="166"/>
      <c r="BV44" s="165">
        <v>12.0852</v>
      </c>
      <c r="BW44" s="165">
        <v>6.09</v>
      </c>
      <c r="BX44" s="165">
        <v>2.96</v>
      </c>
      <c r="BY44" s="165">
        <v>-12.18</v>
      </c>
      <c r="BZ44" s="165">
        <v>0.66</v>
      </c>
      <c r="CA44" s="165">
        <v>-20.8931</v>
      </c>
      <c r="CB44" s="165">
        <v>-20.357299999999999</v>
      </c>
      <c r="CC44" s="165">
        <v>23.645800000000001</v>
      </c>
      <c r="CD44" s="165">
        <v>23.390899999999998</v>
      </c>
      <c r="CE44" s="165">
        <v>-6.1487999999999996</v>
      </c>
      <c r="CF44" s="165">
        <v>-41.275399999999998</v>
      </c>
      <c r="CG44" s="165">
        <v>-40.697699999999998</v>
      </c>
      <c r="CH44" s="165">
        <v>13.840299999999999</v>
      </c>
      <c r="CI44" s="165">
        <v>7.6131000000000002</v>
      </c>
      <c r="CJ44" s="166"/>
      <c r="CK44" s="166"/>
      <c r="CL44" s="165">
        <v>39.700000000000003</v>
      </c>
      <c r="CM44" s="165">
        <v>-11.5</v>
      </c>
      <c r="CN44" s="165">
        <v>-2.5499999999999998</v>
      </c>
      <c r="CO44" s="165">
        <v>19.360800000000001</v>
      </c>
      <c r="CP44" s="165">
        <v>19.6678</v>
      </c>
      <c r="CQ44" s="165">
        <v>18.955200000000001</v>
      </c>
      <c r="CR44" s="165">
        <v>62.9816</v>
      </c>
      <c r="CS44" s="165">
        <v>63.2057</v>
      </c>
      <c r="CT44" s="165">
        <v>-26.634799999999998</v>
      </c>
      <c r="CU44" s="165">
        <v>-42.224499999999999</v>
      </c>
      <c r="CV44" s="165">
        <v>-24.729700000000001</v>
      </c>
      <c r="CW44" s="165">
        <v>2.9077999999999999</v>
      </c>
      <c r="CX44" s="165">
        <v>28.91</v>
      </c>
      <c r="CY44" s="165">
        <v>17.82</v>
      </c>
      <c r="CZ44" s="165">
        <v>8.7548999999999992</v>
      </c>
      <c r="DA44" s="165">
        <v>8.8897999999999993</v>
      </c>
      <c r="DB44" s="165">
        <v>-8.6300000000000008</v>
      </c>
      <c r="DC44" s="166"/>
      <c r="DD44" s="165">
        <v>-9.4797999999999991</v>
      </c>
      <c r="DE44" s="165">
        <v>-9.0493000000000006</v>
      </c>
      <c r="DF44" s="165">
        <v>50.989400000000003</v>
      </c>
      <c r="DG44" s="165">
        <v>1.5100000000000001E-2</v>
      </c>
      <c r="DH44" s="165">
        <v>-4.2343999999999999</v>
      </c>
      <c r="DI44" s="165">
        <v>4.5</v>
      </c>
      <c r="DJ44" s="165">
        <v>4.7</v>
      </c>
      <c r="DK44" s="165">
        <v>-4.7217000000000002</v>
      </c>
      <c r="DL44" s="165">
        <v>2.8109999999999999</v>
      </c>
      <c r="DM44" s="165">
        <v>8.5214999999999996</v>
      </c>
      <c r="DN44" s="165">
        <v>10.3964</v>
      </c>
      <c r="DO44" s="165">
        <v>3</v>
      </c>
      <c r="DP44" s="165">
        <v>-1.87</v>
      </c>
      <c r="DQ44" s="165">
        <v>6.6185</v>
      </c>
      <c r="DR44" s="165">
        <v>-46.9377</v>
      </c>
      <c r="DS44" s="166"/>
      <c r="DT44" s="165">
        <v>-8.1300000000000008</v>
      </c>
      <c r="DU44" s="165">
        <v>10.15</v>
      </c>
      <c r="DV44" s="165">
        <v>29.24</v>
      </c>
      <c r="DW44" s="165">
        <v>-41.2727</v>
      </c>
      <c r="DX44" s="165">
        <v>-20.609100000000002</v>
      </c>
      <c r="DY44" s="165">
        <v>-43.097999999999999</v>
      </c>
      <c r="DZ44" s="165">
        <v>-42.490900000000003</v>
      </c>
      <c r="EA44" s="165">
        <v>10.589499999999999</v>
      </c>
      <c r="EB44" s="165">
        <v>-10.1647</v>
      </c>
      <c r="EC44" s="165">
        <v>-22.477399999999999</v>
      </c>
      <c r="ED44" s="165">
        <v>-23.0473</v>
      </c>
      <c r="EE44" s="165">
        <v>-24.338000000000001</v>
      </c>
      <c r="EF44" s="165">
        <v>-28.249300000000002</v>
      </c>
      <c r="EG44" s="165">
        <v>-9.36</v>
      </c>
      <c r="EH44" s="165">
        <v>-138.26519999999999</v>
      </c>
      <c r="EI44" s="165">
        <v>-55.7301</v>
      </c>
      <c r="EJ44" s="166"/>
      <c r="EK44" s="165">
        <v>-4.2115999999999998</v>
      </c>
      <c r="EL44" s="165">
        <v>-4.0411000000000001</v>
      </c>
      <c r="EM44" s="165">
        <v>17.3567</v>
      </c>
      <c r="EN44" s="165">
        <v>-1.9098999999999999</v>
      </c>
      <c r="EO44" s="165">
        <v>-2.4533</v>
      </c>
      <c r="EP44" s="165">
        <v>-6.1479999999999997</v>
      </c>
      <c r="EQ44" s="165">
        <v>-27.581700000000001</v>
      </c>
      <c r="ER44" s="165">
        <v>-27.512</v>
      </c>
      <c r="ES44" s="165">
        <v>9.5498999999999992</v>
      </c>
      <c r="ET44" s="166"/>
      <c r="EU44" s="165">
        <v>-8.5500000000000007</v>
      </c>
      <c r="EV44" s="165">
        <v>0.2</v>
      </c>
      <c r="EW44" s="165">
        <v>2.7448000000000001</v>
      </c>
      <c r="EX44" s="165">
        <v>5.8364000000000003</v>
      </c>
      <c r="EY44" s="165">
        <v>-6.5208000000000004</v>
      </c>
      <c r="EZ44" s="165">
        <v>-6.7977999999999996</v>
      </c>
      <c r="FA44" s="165">
        <v>5.7264999999999997</v>
      </c>
      <c r="FB44" s="165">
        <v>10.8109</v>
      </c>
      <c r="FC44" s="165">
        <v>-26.3474</v>
      </c>
      <c r="FD44" s="165">
        <v>3.4363999999999999</v>
      </c>
      <c r="FE44" s="166"/>
      <c r="FF44" s="165">
        <v>3.3</v>
      </c>
      <c r="FG44" s="165">
        <v>0</v>
      </c>
      <c r="FH44" s="165">
        <v>0</v>
      </c>
      <c r="FI44" s="165">
        <v>0</v>
      </c>
      <c r="FJ44" s="165">
        <v>7.2005999999999997</v>
      </c>
      <c r="FK44" s="165">
        <v>7.5354999999999999</v>
      </c>
      <c r="FL44" s="165">
        <v>-36.003100000000003</v>
      </c>
      <c r="FM44" s="165">
        <v>28.0702</v>
      </c>
      <c r="FN44" s="165">
        <v>27.8504</v>
      </c>
      <c r="FO44" s="165">
        <v>-18.778700000000001</v>
      </c>
      <c r="FP44" s="166"/>
      <c r="FQ44" s="165">
        <v>30.030999999999999</v>
      </c>
      <c r="FR44" s="165">
        <v>-22.83</v>
      </c>
      <c r="FS44" s="165">
        <v>-0.71</v>
      </c>
      <c r="FT44" s="165">
        <v>0.37740000000000001</v>
      </c>
      <c r="FU44" s="165">
        <v>0.18</v>
      </c>
      <c r="FV44" s="165">
        <v>1.22</v>
      </c>
      <c r="FW44" s="165">
        <v>-28.991599999999998</v>
      </c>
      <c r="FX44" s="166"/>
      <c r="FY44" s="165">
        <v>1.444</v>
      </c>
      <c r="FZ44" s="165">
        <v>0.77600000000000002</v>
      </c>
      <c r="GA44" s="166"/>
      <c r="GB44" s="165">
        <v>2.9</v>
      </c>
      <c r="GC44" s="165">
        <v>3.7685</v>
      </c>
      <c r="GD44" s="165">
        <v>13.2232</v>
      </c>
      <c r="GE44" s="165">
        <v>-3.78</v>
      </c>
      <c r="GF44" s="165">
        <v>25.6633</v>
      </c>
      <c r="GG44" s="166"/>
      <c r="GH44" s="165">
        <v>28.612500000000001</v>
      </c>
      <c r="GI44" s="165">
        <v>-7.8146000000000004</v>
      </c>
      <c r="GJ44" s="165">
        <v>-8.3895999999999997</v>
      </c>
      <c r="GK44" s="165">
        <v>3.1240999999999999</v>
      </c>
      <c r="GL44" s="166"/>
      <c r="GM44" s="166"/>
      <c r="GN44" s="166"/>
      <c r="GO44" s="165">
        <v>-12.811</v>
      </c>
      <c r="GP44" s="165">
        <v>2.0199999999999999E-2</v>
      </c>
      <c r="GQ44" s="165">
        <v>-21.901199999999999</v>
      </c>
      <c r="GR44" s="165">
        <v>7.5004999999999997</v>
      </c>
      <c r="GS44" s="165">
        <v>6.1448</v>
      </c>
      <c r="GT44" s="165">
        <v>117.76430000000001</v>
      </c>
      <c r="GU44" s="165">
        <v>-3.6122999999999998</v>
      </c>
      <c r="GV44" s="165">
        <v>-10.247</v>
      </c>
      <c r="GW44" s="165">
        <v>-5.6529999999999996</v>
      </c>
      <c r="GX44" s="165">
        <v>3.1017000000000001</v>
      </c>
      <c r="GY44" s="165">
        <v>7.8682999999999996</v>
      </c>
      <c r="GZ44" s="165">
        <v>8.1021999999999998</v>
      </c>
      <c r="HA44" s="165">
        <v>2.9216000000000002</v>
      </c>
      <c r="HB44" s="165">
        <v>10.259399999999999</v>
      </c>
      <c r="HC44" s="165">
        <v>12.7798</v>
      </c>
      <c r="HD44" s="165">
        <v>0</v>
      </c>
      <c r="HE44" s="165">
        <v>-4.0359999999999996</v>
      </c>
      <c r="HF44" s="165">
        <v>-4.8727</v>
      </c>
      <c r="HG44" s="165">
        <v>30.272600000000001</v>
      </c>
      <c r="HH44" s="165">
        <v>5.8208000000000002</v>
      </c>
      <c r="HI44" s="165">
        <v>23.314</v>
      </c>
      <c r="HJ44" s="165">
        <v>22.663799999999998</v>
      </c>
      <c r="HK44" s="165">
        <v>-10.3407</v>
      </c>
      <c r="HL44" s="166"/>
      <c r="HM44" s="165">
        <v>-10.796799999999999</v>
      </c>
      <c r="HN44" s="165">
        <v>-12.2675</v>
      </c>
      <c r="HO44" s="166"/>
      <c r="HP44" s="166"/>
      <c r="HQ44" s="165">
        <v>-13.314299999999999</v>
      </c>
      <c r="HR44" s="165">
        <v>-12.3969</v>
      </c>
      <c r="HS44" s="165">
        <v>-2.9289000000000001</v>
      </c>
      <c r="HT44" s="165">
        <v>-3.0512999999999999</v>
      </c>
      <c r="HU44" s="165">
        <v>14.86</v>
      </c>
      <c r="HV44" s="165">
        <v>14.7</v>
      </c>
      <c r="HW44" s="165">
        <v>-25.3</v>
      </c>
      <c r="HX44" s="165">
        <v>-24.6</v>
      </c>
      <c r="HY44" s="165">
        <v>1.0904</v>
      </c>
      <c r="HZ44" s="165">
        <v>-10.72</v>
      </c>
      <c r="IA44" s="165">
        <v>90.527699999999996</v>
      </c>
      <c r="IB44" s="165">
        <v>16.5731</v>
      </c>
      <c r="IC44" s="165">
        <v>16.552099999999999</v>
      </c>
      <c r="ID44" s="165">
        <v>-17.8</v>
      </c>
      <c r="IE44" s="165">
        <v>-31.1</v>
      </c>
      <c r="IF44" s="165">
        <v>-3.7</v>
      </c>
      <c r="IG44" s="165">
        <v>-4.3</v>
      </c>
      <c r="IH44" s="165">
        <v>-18.113099999999999</v>
      </c>
      <c r="II44" s="165">
        <v>-17.898399999999999</v>
      </c>
      <c r="IJ44" s="165">
        <v>-76.828900000000004</v>
      </c>
      <c r="IK44" s="165">
        <v>14.0845</v>
      </c>
      <c r="IL44" s="165">
        <v>-293.26459999999997</v>
      </c>
      <c r="IM44" s="165">
        <v>-37.757899999999999</v>
      </c>
      <c r="IN44" s="165">
        <v>-23.300799999999999</v>
      </c>
      <c r="IO44" s="165">
        <v>132.51949999999999</v>
      </c>
      <c r="IP44" s="165">
        <v>35.077399999999997</v>
      </c>
      <c r="IQ44" s="165">
        <v>143.69720000000001</v>
      </c>
      <c r="IR44" s="165">
        <v>126.616</v>
      </c>
      <c r="IS44" s="165">
        <v>64.751800000000003</v>
      </c>
      <c r="IT44" s="165">
        <v>23.357900000000001</v>
      </c>
      <c r="IU44" s="165">
        <v>21.453600000000002</v>
      </c>
      <c r="IV44" s="165">
        <v>-33.840800000000002</v>
      </c>
      <c r="IW44" s="165">
        <v>238.1842</v>
      </c>
      <c r="IX44" s="165">
        <v>-229.12989999999999</v>
      </c>
      <c r="IY44" s="165">
        <v>13.951000000000001</v>
      </c>
      <c r="IZ44" s="165">
        <v>2.3245</v>
      </c>
      <c r="JA44" s="165">
        <v>-4.2884000000000002</v>
      </c>
      <c r="JB44" s="166"/>
      <c r="JC44" s="165">
        <v>-10.16</v>
      </c>
      <c r="JD44" s="165">
        <v>1.7999999999999999E-2</v>
      </c>
      <c r="JE44" s="165">
        <v>7.0000000000000001E-3</v>
      </c>
      <c r="JF44" s="165">
        <v>6.8</v>
      </c>
      <c r="JG44" s="165">
        <v>-3.52</v>
      </c>
      <c r="JH44" s="165">
        <v>-3.1221999999999999</v>
      </c>
      <c r="JI44" s="165">
        <v>-2.4582000000000002</v>
      </c>
      <c r="JJ44" s="165">
        <v>6.5629</v>
      </c>
      <c r="JK44" s="165">
        <v>-7.2068000000000003</v>
      </c>
      <c r="JL44" s="165">
        <v>0.1</v>
      </c>
      <c r="JM44" s="165">
        <v>1.329</v>
      </c>
      <c r="JN44" s="165">
        <v>1.2430000000000001</v>
      </c>
      <c r="JO44" s="165">
        <v>0</v>
      </c>
      <c r="JP44" s="165">
        <v>0</v>
      </c>
      <c r="JQ44" s="165">
        <v>3.4308000000000001</v>
      </c>
      <c r="JR44" s="165">
        <v>3.2469000000000001</v>
      </c>
      <c r="JS44" s="165">
        <v>3.4811999999999999</v>
      </c>
      <c r="JT44" s="166"/>
      <c r="JU44" s="165">
        <v>18.8</v>
      </c>
      <c r="JV44" s="165">
        <v>0.90310000000000001</v>
      </c>
      <c r="JW44" s="165">
        <v>0.24</v>
      </c>
      <c r="JX44" s="166"/>
      <c r="JY44" s="165">
        <v>-9.9216999999999995</v>
      </c>
      <c r="JZ44" s="165">
        <v>-0.86499999999999999</v>
      </c>
      <c r="KA44" s="165">
        <v>-22.387899999999998</v>
      </c>
      <c r="KB44" s="165">
        <v>-10.130100000000001</v>
      </c>
      <c r="KC44" s="165">
        <v>-6.0251000000000001</v>
      </c>
      <c r="KD44" s="165">
        <v>-21.152699999999999</v>
      </c>
      <c r="KE44" s="165">
        <v>-3.4205000000000001</v>
      </c>
      <c r="KF44" s="165">
        <v>-20.9</v>
      </c>
      <c r="KG44" s="165">
        <v>5</v>
      </c>
      <c r="KH44" s="166"/>
      <c r="KI44" s="165">
        <v>-48.195</v>
      </c>
    </row>
    <row r="45" spans="1:295" ht="18" customHeight="1" x14ac:dyDescent="0.3">
      <c r="A45" s="162" t="s">
        <v>42</v>
      </c>
      <c r="B45" s="162" t="s">
        <v>754</v>
      </c>
      <c r="C45" s="165">
        <v>0</v>
      </c>
      <c r="D45" s="165">
        <v>7.8048999999999999</v>
      </c>
      <c r="E45" s="165">
        <v>-10.0863</v>
      </c>
      <c r="F45" s="165">
        <v>3.2423999999999999</v>
      </c>
      <c r="G45" s="165">
        <v>8.2800999999999991</v>
      </c>
      <c r="H45" s="166"/>
      <c r="I45" s="165">
        <v>14.6327</v>
      </c>
      <c r="J45" s="166"/>
      <c r="K45" s="165">
        <v>14.793699999999999</v>
      </c>
      <c r="L45" s="165">
        <v>5.8087999999999997</v>
      </c>
      <c r="M45" s="165">
        <v>5.4589999999999996</v>
      </c>
      <c r="N45" s="165">
        <v>-13.32</v>
      </c>
      <c r="O45" s="165">
        <v>-33</v>
      </c>
      <c r="P45" s="165">
        <v>8.8000000000000007</v>
      </c>
      <c r="Q45" s="165">
        <v>4.968</v>
      </c>
      <c r="R45" s="165">
        <v>-22</v>
      </c>
      <c r="S45" s="165">
        <v>0.41770000000000002</v>
      </c>
      <c r="T45" s="165">
        <v>-0.62990000000000002</v>
      </c>
      <c r="U45" s="165">
        <v>3.6442999999999999</v>
      </c>
      <c r="V45" s="165">
        <v>3.4464000000000001</v>
      </c>
      <c r="W45" s="165">
        <v>6.5380000000000003</v>
      </c>
      <c r="X45" s="165">
        <v>2.0114999999999998</v>
      </c>
      <c r="Y45" s="165">
        <v>-1.6859999999999999</v>
      </c>
      <c r="Z45" s="165">
        <v>1.1142000000000001</v>
      </c>
      <c r="AA45" s="166"/>
      <c r="AB45" s="165">
        <v>-0.60740000000000005</v>
      </c>
      <c r="AC45" s="165">
        <v>-0.69599999999999995</v>
      </c>
      <c r="AD45" s="165">
        <v>-0.70499999999999996</v>
      </c>
      <c r="AE45" s="165">
        <v>-2.6269999999999998</v>
      </c>
      <c r="AF45" s="165">
        <v>-6.66</v>
      </c>
      <c r="AG45" s="165">
        <v>0</v>
      </c>
      <c r="AH45" s="165">
        <v>5.2999999999999999E-2</v>
      </c>
      <c r="AI45" s="165">
        <v>0.44</v>
      </c>
      <c r="AJ45" s="165">
        <v>-12.69</v>
      </c>
      <c r="AK45" s="165">
        <v>-12.66</v>
      </c>
      <c r="AL45" s="166"/>
      <c r="AM45" s="165">
        <v>-11.13</v>
      </c>
      <c r="AN45" s="165">
        <v>-11.26</v>
      </c>
      <c r="AO45" s="165">
        <v>4.2145999999999999</v>
      </c>
      <c r="AP45" s="165">
        <v>3.9839000000000002</v>
      </c>
      <c r="AQ45" s="165">
        <v>11.8529</v>
      </c>
      <c r="AR45" s="165">
        <v>13.6069</v>
      </c>
      <c r="AS45" s="165">
        <v>-26.700600000000001</v>
      </c>
      <c r="AT45" s="165">
        <v>-9.9130000000000003</v>
      </c>
      <c r="AU45" s="165">
        <v>-9.5218000000000007</v>
      </c>
      <c r="AV45" s="165">
        <v>15.748900000000001</v>
      </c>
      <c r="AW45" s="165">
        <v>11.675800000000001</v>
      </c>
      <c r="AX45" s="165">
        <v>-18.754300000000001</v>
      </c>
      <c r="AY45" s="165">
        <v>-15.003399999999999</v>
      </c>
      <c r="AZ45" s="165">
        <v>1.9851000000000001</v>
      </c>
      <c r="BA45" s="165">
        <v>11.176299999999999</v>
      </c>
      <c r="BB45" s="165">
        <v>93.195400000000006</v>
      </c>
      <c r="BC45" s="165">
        <v>2.1223000000000001</v>
      </c>
      <c r="BD45" s="165">
        <v>-4.5999999999999996</v>
      </c>
      <c r="BE45" s="165">
        <v>-5.0999999999999996</v>
      </c>
      <c r="BF45" s="165">
        <v>-22.459199999999999</v>
      </c>
      <c r="BG45" s="165">
        <v>-22.484200000000001</v>
      </c>
      <c r="BH45" s="165">
        <v>-2.3267000000000002</v>
      </c>
      <c r="BI45" s="166"/>
      <c r="BJ45" s="165">
        <v>13.9336</v>
      </c>
      <c r="BK45" s="165">
        <v>4.4669999999999996</v>
      </c>
      <c r="BL45" s="165">
        <v>1.6589</v>
      </c>
      <c r="BM45" s="165">
        <v>1.1297999999999999</v>
      </c>
      <c r="BN45" s="165">
        <v>-70.741900000000001</v>
      </c>
      <c r="BO45" s="165">
        <v>15.9307</v>
      </c>
      <c r="BP45" s="165">
        <v>15.9307</v>
      </c>
      <c r="BQ45" s="165">
        <v>33.950899999999997</v>
      </c>
      <c r="BR45" s="165">
        <v>-149.22900000000001</v>
      </c>
      <c r="BS45" s="166"/>
      <c r="BT45" s="166"/>
      <c r="BU45" s="166"/>
      <c r="BV45" s="165">
        <v>14.9095</v>
      </c>
      <c r="BW45" s="165">
        <v>6.91</v>
      </c>
      <c r="BX45" s="165">
        <v>3.93</v>
      </c>
      <c r="BY45" s="165">
        <v>-11.18</v>
      </c>
      <c r="BZ45" s="165">
        <v>2.2200000000000002</v>
      </c>
      <c r="CA45" s="165">
        <v>-22.366599999999998</v>
      </c>
      <c r="CB45" s="165">
        <v>-23.0364</v>
      </c>
      <c r="CC45" s="165">
        <v>25.339700000000001</v>
      </c>
      <c r="CD45" s="165">
        <v>24.2623</v>
      </c>
      <c r="CE45" s="165">
        <v>-9.1927000000000003</v>
      </c>
      <c r="CF45" s="165">
        <v>-36.454500000000003</v>
      </c>
      <c r="CG45" s="165">
        <v>-36.553600000000003</v>
      </c>
      <c r="CH45" s="165">
        <v>13.185600000000001</v>
      </c>
      <c r="CI45" s="165">
        <v>6.0602</v>
      </c>
      <c r="CJ45" s="166"/>
      <c r="CK45" s="166"/>
      <c r="CL45" s="165">
        <v>43.6</v>
      </c>
      <c r="CM45" s="165">
        <v>-11.2</v>
      </c>
      <c r="CN45" s="165">
        <v>-2.7</v>
      </c>
      <c r="CO45" s="165">
        <v>23.051600000000001</v>
      </c>
      <c r="CP45" s="165">
        <v>22.752600000000001</v>
      </c>
      <c r="CQ45" s="165">
        <v>22.211099999999998</v>
      </c>
      <c r="CR45" s="165">
        <v>51.076000000000001</v>
      </c>
      <c r="CS45" s="165">
        <v>51.261400000000002</v>
      </c>
      <c r="CT45" s="165">
        <v>-23.7682</v>
      </c>
      <c r="CU45" s="165">
        <v>-34.788499999999999</v>
      </c>
      <c r="CV45" s="165">
        <v>-21.112400000000001</v>
      </c>
      <c r="CW45" s="165">
        <v>2.8696999999999999</v>
      </c>
      <c r="CX45" s="165">
        <v>29.94</v>
      </c>
      <c r="CY45" s="165">
        <v>18.36</v>
      </c>
      <c r="CZ45" s="165">
        <v>8.7548999999999992</v>
      </c>
      <c r="DA45" s="165">
        <v>8.7920999999999996</v>
      </c>
      <c r="DB45" s="165">
        <v>-9.02</v>
      </c>
      <c r="DC45" s="166"/>
      <c r="DD45" s="165">
        <v>-8.4602000000000004</v>
      </c>
      <c r="DE45" s="165">
        <v>-8.6742000000000008</v>
      </c>
      <c r="DF45" s="165">
        <v>42.612400000000001</v>
      </c>
      <c r="DG45" s="165">
        <v>1.46E-2</v>
      </c>
      <c r="DH45" s="165">
        <v>-4.3947000000000003</v>
      </c>
      <c r="DI45" s="165">
        <v>4.7</v>
      </c>
      <c r="DJ45" s="165">
        <v>4.8</v>
      </c>
      <c r="DK45" s="165">
        <v>-5.9874999999999998</v>
      </c>
      <c r="DL45" s="165">
        <v>2.8109999999999999</v>
      </c>
      <c r="DM45" s="165">
        <v>9.7832000000000008</v>
      </c>
      <c r="DN45" s="165">
        <v>10.7675</v>
      </c>
      <c r="DO45" s="165">
        <v>3.1</v>
      </c>
      <c r="DP45" s="165">
        <v>-2.2000000000000002</v>
      </c>
      <c r="DQ45" s="165">
        <v>5.5955000000000004</v>
      </c>
      <c r="DR45" s="165">
        <v>-39.907299999999999</v>
      </c>
      <c r="DS45" s="166"/>
      <c r="DT45" s="165">
        <v>-8.25</v>
      </c>
      <c r="DU45" s="165">
        <v>9.9499999999999993</v>
      </c>
      <c r="DV45" s="165">
        <v>28.19</v>
      </c>
      <c r="DW45" s="165">
        <v>-33.7273</v>
      </c>
      <c r="DX45" s="165">
        <v>-17.0091</v>
      </c>
      <c r="DY45" s="165">
        <v>-42.726100000000002</v>
      </c>
      <c r="DZ45" s="165">
        <v>-42.145499999999998</v>
      </c>
      <c r="EA45" s="165">
        <v>16.5229</v>
      </c>
      <c r="EB45" s="165">
        <v>-3.0362</v>
      </c>
      <c r="EC45" s="165">
        <v>-16.313300000000002</v>
      </c>
      <c r="ED45" s="165">
        <v>-16.140599999999999</v>
      </c>
      <c r="EE45" s="165">
        <v>-25.0246</v>
      </c>
      <c r="EF45" s="165">
        <v>-29.7788</v>
      </c>
      <c r="EG45" s="165">
        <v>-8.9060000000000006</v>
      </c>
      <c r="EH45" s="165">
        <v>-97.278899999999993</v>
      </c>
      <c r="EI45" s="165">
        <v>-74.041700000000006</v>
      </c>
      <c r="EJ45" s="166"/>
      <c r="EK45" s="165">
        <v>-3.3218999999999999</v>
      </c>
      <c r="EL45" s="165">
        <v>-2.8934000000000002</v>
      </c>
      <c r="EM45" s="165">
        <v>18.609400000000001</v>
      </c>
      <c r="EN45" s="165">
        <v>-3.8283999999999998</v>
      </c>
      <c r="EO45" s="165">
        <v>-4.1440999999999999</v>
      </c>
      <c r="EP45" s="165">
        <v>-5.1239999999999997</v>
      </c>
      <c r="EQ45" s="165">
        <v>-27.454799999999999</v>
      </c>
      <c r="ER45" s="165">
        <v>-27.332799999999999</v>
      </c>
      <c r="ES45" s="165">
        <v>12.015000000000001</v>
      </c>
      <c r="ET45" s="166"/>
      <c r="EU45" s="165">
        <v>-8.4499999999999993</v>
      </c>
      <c r="EV45" s="165">
        <v>0</v>
      </c>
      <c r="EW45" s="165">
        <v>2.7949999999999999</v>
      </c>
      <c r="EX45" s="165">
        <v>2.3935</v>
      </c>
      <c r="EY45" s="165">
        <v>-6.3036000000000003</v>
      </c>
      <c r="EZ45" s="165">
        <v>-6.6230000000000002</v>
      </c>
      <c r="FA45" s="165">
        <v>5.2770999999999999</v>
      </c>
      <c r="FB45" s="165">
        <v>12.456200000000001</v>
      </c>
      <c r="FC45" s="165">
        <v>-27.288799999999998</v>
      </c>
      <c r="FD45" s="165">
        <v>3.5184000000000002</v>
      </c>
      <c r="FE45" s="166"/>
      <c r="FF45" s="165">
        <v>3.3340999999999998</v>
      </c>
      <c r="FG45" s="165">
        <v>0</v>
      </c>
      <c r="FH45" s="165">
        <v>0</v>
      </c>
      <c r="FI45" s="166"/>
      <c r="FJ45" s="165">
        <v>9.5449999999999999</v>
      </c>
      <c r="FK45" s="165">
        <v>9.5449999999999999</v>
      </c>
      <c r="FL45" s="165">
        <v>-36.003100000000003</v>
      </c>
      <c r="FM45" s="165">
        <v>27.723700000000001</v>
      </c>
      <c r="FN45" s="165">
        <v>28.160699999999999</v>
      </c>
      <c r="FO45" s="165">
        <v>-18.398900000000001</v>
      </c>
      <c r="FP45" s="165">
        <v>0</v>
      </c>
      <c r="FQ45" s="165">
        <v>31.193100000000001</v>
      </c>
      <c r="FR45" s="165">
        <v>-23.86</v>
      </c>
      <c r="FS45" s="165">
        <v>0.40150000000000002</v>
      </c>
      <c r="FT45" s="165">
        <v>0.3417</v>
      </c>
      <c r="FU45" s="165">
        <v>-0.18</v>
      </c>
      <c r="FV45" s="165">
        <v>1.45</v>
      </c>
      <c r="FW45" s="165">
        <v>-30.851299999999998</v>
      </c>
      <c r="FX45" s="166"/>
      <c r="FY45" s="165">
        <v>1.476</v>
      </c>
      <c r="FZ45" s="165">
        <v>0.77800000000000002</v>
      </c>
      <c r="GA45" s="166"/>
      <c r="GB45" s="165">
        <v>2.19</v>
      </c>
      <c r="GC45" s="165">
        <v>7.4768999999999997</v>
      </c>
      <c r="GD45" s="165">
        <v>16.325900000000001</v>
      </c>
      <c r="GE45" s="165">
        <v>-3.87</v>
      </c>
      <c r="GF45" s="165">
        <v>25.299600000000002</v>
      </c>
      <c r="GG45" s="166"/>
      <c r="GH45" s="165">
        <v>29.206099999999999</v>
      </c>
      <c r="GI45" s="165">
        <v>-8.9338999999999995</v>
      </c>
      <c r="GJ45" s="165">
        <v>-9.6431000000000004</v>
      </c>
      <c r="GK45" s="165">
        <v>3.6865000000000001</v>
      </c>
      <c r="GL45" s="166"/>
      <c r="GM45" s="166"/>
      <c r="GN45" s="165">
        <v>-12.5939</v>
      </c>
      <c r="GO45" s="165">
        <v>-11.7928</v>
      </c>
      <c r="GP45" s="165">
        <v>-0.99519999999999997</v>
      </c>
      <c r="GQ45" s="165">
        <v>-19.296800000000001</v>
      </c>
      <c r="GR45" s="165">
        <v>6.9034000000000004</v>
      </c>
      <c r="GS45" s="165">
        <v>5.444</v>
      </c>
      <c r="GT45" s="165">
        <v>132.2021</v>
      </c>
      <c r="GU45" s="165">
        <v>-1.2862</v>
      </c>
      <c r="GV45" s="165">
        <v>-8.8916000000000004</v>
      </c>
      <c r="GW45" s="165">
        <v>-7.4584999999999999</v>
      </c>
      <c r="GX45" s="165">
        <v>3.4860000000000002</v>
      </c>
      <c r="GY45" s="165">
        <v>8.4322999999999997</v>
      </c>
      <c r="GZ45" s="165">
        <v>8.6479999999999997</v>
      </c>
      <c r="HA45" s="165">
        <v>3</v>
      </c>
      <c r="HB45" s="165">
        <v>7.8414999999999999</v>
      </c>
      <c r="HC45" s="165">
        <v>8.9684000000000008</v>
      </c>
      <c r="HD45" s="165">
        <v>-0.42</v>
      </c>
      <c r="HE45" s="165">
        <v>-4.1917999999999997</v>
      </c>
      <c r="HF45" s="165">
        <v>0</v>
      </c>
      <c r="HG45" s="165">
        <v>29.650700000000001</v>
      </c>
      <c r="HH45" s="165">
        <v>0</v>
      </c>
      <c r="HI45" s="165">
        <v>20.284600000000001</v>
      </c>
      <c r="HJ45" s="165">
        <v>21.084199999999999</v>
      </c>
      <c r="HK45" s="165">
        <v>-9.7484999999999999</v>
      </c>
      <c r="HL45" s="166"/>
      <c r="HM45" s="165">
        <v>-11.647</v>
      </c>
      <c r="HN45" s="165">
        <v>-13.120699999999999</v>
      </c>
      <c r="HO45" s="166"/>
      <c r="HP45" s="166"/>
      <c r="HQ45" s="165">
        <v>-15.6159</v>
      </c>
      <c r="HR45" s="165">
        <v>-15.4237</v>
      </c>
      <c r="HS45" s="165">
        <v>-4.8360000000000003</v>
      </c>
      <c r="HT45" s="165">
        <v>-4.5068000000000001</v>
      </c>
      <c r="HU45" s="165">
        <v>15</v>
      </c>
      <c r="HV45" s="165">
        <v>14.98</v>
      </c>
      <c r="HW45" s="165">
        <v>-26.7</v>
      </c>
      <c r="HX45" s="165">
        <v>-26.9</v>
      </c>
      <c r="HY45" s="165">
        <v>1.0556000000000001</v>
      </c>
      <c r="HZ45" s="165">
        <v>-10.8</v>
      </c>
      <c r="IA45" s="165">
        <v>106.14</v>
      </c>
      <c r="IB45" s="165">
        <v>9.2690000000000001</v>
      </c>
      <c r="IC45" s="165">
        <v>9.1842000000000006</v>
      </c>
      <c r="ID45" s="165">
        <v>-18.2</v>
      </c>
      <c r="IE45" s="165">
        <v>-30.2</v>
      </c>
      <c r="IF45" s="165">
        <v>-0.7</v>
      </c>
      <c r="IG45" s="165">
        <v>-1.3</v>
      </c>
      <c r="IH45" s="166"/>
      <c r="II45" s="166"/>
      <c r="IJ45" s="165">
        <v>-77.370400000000004</v>
      </c>
      <c r="IK45" s="165">
        <v>28.7271</v>
      </c>
      <c r="IL45" s="165">
        <v>-300.88200000000001</v>
      </c>
      <c r="IM45" s="165">
        <v>-43.813499999999998</v>
      </c>
      <c r="IN45" s="165">
        <v>-23.716899999999999</v>
      </c>
      <c r="IO45" s="165">
        <v>133.797</v>
      </c>
      <c r="IP45" s="165">
        <v>38.5047</v>
      </c>
      <c r="IQ45" s="165">
        <v>158.5119</v>
      </c>
      <c r="IR45" s="165">
        <v>126.8325</v>
      </c>
      <c r="IS45" s="165">
        <v>66.960999999999999</v>
      </c>
      <c r="IT45" s="165">
        <v>19.962</v>
      </c>
      <c r="IU45" s="165">
        <v>17.7453</v>
      </c>
      <c r="IV45" s="165">
        <v>-49.316000000000003</v>
      </c>
      <c r="IW45" s="165">
        <v>236.97989999999999</v>
      </c>
      <c r="IX45" s="165">
        <v>-234.81890000000001</v>
      </c>
      <c r="IY45" s="165">
        <v>3.8064</v>
      </c>
      <c r="IZ45" s="165">
        <v>5.5461</v>
      </c>
      <c r="JA45" s="165">
        <v>-2.1326000000000001</v>
      </c>
      <c r="JB45" s="166"/>
      <c r="JC45" s="165">
        <v>-10.4</v>
      </c>
      <c r="JD45" s="165">
        <v>-0.79800000000000004</v>
      </c>
      <c r="JE45" s="165">
        <v>-0.81399999999999995</v>
      </c>
      <c r="JF45" s="165">
        <v>6.8</v>
      </c>
      <c r="JG45" s="165">
        <v>-3.92</v>
      </c>
      <c r="JH45" s="165">
        <v>-3.5411999999999999</v>
      </c>
      <c r="JI45" s="165">
        <v>-2.1958000000000002</v>
      </c>
      <c r="JJ45" s="165">
        <v>4.4846000000000004</v>
      </c>
      <c r="JK45" s="165">
        <v>-4.3625999999999996</v>
      </c>
      <c r="JL45" s="165">
        <v>-0.7</v>
      </c>
      <c r="JM45" s="165">
        <v>-6.8000000000000005E-2</v>
      </c>
      <c r="JN45" s="165">
        <v>-0.81100000000000005</v>
      </c>
      <c r="JO45" s="166"/>
      <c r="JP45" s="166"/>
      <c r="JQ45" s="165">
        <v>3.5204</v>
      </c>
      <c r="JR45" s="165">
        <v>3.1038999999999999</v>
      </c>
      <c r="JS45" s="165">
        <v>2.8469000000000002</v>
      </c>
      <c r="JT45" s="166"/>
      <c r="JU45" s="165">
        <v>15.9</v>
      </c>
      <c r="JV45" s="165">
        <v>0.42659999999999998</v>
      </c>
      <c r="JW45" s="165">
        <v>0.24</v>
      </c>
      <c r="JX45" s="166"/>
      <c r="JY45" s="165">
        <v>-10.105600000000001</v>
      </c>
      <c r="JZ45" s="165">
        <v>-0.95779999999999998</v>
      </c>
      <c r="KA45" s="165">
        <v>-22.893899999999999</v>
      </c>
      <c r="KB45" s="165">
        <v>-9.3345000000000002</v>
      </c>
      <c r="KC45" s="165">
        <v>-6.0500999999999996</v>
      </c>
      <c r="KD45" s="165">
        <v>-21.9406</v>
      </c>
      <c r="KE45" s="165">
        <v>-2.87</v>
      </c>
      <c r="KF45" s="165">
        <v>-18.399999999999999</v>
      </c>
      <c r="KG45" s="165">
        <v>2</v>
      </c>
      <c r="KH45" s="166"/>
      <c r="KI45" s="165">
        <v>-44.428800000000003</v>
      </c>
    </row>
    <row r="46" spans="1:295" ht="18" customHeight="1" x14ac:dyDescent="0.3">
      <c r="A46" s="162" t="s">
        <v>42</v>
      </c>
      <c r="B46" s="162" t="s">
        <v>755</v>
      </c>
      <c r="C46" s="165">
        <v>0</v>
      </c>
      <c r="D46" s="165">
        <v>7.5803000000000003</v>
      </c>
      <c r="E46" s="165">
        <v>-9.8865999999999996</v>
      </c>
      <c r="F46" s="165">
        <v>3.4834999999999998</v>
      </c>
      <c r="G46" s="165">
        <v>8.1941000000000006</v>
      </c>
      <c r="H46" s="166"/>
      <c r="I46" s="165">
        <v>15.541600000000001</v>
      </c>
      <c r="J46" s="166"/>
      <c r="K46" s="165">
        <v>16.2226</v>
      </c>
      <c r="L46" s="165">
        <v>6.4547999999999996</v>
      </c>
      <c r="M46" s="165">
        <v>6.1083999999999996</v>
      </c>
      <c r="N46" s="165">
        <v>-15.54</v>
      </c>
      <c r="O46" s="165">
        <v>-33</v>
      </c>
      <c r="P46" s="165">
        <v>8.8000000000000007</v>
      </c>
      <c r="Q46" s="165">
        <v>4.968</v>
      </c>
      <c r="R46" s="166"/>
      <c r="S46" s="165">
        <v>0.2223</v>
      </c>
      <c r="T46" s="165">
        <v>-0.77600000000000002</v>
      </c>
      <c r="U46" s="165">
        <v>4.8114999999999997</v>
      </c>
      <c r="V46" s="165">
        <v>4.8213999999999997</v>
      </c>
      <c r="W46" s="165">
        <v>8.6296999999999997</v>
      </c>
      <c r="X46" s="165">
        <v>2.3711000000000002</v>
      </c>
      <c r="Y46" s="165">
        <v>0.16139999999999999</v>
      </c>
      <c r="Z46" s="165">
        <v>1.1120000000000001</v>
      </c>
      <c r="AA46" s="166"/>
      <c r="AB46" s="165">
        <v>-0.74890000000000001</v>
      </c>
      <c r="AC46" s="165">
        <v>-0.65100000000000002</v>
      </c>
      <c r="AD46" s="165">
        <v>-0.64100000000000001</v>
      </c>
      <c r="AE46" s="165">
        <v>-2.6120000000000001</v>
      </c>
      <c r="AF46" s="165">
        <v>-6.66</v>
      </c>
      <c r="AG46" s="165">
        <v>0</v>
      </c>
      <c r="AH46" s="165">
        <v>3.1E-2</v>
      </c>
      <c r="AI46" s="165">
        <v>0.439</v>
      </c>
      <c r="AJ46" s="165">
        <v>-13.45</v>
      </c>
      <c r="AK46" s="165">
        <v>-13.4</v>
      </c>
      <c r="AL46" s="166"/>
      <c r="AM46" s="165">
        <v>-9.6</v>
      </c>
      <c r="AN46" s="165">
        <v>-9.76</v>
      </c>
      <c r="AO46" s="165">
        <v>5.5674999999999999</v>
      </c>
      <c r="AP46" s="165">
        <v>4.2702999999999998</v>
      </c>
      <c r="AQ46" s="165">
        <v>12.199</v>
      </c>
      <c r="AR46" s="165">
        <v>14.4084</v>
      </c>
      <c r="AS46" s="165">
        <v>-27.791599999999999</v>
      </c>
      <c r="AT46" s="165">
        <v>-13.797800000000001</v>
      </c>
      <c r="AU46" s="165">
        <v>-13.229100000000001</v>
      </c>
      <c r="AV46" s="165">
        <v>16.4558</v>
      </c>
      <c r="AW46" s="165">
        <v>10.134</v>
      </c>
      <c r="AX46" s="165">
        <v>-18.218399999999999</v>
      </c>
      <c r="AY46" s="165">
        <v>-15.4053</v>
      </c>
      <c r="AZ46" s="165">
        <v>2.3795999999999999</v>
      </c>
      <c r="BA46" s="165">
        <v>10.425800000000001</v>
      </c>
      <c r="BB46" s="165">
        <v>96.778099999999995</v>
      </c>
      <c r="BC46" s="165">
        <v>7.8228</v>
      </c>
      <c r="BD46" s="165">
        <v>-5.2</v>
      </c>
      <c r="BE46" s="165">
        <v>-5.9</v>
      </c>
      <c r="BF46" s="165">
        <v>-17.6068</v>
      </c>
      <c r="BG46" s="165">
        <v>-17.466799999999999</v>
      </c>
      <c r="BH46" s="165">
        <v>-2.8934000000000002</v>
      </c>
      <c r="BI46" s="166"/>
      <c r="BJ46" s="165">
        <v>20.260899999999999</v>
      </c>
      <c r="BK46" s="165">
        <v>5.0793999999999997</v>
      </c>
      <c r="BL46" s="165">
        <v>1.4973000000000001</v>
      </c>
      <c r="BM46" s="165">
        <v>1.0265</v>
      </c>
      <c r="BN46" s="165">
        <v>-56.184600000000003</v>
      </c>
      <c r="BO46" s="165">
        <v>35.859200000000001</v>
      </c>
      <c r="BP46" s="165">
        <v>35.859200000000001</v>
      </c>
      <c r="BQ46" s="165">
        <v>24.508500000000002</v>
      </c>
      <c r="BR46" s="165">
        <v>-109.6914</v>
      </c>
      <c r="BS46" s="166"/>
      <c r="BT46" s="166"/>
      <c r="BU46" s="166"/>
      <c r="BV46" s="165">
        <v>15.238799999999999</v>
      </c>
      <c r="BW46" s="165">
        <v>6.08</v>
      </c>
      <c r="BX46" s="165">
        <v>3.96</v>
      </c>
      <c r="BY46" s="165">
        <v>-12.03</v>
      </c>
      <c r="BZ46" s="165">
        <v>0.02</v>
      </c>
      <c r="CA46" s="165">
        <v>-20.223299999999998</v>
      </c>
      <c r="CB46" s="165">
        <v>-20.491199999999999</v>
      </c>
      <c r="CC46" s="165">
        <v>27.659500000000001</v>
      </c>
      <c r="CD46" s="165">
        <v>26.8215</v>
      </c>
      <c r="CE46" s="165">
        <v>-9.1614000000000004</v>
      </c>
      <c r="CF46" s="165">
        <v>-26.916399999999999</v>
      </c>
      <c r="CG46" s="165">
        <v>-27.4373</v>
      </c>
      <c r="CH46" s="165">
        <v>19.5321</v>
      </c>
      <c r="CI46" s="165">
        <v>10.586399999999999</v>
      </c>
      <c r="CJ46" s="166"/>
      <c r="CK46" s="166"/>
      <c r="CL46" s="165">
        <v>52.6</v>
      </c>
      <c r="CM46" s="165">
        <v>-19.899999999999999</v>
      </c>
      <c r="CN46" s="165">
        <v>-2.48</v>
      </c>
      <c r="CO46" s="165">
        <v>28.403500000000001</v>
      </c>
      <c r="CP46" s="165">
        <v>28.1617</v>
      </c>
      <c r="CQ46" s="165">
        <v>27.2182</v>
      </c>
      <c r="CR46" s="165">
        <v>72.024299999999997</v>
      </c>
      <c r="CS46" s="165">
        <v>71.884500000000003</v>
      </c>
      <c r="CT46" s="165">
        <v>-26.9191</v>
      </c>
      <c r="CU46" s="165">
        <v>-52.616100000000003</v>
      </c>
      <c r="CV46" s="165">
        <v>-24.7759</v>
      </c>
      <c r="CW46" s="165">
        <v>2.819</v>
      </c>
      <c r="CX46" s="165">
        <v>27.33</v>
      </c>
      <c r="CY46" s="165">
        <v>15.95</v>
      </c>
      <c r="CZ46" s="165">
        <v>8.2860999999999994</v>
      </c>
      <c r="DA46" s="165">
        <v>8.4015000000000004</v>
      </c>
      <c r="DB46" s="165">
        <v>-8.48</v>
      </c>
      <c r="DC46" s="166"/>
      <c r="DD46" s="165">
        <v>-12.4496</v>
      </c>
      <c r="DE46" s="165">
        <v>-12.238200000000001</v>
      </c>
      <c r="DF46" s="165">
        <v>47.4206</v>
      </c>
      <c r="DG46" s="165">
        <v>1.49E-2</v>
      </c>
      <c r="DH46" s="165">
        <v>-4.1130000000000004</v>
      </c>
      <c r="DI46" s="165">
        <v>4.9000000000000004</v>
      </c>
      <c r="DJ46" s="165">
        <v>4.5</v>
      </c>
      <c r="DK46" s="165">
        <v>-5.4858000000000002</v>
      </c>
      <c r="DL46" s="165">
        <v>2.4369000000000001</v>
      </c>
      <c r="DM46" s="165">
        <v>9.6255000000000006</v>
      </c>
      <c r="DN46" s="165">
        <v>10.210900000000001</v>
      </c>
      <c r="DO46" s="165">
        <v>3.02</v>
      </c>
      <c r="DP46" s="165">
        <v>-1.99</v>
      </c>
      <c r="DQ46" s="165">
        <v>5.0685000000000002</v>
      </c>
      <c r="DR46" s="165">
        <v>-44.6325</v>
      </c>
      <c r="DS46" s="166"/>
      <c r="DT46" s="165">
        <v>-7.88</v>
      </c>
      <c r="DU46" s="165">
        <v>11.45</v>
      </c>
      <c r="DV46" s="165">
        <v>27.6</v>
      </c>
      <c r="DW46" s="165">
        <v>-37.309100000000001</v>
      </c>
      <c r="DX46" s="165">
        <v>-19.0091</v>
      </c>
      <c r="DY46" s="165">
        <v>-42.5501</v>
      </c>
      <c r="DZ46" s="165">
        <v>-42.4</v>
      </c>
      <c r="EA46" s="165">
        <v>13.5242</v>
      </c>
      <c r="EB46" s="165">
        <v>-5.3324999999999996</v>
      </c>
      <c r="EC46" s="165">
        <v>-18.845500000000001</v>
      </c>
      <c r="ED46" s="165">
        <v>-18.873100000000001</v>
      </c>
      <c r="EE46" s="165">
        <v>-25.101400000000002</v>
      </c>
      <c r="EF46" s="165">
        <v>-29.7547</v>
      </c>
      <c r="EG46" s="165">
        <v>-8.9860000000000007</v>
      </c>
      <c r="EH46" s="165">
        <v>-84.837900000000005</v>
      </c>
      <c r="EI46" s="165">
        <v>-82.619799999999998</v>
      </c>
      <c r="EJ46" s="166"/>
      <c r="EK46" s="165">
        <v>-2.9710999999999999</v>
      </c>
      <c r="EL46" s="165">
        <v>-2.5682999999999998</v>
      </c>
      <c r="EM46" s="165">
        <v>18.591799999999999</v>
      </c>
      <c r="EN46" s="165">
        <v>-3.6728999999999998</v>
      </c>
      <c r="EO46" s="165">
        <v>-4.0029000000000003</v>
      </c>
      <c r="EP46" s="165">
        <v>-6.66</v>
      </c>
      <c r="EQ46" s="165">
        <v>-26.872499999999999</v>
      </c>
      <c r="ER46" s="165">
        <v>-26.784500000000001</v>
      </c>
      <c r="ES46" s="165">
        <v>11.841699999999999</v>
      </c>
      <c r="ET46" s="166"/>
      <c r="EU46" s="165">
        <v>-8.5500000000000007</v>
      </c>
      <c r="EV46" s="165">
        <v>0</v>
      </c>
      <c r="EW46" s="165">
        <v>2.7858999999999998</v>
      </c>
      <c r="EX46" s="165">
        <v>3.0739000000000001</v>
      </c>
      <c r="EY46" s="165">
        <v>-5.7138999999999998</v>
      </c>
      <c r="EZ46" s="165">
        <v>-5.9503000000000004</v>
      </c>
      <c r="FA46" s="165">
        <v>4.5124000000000004</v>
      </c>
      <c r="FB46" s="165">
        <v>12.8429</v>
      </c>
      <c r="FC46" s="165">
        <v>-27.296299999999999</v>
      </c>
      <c r="FD46" s="165">
        <v>3.6011000000000002</v>
      </c>
      <c r="FE46" s="166"/>
      <c r="FF46" s="165">
        <v>3.2984</v>
      </c>
      <c r="FG46" s="165">
        <v>0</v>
      </c>
      <c r="FH46" s="165">
        <v>0</v>
      </c>
      <c r="FI46" s="166"/>
      <c r="FJ46" s="165">
        <v>7.0331999999999999</v>
      </c>
      <c r="FK46" s="165">
        <v>6.8657000000000004</v>
      </c>
      <c r="FL46" s="165">
        <v>-34.8309</v>
      </c>
      <c r="FM46" s="165">
        <v>27.260300000000001</v>
      </c>
      <c r="FN46" s="165">
        <v>27.285599999999999</v>
      </c>
      <c r="FO46" s="165">
        <v>-18.112400000000001</v>
      </c>
      <c r="FP46" s="165">
        <v>0</v>
      </c>
      <c r="FQ46" s="165">
        <v>30.0749</v>
      </c>
      <c r="FR46" s="165">
        <v>-24.62</v>
      </c>
      <c r="FS46" s="165">
        <v>-0.30349999999999999</v>
      </c>
      <c r="FT46" s="165">
        <v>0.36830000000000002</v>
      </c>
      <c r="FU46" s="165">
        <v>0.28000000000000003</v>
      </c>
      <c r="FV46" s="165">
        <v>1.8</v>
      </c>
      <c r="FW46" s="165">
        <v>-30.788</v>
      </c>
      <c r="FX46" s="166"/>
      <c r="FY46" s="165">
        <v>1.462</v>
      </c>
      <c r="FZ46" s="165">
        <v>0.6</v>
      </c>
      <c r="GA46" s="166"/>
      <c r="GB46" s="165">
        <v>1.88</v>
      </c>
      <c r="GC46" s="165">
        <v>8.0229999999999997</v>
      </c>
      <c r="GD46" s="165">
        <v>17.323599999999999</v>
      </c>
      <c r="GE46" s="165">
        <v>-4.08</v>
      </c>
      <c r="GF46" s="165">
        <v>24.978400000000001</v>
      </c>
      <c r="GG46" s="166"/>
      <c r="GH46" s="165">
        <v>29.4651</v>
      </c>
      <c r="GI46" s="165">
        <v>-8.9083000000000006</v>
      </c>
      <c r="GJ46" s="165">
        <v>-9.7215000000000007</v>
      </c>
      <c r="GK46" s="165">
        <v>3.8029000000000002</v>
      </c>
      <c r="GL46" s="166"/>
      <c r="GM46" s="166"/>
      <c r="GN46" s="165">
        <v>-11.4259</v>
      </c>
      <c r="GO46" s="165">
        <v>-10.526999999999999</v>
      </c>
      <c r="GP46" s="165">
        <v>-1.2919</v>
      </c>
      <c r="GQ46" s="165">
        <v>-18.600000000000001</v>
      </c>
      <c r="GR46" s="165">
        <v>6.2549000000000001</v>
      </c>
      <c r="GS46" s="165">
        <v>5.6277999999999997</v>
      </c>
      <c r="GT46" s="165">
        <v>134.35120000000001</v>
      </c>
      <c r="GU46" s="165">
        <v>-1.3604000000000001</v>
      </c>
      <c r="GV46" s="165">
        <v>-8.9894999999999996</v>
      </c>
      <c r="GW46" s="165">
        <v>-7.7305999999999999</v>
      </c>
      <c r="GX46" s="165">
        <v>3.1217000000000001</v>
      </c>
      <c r="GY46" s="165">
        <v>8.4102999999999994</v>
      </c>
      <c r="GZ46" s="165">
        <v>8.6717999999999993</v>
      </c>
      <c r="HA46" s="166"/>
      <c r="HB46" s="165">
        <v>7.9173</v>
      </c>
      <c r="HC46" s="165">
        <v>8.7250999999999994</v>
      </c>
      <c r="HD46" s="165">
        <v>-1.68</v>
      </c>
      <c r="HE46" s="165">
        <v>-3.6324000000000001</v>
      </c>
      <c r="HF46" s="165">
        <v>0</v>
      </c>
      <c r="HG46" s="165">
        <v>26.154399999999999</v>
      </c>
      <c r="HH46" s="165">
        <v>0</v>
      </c>
      <c r="HI46" s="165">
        <v>19.627300000000002</v>
      </c>
      <c r="HJ46" s="165">
        <v>20.170999999999999</v>
      </c>
      <c r="HK46" s="165">
        <v>-10.296200000000001</v>
      </c>
      <c r="HL46" s="166"/>
      <c r="HM46" s="165">
        <v>-11.0105</v>
      </c>
      <c r="HN46" s="165">
        <v>-10.921099999999999</v>
      </c>
      <c r="HO46" s="166"/>
      <c r="HP46" s="166"/>
      <c r="HQ46" s="165">
        <v>-17.2529</v>
      </c>
      <c r="HR46" s="165">
        <v>-16.692599999999999</v>
      </c>
      <c r="HS46" s="165">
        <v>-5.1661999999999999</v>
      </c>
      <c r="HT46" s="165">
        <v>-4.9215999999999998</v>
      </c>
      <c r="HU46" s="165">
        <v>12.16</v>
      </c>
      <c r="HV46" s="165">
        <v>12.29</v>
      </c>
      <c r="HW46" s="165">
        <v>-26.8</v>
      </c>
      <c r="HX46" s="165">
        <v>-26.5</v>
      </c>
      <c r="HY46" s="165">
        <v>0.9677</v>
      </c>
      <c r="HZ46" s="165">
        <v>-11.2</v>
      </c>
      <c r="IA46" s="165">
        <v>112.9177</v>
      </c>
      <c r="IB46" s="165">
        <v>6.9844999999999997</v>
      </c>
      <c r="IC46" s="165">
        <v>6.9743000000000004</v>
      </c>
      <c r="ID46" s="165">
        <v>-18.600000000000001</v>
      </c>
      <c r="IE46" s="165">
        <v>-29.9</v>
      </c>
      <c r="IF46" s="165">
        <v>0.5</v>
      </c>
      <c r="IG46" s="165">
        <v>0</v>
      </c>
      <c r="IH46" s="166"/>
      <c r="II46" s="165">
        <v>-18.143699999999999</v>
      </c>
      <c r="IJ46" s="165">
        <v>-75.755499999999998</v>
      </c>
      <c r="IK46" s="165">
        <v>31.7239</v>
      </c>
      <c r="IL46" s="165">
        <v>-302.1003</v>
      </c>
      <c r="IM46" s="165">
        <v>-46.241300000000003</v>
      </c>
      <c r="IN46" s="165">
        <v>-23.7348</v>
      </c>
      <c r="IO46" s="165">
        <v>131.55529999999999</v>
      </c>
      <c r="IP46" s="165">
        <v>37.437600000000003</v>
      </c>
      <c r="IQ46" s="165">
        <v>164.60220000000001</v>
      </c>
      <c r="IR46" s="165">
        <v>129.02340000000001</v>
      </c>
      <c r="IS46" s="165">
        <v>63.022500000000001</v>
      </c>
      <c r="IT46" s="165">
        <v>14.45</v>
      </c>
      <c r="IU46" s="165">
        <v>14.111499999999999</v>
      </c>
      <c r="IV46" s="165">
        <v>-53.2971</v>
      </c>
      <c r="IW46" s="165">
        <v>234.62790000000001</v>
      </c>
      <c r="IX46" s="165">
        <v>-234.7098</v>
      </c>
      <c r="IY46" s="165">
        <v>0.7379</v>
      </c>
      <c r="IZ46" s="165">
        <v>7.5374999999999996</v>
      </c>
      <c r="JA46" s="165">
        <v>-1.4759</v>
      </c>
      <c r="JB46" s="166"/>
      <c r="JC46" s="165">
        <v>-10.48</v>
      </c>
      <c r="JD46" s="165">
        <v>-0.87</v>
      </c>
      <c r="JE46" s="165">
        <v>-0.872</v>
      </c>
      <c r="JF46" s="165">
        <v>6.64</v>
      </c>
      <c r="JG46" s="165">
        <v>-4.32</v>
      </c>
      <c r="JH46" s="165">
        <v>-3.0988000000000002</v>
      </c>
      <c r="JI46" s="165">
        <v>-1.4633</v>
      </c>
      <c r="JJ46" s="165">
        <v>4.0726000000000004</v>
      </c>
      <c r="JK46" s="165">
        <v>-4.5090000000000003</v>
      </c>
      <c r="JL46" s="165">
        <v>-0.6</v>
      </c>
      <c r="JM46" s="165">
        <v>0.315</v>
      </c>
      <c r="JN46" s="165">
        <v>-0.66100000000000003</v>
      </c>
      <c r="JO46" s="166"/>
      <c r="JP46" s="166"/>
      <c r="JQ46" s="165">
        <v>3.7974999999999999</v>
      </c>
      <c r="JR46" s="165">
        <v>3.6880999999999999</v>
      </c>
      <c r="JS46" s="165">
        <v>3.5310000000000001</v>
      </c>
      <c r="JT46" s="166"/>
      <c r="JU46" s="165">
        <v>16</v>
      </c>
      <c r="JV46" s="165">
        <v>0.67600000000000005</v>
      </c>
      <c r="JW46" s="166"/>
      <c r="JX46" s="166"/>
      <c r="JY46" s="165">
        <v>-9.0451999999999995</v>
      </c>
      <c r="JZ46" s="165">
        <v>-1.5192000000000001</v>
      </c>
      <c r="KA46" s="165">
        <v>-23.25</v>
      </c>
      <c r="KB46" s="165">
        <v>-8.6309000000000005</v>
      </c>
      <c r="KC46" s="165">
        <v>-5.9809000000000001</v>
      </c>
      <c r="KD46" s="165">
        <v>-21.9377</v>
      </c>
      <c r="KE46" s="165">
        <v>-3.2982999999999998</v>
      </c>
      <c r="KF46" s="165">
        <v>-18.7</v>
      </c>
      <c r="KG46" s="165">
        <v>1.8</v>
      </c>
      <c r="KH46" s="166"/>
      <c r="KI46" s="165">
        <v>-41.511899999999997</v>
      </c>
    </row>
    <row r="47" spans="1:295" ht="18" customHeight="1" x14ac:dyDescent="0.3">
      <c r="A47" s="162" t="s">
        <v>42</v>
      </c>
      <c r="B47" s="162" t="s">
        <v>756</v>
      </c>
      <c r="C47" s="165">
        <v>0</v>
      </c>
      <c r="D47" s="165">
        <v>7.7451999999999996</v>
      </c>
      <c r="E47" s="165">
        <v>-9.8986000000000001</v>
      </c>
      <c r="F47" s="165">
        <v>3.4741</v>
      </c>
      <c r="G47" s="165">
        <v>7.9980000000000002</v>
      </c>
      <c r="H47" s="166"/>
      <c r="I47" s="165">
        <v>15.6356</v>
      </c>
      <c r="J47" s="166"/>
      <c r="K47" s="165">
        <v>15.759399999999999</v>
      </c>
      <c r="L47" s="165">
        <v>6.2287999999999997</v>
      </c>
      <c r="M47" s="165">
        <v>5.9485999999999999</v>
      </c>
      <c r="N47" s="165">
        <v>-15.54</v>
      </c>
      <c r="O47" s="165">
        <v>-30.8</v>
      </c>
      <c r="P47" s="165">
        <v>6.6</v>
      </c>
      <c r="Q47" s="165">
        <v>4.968</v>
      </c>
      <c r="R47" s="165">
        <v>-19.8</v>
      </c>
      <c r="S47" s="165">
        <v>1.8438000000000001</v>
      </c>
      <c r="T47" s="165">
        <v>-0.49340000000000001</v>
      </c>
      <c r="U47" s="165">
        <v>4.8446999999999996</v>
      </c>
      <c r="V47" s="165">
        <v>4.6603000000000003</v>
      </c>
      <c r="W47" s="165">
        <v>8.3865999999999996</v>
      </c>
      <c r="X47" s="165">
        <v>2.4186000000000001</v>
      </c>
      <c r="Y47" s="165">
        <v>0.16470000000000001</v>
      </c>
      <c r="Z47" s="165">
        <v>1.1658999999999999</v>
      </c>
      <c r="AA47" s="166"/>
      <c r="AB47" s="165">
        <v>-1.1476</v>
      </c>
      <c r="AC47" s="165">
        <v>-0.78600000000000003</v>
      </c>
      <c r="AD47" s="165">
        <v>-0.76</v>
      </c>
      <c r="AE47" s="165">
        <v>-2.0550000000000002</v>
      </c>
      <c r="AF47" s="165">
        <v>-6.66</v>
      </c>
      <c r="AG47" s="165">
        <v>-2.2000000000000002</v>
      </c>
      <c r="AH47" s="165">
        <v>0.20300000000000001</v>
      </c>
      <c r="AI47" s="165">
        <v>0.46</v>
      </c>
      <c r="AJ47" s="165">
        <v>-13.62</v>
      </c>
      <c r="AK47" s="165">
        <v>-13.66</v>
      </c>
      <c r="AL47" s="166"/>
      <c r="AM47" s="165">
        <v>-10.06</v>
      </c>
      <c r="AN47" s="165">
        <v>-10.07</v>
      </c>
      <c r="AO47" s="165">
        <v>5.9676</v>
      </c>
      <c r="AP47" s="165">
        <v>4.5122</v>
      </c>
      <c r="AQ47" s="165">
        <v>14.7974</v>
      </c>
      <c r="AR47" s="165">
        <v>15.9122</v>
      </c>
      <c r="AS47" s="165">
        <v>-25.290500000000002</v>
      </c>
      <c r="AT47" s="165">
        <v>-13.262</v>
      </c>
      <c r="AU47" s="165">
        <v>-13.084899999999999</v>
      </c>
      <c r="AV47" s="165">
        <v>0.81240000000000001</v>
      </c>
      <c r="AW47" s="165">
        <v>1.0384</v>
      </c>
      <c r="AX47" s="165">
        <v>-14.0657</v>
      </c>
      <c r="AY47" s="165">
        <v>-11.252599999999999</v>
      </c>
      <c r="AZ47" s="165">
        <v>0.8014</v>
      </c>
      <c r="BA47" s="165">
        <v>3.8231999999999999</v>
      </c>
      <c r="BB47" s="165">
        <v>97.295299999999997</v>
      </c>
      <c r="BC47" s="165">
        <v>8.3289000000000009</v>
      </c>
      <c r="BD47" s="165">
        <v>-4.8</v>
      </c>
      <c r="BE47" s="165">
        <v>-5.4</v>
      </c>
      <c r="BF47" s="165">
        <v>-19.278300000000002</v>
      </c>
      <c r="BG47" s="165">
        <v>-19.424800000000001</v>
      </c>
      <c r="BH47" s="165">
        <v>-3.0396999999999998</v>
      </c>
      <c r="BI47" s="166"/>
      <c r="BJ47" s="165">
        <v>19.1249</v>
      </c>
      <c r="BK47" s="165">
        <v>4.9587000000000003</v>
      </c>
      <c r="BL47" s="165">
        <v>0.42120000000000002</v>
      </c>
      <c r="BM47" s="165">
        <v>0.37559999999999999</v>
      </c>
      <c r="BN47" s="165">
        <v>-70.650300000000001</v>
      </c>
      <c r="BO47" s="165">
        <v>36.835799999999999</v>
      </c>
      <c r="BP47" s="165">
        <v>36.683199999999999</v>
      </c>
      <c r="BQ47" s="165">
        <v>33.938600000000001</v>
      </c>
      <c r="BR47" s="165">
        <v>-119.68170000000001</v>
      </c>
      <c r="BS47" s="166"/>
      <c r="BT47" s="166"/>
      <c r="BU47" s="166"/>
      <c r="BV47" s="165">
        <v>14.2308</v>
      </c>
      <c r="BW47" s="165">
        <v>5.78</v>
      </c>
      <c r="BX47" s="165">
        <v>4.3899999999999997</v>
      </c>
      <c r="BY47" s="165">
        <v>-12.82</v>
      </c>
      <c r="BZ47" s="165">
        <v>-2.78</v>
      </c>
      <c r="CA47" s="165">
        <v>-19.285599999999999</v>
      </c>
      <c r="CB47" s="165">
        <v>-19.5535</v>
      </c>
      <c r="CC47" s="165">
        <v>27.027699999999999</v>
      </c>
      <c r="CD47" s="165">
        <v>26.335899999999999</v>
      </c>
      <c r="CE47" s="165">
        <v>-8.2554999999999996</v>
      </c>
      <c r="CF47" s="165">
        <v>-28.0075</v>
      </c>
      <c r="CG47" s="165">
        <v>-27.819500000000001</v>
      </c>
      <c r="CH47" s="165">
        <v>18.724799999999998</v>
      </c>
      <c r="CI47" s="165">
        <v>11.7142</v>
      </c>
      <c r="CJ47" s="166"/>
      <c r="CK47" s="166"/>
      <c r="CL47" s="165">
        <v>53.7</v>
      </c>
      <c r="CM47" s="165">
        <v>-21.1</v>
      </c>
      <c r="CN47" s="165">
        <v>-2.52</v>
      </c>
      <c r="CO47" s="165">
        <v>26.9345</v>
      </c>
      <c r="CP47" s="165">
        <v>27.344100000000001</v>
      </c>
      <c r="CQ47" s="165">
        <v>25.8474</v>
      </c>
      <c r="CR47" s="165">
        <v>74.822299999999998</v>
      </c>
      <c r="CS47" s="165">
        <v>75.138999999999996</v>
      </c>
      <c r="CT47" s="165">
        <v>-29.8902</v>
      </c>
      <c r="CU47" s="165">
        <v>-52.191600000000001</v>
      </c>
      <c r="CV47" s="165">
        <v>-27.509399999999999</v>
      </c>
      <c r="CW47" s="165">
        <v>2.8856999999999999</v>
      </c>
      <c r="CX47" s="165">
        <v>26.95</v>
      </c>
      <c r="CY47" s="165">
        <v>15.51</v>
      </c>
      <c r="CZ47" s="165">
        <v>8.4423999999999992</v>
      </c>
      <c r="DA47" s="165">
        <v>8.5968</v>
      </c>
      <c r="DB47" s="165">
        <v>-8.82</v>
      </c>
      <c r="DC47" s="166"/>
      <c r="DD47" s="165">
        <v>-13.597200000000001</v>
      </c>
      <c r="DE47" s="165">
        <v>-13.6441</v>
      </c>
      <c r="DF47" s="165">
        <v>50.815899999999999</v>
      </c>
      <c r="DG47" s="165">
        <v>1.4800000000000001E-2</v>
      </c>
      <c r="DH47" s="165">
        <v>-4.4048999999999996</v>
      </c>
      <c r="DI47" s="165">
        <v>4.8</v>
      </c>
      <c r="DJ47" s="166"/>
      <c r="DK47" s="165">
        <v>-5.1708999999999996</v>
      </c>
      <c r="DL47" s="165">
        <v>2.4369000000000001</v>
      </c>
      <c r="DM47" s="165">
        <v>8.5214999999999996</v>
      </c>
      <c r="DN47" s="165">
        <v>10.0253</v>
      </c>
      <c r="DO47" s="165">
        <v>2.66</v>
      </c>
      <c r="DP47" s="165">
        <v>-1.52</v>
      </c>
      <c r="DQ47" s="165">
        <v>5.27</v>
      </c>
      <c r="DR47" s="165">
        <v>-47.997700000000002</v>
      </c>
      <c r="DS47" s="166"/>
      <c r="DT47" s="165">
        <v>-7.96</v>
      </c>
      <c r="DU47" s="165">
        <v>10.62</v>
      </c>
      <c r="DV47" s="165">
        <v>27.76</v>
      </c>
      <c r="DW47" s="165">
        <v>-41</v>
      </c>
      <c r="DX47" s="165">
        <v>-20.818200000000001</v>
      </c>
      <c r="DY47" s="165">
        <v>-42.722299999999997</v>
      </c>
      <c r="DZ47" s="165">
        <v>-42.263599999999997</v>
      </c>
      <c r="EA47" s="165">
        <v>11.6677</v>
      </c>
      <c r="EB47" s="165">
        <v>-8.0038</v>
      </c>
      <c r="EC47" s="165">
        <v>-21.2377</v>
      </c>
      <c r="ED47" s="165">
        <v>-21.102399999999999</v>
      </c>
      <c r="EE47" s="165">
        <v>-25.813099999999999</v>
      </c>
      <c r="EF47" s="165">
        <v>-29.950600000000001</v>
      </c>
      <c r="EG47" s="165">
        <v>-9.0969999999999995</v>
      </c>
      <c r="EH47" s="165">
        <v>-96.160799999999995</v>
      </c>
      <c r="EI47" s="165">
        <v>-77.516800000000003</v>
      </c>
      <c r="EJ47" s="166"/>
      <c r="EK47" s="165">
        <v>-2.915</v>
      </c>
      <c r="EL47" s="165">
        <v>-2.5581999999999998</v>
      </c>
      <c r="EM47" s="165">
        <v>19.079499999999999</v>
      </c>
      <c r="EN47" s="165">
        <v>-3.2305000000000001</v>
      </c>
      <c r="EO47" s="165">
        <v>-3.5823</v>
      </c>
      <c r="EP47" s="165">
        <v>-8.1959999999999997</v>
      </c>
      <c r="EQ47" s="165">
        <v>-26.914999999999999</v>
      </c>
      <c r="ER47" s="165">
        <v>-26.713100000000001</v>
      </c>
      <c r="ES47" s="165">
        <v>11.945</v>
      </c>
      <c r="ET47" s="166"/>
      <c r="EU47" s="165">
        <v>-7.95</v>
      </c>
      <c r="EV47" s="165">
        <v>0</v>
      </c>
      <c r="EW47" s="165">
        <v>2.8631000000000002</v>
      </c>
      <c r="EX47" s="165">
        <v>3.7339000000000002</v>
      </c>
      <c r="EY47" s="165">
        <v>-6.4222999999999999</v>
      </c>
      <c r="EZ47" s="165">
        <v>-6.6909999999999998</v>
      </c>
      <c r="FA47" s="165">
        <v>5.5941999999999998</v>
      </c>
      <c r="FB47" s="165">
        <v>12.768700000000001</v>
      </c>
      <c r="FC47" s="165">
        <v>-27.402999999999999</v>
      </c>
      <c r="FD47" s="165">
        <v>3.3862000000000001</v>
      </c>
      <c r="FE47" s="166"/>
      <c r="FF47" s="165">
        <v>3.1682999999999999</v>
      </c>
      <c r="FG47" s="165">
        <v>0</v>
      </c>
      <c r="FH47" s="165">
        <v>0</v>
      </c>
      <c r="FI47" s="166"/>
      <c r="FJ47" s="165">
        <v>6.3632999999999997</v>
      </c>
      <c r="FK47" s="165">
        <v>6.1959</v>
      </c>
      <c r="FL47" s="165">
        <v>-35.500700000000002</v>
      </c>
      <c r="FM47" s="165">
        <v>28.2393</v>
      </c>
      <c r="FN47" s="165">
        <v>28.335999999999999</v>
      </c>
      <c r="FO47" s="165">
        <v>-17.819299999999998</v>
      </c>
      <c r="FP47" s="166"/>
      <c r="FQ47" s="165">
        <v>29.103200000000001</v>
      </c>
      <c r="FR47" s="165">
        <v>-24.65</v>
      </c>
      <c r="FS47" s="165">
        <v>-0.71</v>
      </c>
      <c r="FT47" s="165">
        <v>0.3417</v>
      </c>
      <c r="FU47" s="165">
        <v>0.15</v>
      </c>
      <c r="FV47" s="165">
        <v>1.82</v>
      </c>
      <c r="FW47" s="165">
        <v>-29.068300000000001</v>
      </c>
      <c r="FX47" s="166"/>
      <c r="FY47" s="165">
        <v>1.486</v>
      </c>
      <c r="FZ47" s="165">
        <v>0.48</v>
      </c>
      <c r="GA47" s="166"/>
      <c r="GB47" s="165">
        <v>2.6</v>
      </c>
      <c r="GC47" s="165">
        <v>6.8148</v>
      </c>
      <c r="GD47" s="165">
        <v>16.044</v>
      </c>
      <c r="GE47" s="165">
        <v>-4.17</v>
      </c>
      <c r="GF47" s="165">
        <v>25.724599999999999</v>
      </c>
      <c r="GG47" s="166"/>
      <c r="GH47" s="165">
        <v>29.786999999999999</v>
      </c>
      <c r="GI47" s="165">
        <v>-8.6463999999999999</v>
      </c>
      <c r="GJ47" s="165">
        <v>-9.4152000000000005</v>
      </c>
      <c r="GK47" s="165">
        <v>3.7932000000000001</v>
      </c>
      <c r="GL47" s="166"/>
      <c r="GM47" s="166"/>
      <c r="GN47" s="165">
        <v>-12.009</v>
      </c>
      <c r="GO47" s="165">
        <v>-10.403700000000001</v>
      </c>
      <c r="GP47" s="165">
        <v>-0.91559999999999997</v>
      </c>
      <c r="GQ47" s="165">
        <v>-19.290500000000002</v>
      </c>
      <c r="GR47" s="165">
        <v>6.1581000000000001</v>
      </c>
      <c r="GS47" s="165">
        <v>6.1768000000000001</v>
      </c>
      <c r="GT47" s="165">
        <v>131.9222</v>
      </c>
      <c r="GU47" s="165">
        <v>-1.8673999999999999</v>
      </c>
      <c r="GV47" s="165">
        <v>-10.027900000000001</v>
      </c>
      <c r="GW47" s="165">
        <v>-6.8753000000000002</v>
      </c>
      <c r="GX47" s="165">
        <v>2.379</v>
      </c>
      <c r="GY47" s="165">
        <v>8.359</v>
      </c>
      <c r="GZ47" s="165">
        <v>8.5373000000000001</v>
      </c>
      <c r="HA47" s="165">
        <v>2</v>
      </c>
      <c r="HB47" s="165">
        <v>8.1834000000000007</v>
      </c>
      <c r="HC47" s="165">
        <v>9.9916</v>
      </c>
      <c r="HD47" s="165">
        <v>-1.26</v>
      </c>
      <c r="HE47" s="165">
        <v>0</v>
      </c>
      <c r="HF47" s="165">
        <v>0</v>
      </c>
      <c r="HG47" s="165">
        <v>25.673300000000001</v>
      </c>
      <c r="HH47" s="165">
        <v>0</v>
      </c>
      <c r="HI47" s="165">
        <v>19.3629</v>
      </c>
      <c r="HJ47" s="165">
        <v>20.174199999999999</v>
      </c>
      <c r="HK47" s="165">
        <v>-10.1166</v>
      </c>
      <c r="HL47" s="166"/>
      <c r="HM47" s="165">
        <v>-10.167199999999999</v>
      </c>
      <c r="HN47" s="165">
        <v>0</v>
      </c>
      <c r="HO47" s="165">
        <v>31.532900000000001</v>
      </c>
      <c r="HP47" s="165">
        <v>31.068000000000001</v>
      </c>
      <c r="HQ47" s="165">
        <v>-18.159300000000002</v>
      </c>
      <c r="HR47" s="165">
        <v>-17.912099999999999</v>
      </c>
      <c r="HS47" s="165">
        <v>-4.0571999999999999</v>
      </c>
      <c r="HT47" s="165">
        <v>-4.1272000000000002</v>
      </c>
      <c r="HU47" s="165">
        <v>13.18</v>
      </c>
      <c r="HV47" s="165">
        <v>13.12</v>
      </c>
      <c r="HW47" s="165">
        <v>-25.3</v>
      </c>
      <c r="HX47" s="165">
        <v>-25</v>
      </c>
      <c r="HY47" s="165">
        <v>0.9677</v>
      </c>
      <c r="HZ47" s="165">
        <v>-11.12</v>
      </c>
      <c r="IA47" s="165">
        <v>113.0401</v>
      </c>
      <c r="IB47" s="165">
        <v>4.5529999999999999</v>
      </c>
      <c r="IC47" s="165">
        <v>4.2786</v>
      </c>
      <c r="ID47" s="165">
        <v>-18.600000000000001</v>
      </c>
      <c r="IE47" s="165">
        <v>-30.3</v>
      </c>
      <c r="IF47" s="165">
        <v>0.9</v>
      </c>
      <c r="IG47" s="165">
        <v>0.8</v>
      </c>
      <c r="IH47" s="166"/>
      <c r="II47" s="166"/>
      <c r="IJ47" s="165">
        <v>-75.1798</v>
      </c>
      <c r="IK47" s="165">
        <v>30.593299999999999</v>
      </c>
      <c r="IL47" s="165">
        <v>-302.7054</v>
      </c>
      <c r="IM47" s="165">
        <v>-43.5259</v>
      </c>
      <c r="IN47" s="165">
        <v>-24.111799999999999</v>
      </c>
      <c r="IO47" s="165">
        <v>134.24260000000001</v>
      </c>
      <c r="IP47" s="165">
        <v>37.1708</v>
      </c>
      <c r="IQ47" s="165">
        <v>169.2431</v>
      </c>
      <c r="IR47" s="165">
        <v>131.9914</v>
      </c>
      <c r="IS47" s="165">
        <v>64.197400000000002</v>
      </c>
      <c r="IT47" s="165">
        <v>14.4907</v>
      </c>
      <c r="IU47" s="165">
        <v>12.2377</v>
      </c>
      <c r="IV47" s="165">
        <v>-55.256300000000003</v>
      </c>
      <c r="IW47" s="165">
        <v>235.6174</v>
      </c>
      <c r="IX47" s="165">
        <v>-235.07329999999999</v>
      </c>
      <c r="IY47" s="165">
        <v>0.43769999999999998</v>
      </c>
      <c r="IZ47" s="165">
        <v>10.4841</v>
      </c>
      <c r="JA47" s="165">
        <v>-0.65549999999999997</v>
      </c>
      <c r="JB47" s="166"/>
      <c r="JC47" s="165">
        <v>-10.32</v>
      </c>
      <c r="JD47" s="165">
        <v>-0.73599999999999999</v>
      </c>
      <c r="JE47" s="165">
        <v>-0.73599999999999999</v>
      </c>
      <c r="JF47" s="165">
        <v>6.88</v>
      </c>
      <c r="JG47" s="165">
        <v>-3.6</v>
      </c>
      <c r="JH47" s="165">
        <v>-3.6610999999999998</v>
      </c>
      <c r="JI47" s="165">
        <v>-2.3727999999999998</v>
      </c>
      <c r="JJ47" s="165">
        <v>3.8407</v>
      </c>
      <c r="JK47" s="165">
        <v>-4.6280999999999999</v>
      </c>
      <c r="JL47" s="165">
        <v>0.2</v>
      </c>
      <c r="JM47" s="165">
        <v>1.9770000000000001</v>
      </c>
      <c r="JN47" s="165">
        <v>1.7090000000000001</v>
      </c>
      <c r="JO47" s="166"/>
      <c r="JP47" s="166"/>
      <c r="JQ47" s="165">
        <v>3.5030000000000001</v>
      </c>
      <c r="JR47" s="165">
        <v>4.1459999999999999</v>
      </c>
      <c r="JS47" s="165">
        <v>3.4569999999999999</v>
      </c>
      <c r="JT47" s="166"/>
      <c r="JU47" s="165">
        <v>15.7</v>
      </c>
      <c r="JV47" s="165">
        <v>0.97050000000000003</v>
      </c>
      <c r="JW47" s="165">
        <v>0.24</v>
      </c>
      <c r="JX47" s="166"/>
      <c r="JY47" s="165">
        <v>-9.4489999999999998</v>
      </c>
      <c r="JZ47" s="165">
        <v>-0.83189999999999997</v>
      </c>
      <c r="KA47" s="165">
        <v>-23.385100000000001</v>
      </c>
      <c r="KB47" s="165">
        <v>-8.6765000000000008</v>
      </c>
      <c r="KC47" s="165">
        <v>-5.9702000000000002</v>
      </c>
      <c r="KD47" s="165">
        <v>-22.437899999999999</v>
      </c>
      <c r="KE47" s="165">
        <v>-2.9289999999999998</v>
      </c>
      <c r="KF47" s="165">
        <v>-18.399999999999999</v>
      </c>
      <c r="KG47" s="165">
        <v>1.5</v>
      </c>
      <c r="KH47" s="166"/>
      <c r="KI47" s="165">
        <v>-41.233600000000003</v>
      </c>
    </row>
    <row r="48" spans="1:295" ht="18" customHeight="1" x14ac:dyDescent="0.3">
      <c r="A48" s="162" t="s">
        <v>42</v>
      </c>
      <c r="B48" s="162" t="s">
        <v>757</v>
      </c>
      <c r="C48" s="167">
        <v>0</v>
      </c>
      <c r="D48" s="167">
        <v>7.1067999999999998</v>
      </c>
      <c r="E48" s="167">
        <v>-9.3491999999999997</v>
      </c>
      <c r="F48" s="167">
        <v>3.4144000000000001</v>
      </c>
      <c r="G48" s="167">
        <v>8.2777999999999992</v>
      </c>
      <c r="H48" s="168"/>
      <c r="I48" s="167">
        <v>14.8459</v>
      </c>
      <c r="J48" s="168"/>
      <c r="K48" s="167">
        <v>15.1286</v>
      </c>
      <c r="L48" s="167">
        <v>5.9157999999999999</v>
      </c>
      <c r="M48" s="167">
        <v>5.7050999999999998</v>
      </c>
      <c r="N48" s="167">
        <v>-13.32</v>
      </c>
      <c r="O48" s="167">
        <v>-30.8</v>
      </c>
      <c r="P48" s="167">
        <v>6.6</v>
      </c>
      <c r="Q48" s="167">
        <v>4.968</v>
      </c>
      <c r="R48" s="167">
        <v>-19.8</v>
      </c>
      <c r="S48" s="167">
        <v>2.0964</v>
      </c>
      <c r="T48" s="167">
        <v>-0.91649999999999998</v>
      </c>
      <c r="U48" s="167">
        <v>4.7297000000000002</v>
      </c>
      <c r="V48" s="167">
        <v>4.6081000000000003</v>
      </c>
      <c r="W48" s="167">
        <v>8.3643000000000001</v>
      </c>
      <c r="X48" s="167">
        <v>2.9424999999999999</v>
      </c>
      <c r="Y48" s="167">
        <v>0.156</v>
      </c>
      <c r="Z48" s="167">
        <v>1.1477999999999999</v>
      </c>
      <c r="AA48" s="168"/>
      <c r="AB48" s="167">
        <v>-1.0238</v>
      </c>
      <c r="AC48" s="167">
        <v>-0.66100000000000003</v>
      </c>
      <c r="AD48" s="167">
        <v>-0.65200000000000002</v>
      </c>
      <c r="AE48" s="167">
        <v>-2.754</v>
      </c>
      <c r="AF48" s="167">
        <v>-6.66</v>
      </c>
      <c r="AG48" s="167">
        <v>-2.2000000000000002</v>
      </c>
      <c r="AH48" s="167">
        <v>-0.35899999999999999</v>
      </c>
      <c r="AI48" s="167">
        <v>0.437</v>
      </c>
      <c r="AJ48" s="167">
        <v>-13.32</v>
      </c>
      <c r="AK48" s="167">
        <v>-13.28</v>
      </c>
      <c r="AL48" s="168"/>
      <c r="AM48" s="167">
        <v>-9.98</v>
      </c>
      <c r="AN48" s="167">
        <v>-9.98</v>
      </c>
      <c r="AO48" s="167">
        <v>6.2324000000000002</v>
      </c>
      <c r="AP48" s="167">
        <v>4.6196000000000002</v>
      </c>
      <c r="AQ48" s="167">
        <v>12.1106</v>
      </c>
      <c r="AR48" s="167">
        <v>13.453099999999999</v>
      </c>
      <c r="AS48" s="167">
        <v>-27.065000000000001</v>
      </c>
      <c r="AT48" s="167">
        <v>-15.003399999999999</v>
      </c>
      <c r="AU48" s="167">
        <v>-13.345800000000001</v>
      </c>
      <c r="AV48" s="167">
        <v>11.3102</v>
      </c>
      <c r="AW48" s="167">
        <v>19.121099999999998</v>
      </c>
      <c r="AX48" s="167">
        <v>-17.950500000000002</v>
      </c>
      <c r="AY48" s="167">
        <v>-16.343</v>
      </c>
      <c r="AZ48" s="167">
        <v>1.9851000000000001</v>
      </c>
      <c r="BA48" s="167">
        <v>18.954599999999999</v>
      </c>
      <c r="BB48" s="167">
        <v>94.57</v>
      </c>
      <c r="BC48" s="167">
        <v>5.6547000000000001</v>
      </c>
      <c r="BD48" s="167">
        <v>-3.3</v>
      </c>
      <c r="BE48" s="167">
        <v>-3.9</v>
      </c>
      <c r="BF48" s="167">
        <v>-18.394600000000001</v>
      </c>
      <c r="BG48" s="167">
        <v>-17.037099999999999</v>
      </c>
      <c r="BH48" s="167">
        <v>-2.7852999999999999</v>
      </c>
      <c r="BI48" s="168"/>
      <c r="BJ48" s="167">
        <v>19.054099999999998</v>
      </c>
      <c r="BK48" s="167">
        <v>4.9241999999999999</v>
      </c>
      <c r="BL48" s="167">
        <v>0.5696</v>
      </c>
      <c r="BM48" s="167">
        <v>0.35049999999999998</v>
      </c>
      <c r="BN48" s="167">
        <v>-61.525300000000001</v>
      </c>
      <c r="BO48" s="167">
        <v>35.096299999999999</v>
      </c>
      <c r="BP48" s="167">
        <v>34.9437</v>
      </c>
      <c r="BQ48" s="167">
        <v>29.505099999999999</v>
      </c>
      <c r="BR48" s="167">
        <v>-116.85080000000001</v>
      </c>
      <c r="BS48" s="168"/>
      <c r="BT48" s="168"/>
      <c r="BU48" s="168"/>
      <c r="BV48" s="168"/>
      <c r="BW48" s="167">
        <v>5.65</v>
      </c>
      <c r="BX48" s="167">
        <v>4.33</v>
      </c>
      <c r="BY48" s="167">
        <v>-12.51</v>
      </c>
      <c r="BZ48" s="167">
        <v>-2.5299999999999998</v>
      </c>
      <c r="CA48" s="167">
        <v>-17.946100000000001</v>
      </c>
      <c r="CB48" s="167">
        <v>-18.347899999999999</v>
      </c>
      <c r="CC48" s="167">
        <v>25.7456</v>
      </c>
      <c r="CD48" s="167">
        <v>25.2607</v>
      </c>
      <c r="CE48" s="167">
        <v>-7.9</v>
      </c>
      <c r="CF48" s="167">
        <v>-26.8307</v>
      </c>
      <c r="CG48" s="167">
        <v>-26.510100000000001</v>
      </c>
      <c r="CH48" s="167">
        <v>18.5745</v>
      </c>
      <c r="CI48" s="167">
        <v>11.745799999999999</v>
      </c>
      <c r="CJ48" s="168"/>
      <c r="CK48" s="168"/>
      <c r="CL48" s="167">
        <v>52.8</v>
      </c>
      <c r="CM48" s="167">
        <v>-20.3</v>
      </c>
      <c r="CN48" s="167">
        <v>-2.4300000000000002</v>
      </c>
      <c r="CO48" s="167">
        <v>28.058900000000001</v>
      </c>
      <c r="CP48" s="167">
        <v>28.0868</v>
      </c>
      <c r="CQ48" s="167">
        <v>26.645299999999999</v>
      </c>
      <c r="CR48" s="167">
        <v>71.698999999999998</v>
      </c>
      <c r="CS48" s="167">
        <v>73.616</v>
      </c>
      <c r="CT48" s="167">
        <v>-28.100999999999999</v>
      </c>
      <c r="CU48" s="167">
        <v>-52.544800000000002</v>
      </c>
      <c r="CV48" s="167">
        <v>-25.413499999999999</v>
      </c>
      <c r="CW48" s="167">
        <v>2.9218999999999999</v>
      </c>
      <c r="CX48" s="167">
        <v>27.18</v>
      </c>
      <c r="CY48" s="167">
        <v>15.41</v>
      </c>
      <c r="CZ48" s="167">
        <v>8.1298999999999992</v>
      </c>
      <c r="DA48" s="167">
        <v>8.2062000000000008</v>
      </c>
      <c r="DB48" s="167">
        <v>-8.8699999999999992</v>
      </c>
      <c r="DC48" s="168"/>
      <c r="DD48" s="167">
        <v>-13.3538</v>
      </c>
      <c r="DE48" s="167">
        <v>-13.4603</v>
      </c>
      <c r="DF48" s="167">
        <v>50.4587</v>
      </c>
      <c r="DG48" s="167">
        <v>1.4800000000000001E-2</v>
      </c>
      <c r="DH48" s="167">
        <v>-4.4233000000000002</v>
      </c>
      <c r="DI48" s="168"/>
      <c r="DJ48" s="167">
        <v>6.1</v>
      </c>
      <c r="DK48" s="167">
        <v>-5.2233999999999998</v>
      </c>
      <c r="DL48" s="167">
        <v>2.0629</v>
      </c>
      <c r="DM48" s="167">
        <v>8.2060999999999993</v>
      </c>
      <c r="DN48" s="167">
        <v>9.6541999999999994</v>
      </c>
      <c r="DO48" s="167">
        <v>2.42</v>
      </c>
      <c r="DP48" s="167">
        <v>-1.63</v>
      </c>
      <c r="DQ48" s="167">
        <v>5.0374999999999996</v>
      </c>
      <c r="DR48" s="167">
        <v>-47.697699999999998</v>
      </c>
      <c r="DS48" s="168"/>
      <c r="DT48" s="167">
        <v>-7.83</v>
      </c>
      <c r="DU48" s="167">
        <v>12.04</v>
      </c>
      <c r="DV48" s="167">
        <v>27.08</v>
      </c>
      <c r="DW48" s="167">
        <v>-40.763599999999997</v>
      </c>
      <c r="DX48" s="167">
        <v>-20.136399999999998</v>
      </c>
      <c r="DY48" s="167">
        <v>-41.344000000000001</v>
      </c>
      <c r="DZ48" s="167">
        <v>-40.809100000000001</v>
      </c>
      <c r="EA48" s="167">
        <v>12.5075</v>
      </c>
      <c r="EB48" s="167">
        <v>-7.5415000000000001</v>
      </c>
      <c r="EC48" s="167">
        <v>-20.458300000000001</v>
      </c>
      <c r="ED48" s="167">
        <v>-20.461300000000001</v>
      </c>
      <c r="EE48" s="167">
        <v>-25.433199999999999</v>
      </c>
      <c r="EF48" s="167">
        <v>-28.725899999999999</v>
      </c>
      <c r="EG48" s="167">
        <v>-8.3829999999999991</v>
      </c>
      <c r="EH48" s="167">
        <v>-92.058000000000007</v>
      </c>
      <c r="EI48" s="167">
        <v>-79.537199999999999</v>
      </c>
      <c r="EJ48" s="168"/>
      <c r="EK48" s="167">
        <v>-3.2338</v>
      </c>
      <c r="EL48" s="167">
        <v>-2.9319999999999999</v>
      </c>
      <c r="EM48" s="167">
        <v>19.557300000000001</v>
      </c>
      <c r="EN48" s="167">
        <v>-4.0202999999999998</v>
      </c>
      <c r="EO48" s="167">
        <v>-4.1523000000000003</v>
      </c>
      <c r="EP48" s="167">
        <v>-7.1719999999999997</v>
      </c>
      <c r="EQ48" s="167">
        <v>-26.980699999999999</v>
      </c>
      <c r="ER48" s="167">
        <v>-26.771599999999999</v>
      </c>
      <c r="ES48" s="167">
        <v>11.3141</v>
      </c>
      <c r="ET48" s="168"/>
      <c r="EU48" s="167">
        <v>-8.59</v>
      </c>
      <c r="EV48" s="167">
        <v>0</v>
      </c>
      <c r="EW48" s="167">
        <v>2.5112999999999999</v>
      </c>
      <c r="EX48" s="167">
        <v>3.2223999999999999</v>
      </c>
      <c r="EY48" s="167">
        <v>-7.2504999999999997</v>
      </c>
      <c r="EZ48" s="167">
        <v>-7.56</v>
      </c>
      <c r="FA48" s="167">
        <v>6.2840999999999996</v>
      </c>
      <c r="FB48" s="167">
        <v>12.0815</v>
      </c>
      <c r="FC48" s="167">
        <v>-28.953900000000001</v>
      </c>
      <c r="FD48" s="167">
        <v>3.2248000000000001</v>
      </c>
      <c r="FE48" s="168"/>
      <c r="FF48" s="167">
        <v>2.9327999999999999</v>
      </c>
      <c r="FG48" s="167">
        <v>3.9479000000000002</v>
      </c>
      <c r="FH48" s="167">
        <v>3.7768000000000002</v>
      </c>
      <c r="FI48" s="167">
        <v>2.7162000000000002</v>
      </c>
      <c r="FJ48" s="167">
        <v>4.6887999999999996</v>
      </c>
      <c r="FK48" s="167">
        <v>4.6887999999999996</v>
      </c>
      <c r="FL48" s="167">
        <v>-35.165799999999997</v>
      </c>
      <c r="FM48" s="167">
        <v>25.942900000000002</v>
      </c>
      <c r="FN48" s="167">
        <v>25.825700000000001</v>
      </c>
      <c r="FO48" s="167">
        <v>-18.044799999999999</v>
      </c>
      <c r="FP48" s="168"/>
      <c r="FQ48" s="167">
        <v>29.098299999999998</v>
      </c>
      <c r="FR48" s="167">
        <v>-24.47</v>
      </c>
      <c r="FS48" s="167">
        <v>0.59560000000000002</v>
      </c>
      <c r="FT48" s="167">
        <v>0.3417</v>
      </c>
      <c r="FU48" s="167">
        <v>-0.41</v>
      </c>
      <c r="FV48" s="167">
        <v>2.2999999999999998</v>
      </c>
      <c r="FW48" s="167">
        <v>-30.229500000000002</v>
      </c>
      <c r="FX48" s="168"/>
      <c r="FY48" s="167">
        <v>1.4219999999999999</v>
      </c>
      <c r="FZ48" s="167">
        <v>0.67300000000000004</v>
      </c>
      <c r="GA48" s="168"/>
      <c r="GB48" s="167">
        <v>3.03</v>
      </c>
      <c r="GC48" s="167">
        <v>7.9063999999999997</v>
      </c>
      <c r="GD48" s="167">
        <v>17.2502</v>
      </c>
      <c r="GE48" s="167">
        <v>-3.8</v>
      </c>
      <c r="GF48" s="167">
        <v>26.5106</v>
      </c>
      <c r="GG48" s="168"/>
      <c r="GH48" s="167">
        <v>30.206499999999998</v>
      </c>
      <c r="GI48" s="167">
        <v>-8.3946000000000005</v>
      </c>
      <c r="GJ48" s="167">
        <v>-9.3072999999999997</v>
      </c>
      <c r="GK48" s="167">
        <v>3.7143000000000002</v>
      </c>
      <c r="GL48" s="168"/>
      <c r="GM48" s="168"/>
      <c r="GN48" s="167">
        <v>-11.619300000000001</v>
      </c>
      <c r="GO48" s="167">
        <v>-9.6218000000000004</v>
      </c>
      <c r="GP48" s="167">
        <v>-0.19800000000000001</v>
      </c>
      <c r="GQ48" s="167">
        <v>-20.1295</v>
      </c>
      <c r="GR48" s="167">
        <v>7.1127000000000002</v>
      </c>
      <c r="GS48" s="167">
        <v>6.5738000000000003</v>
      </c>
      <c r="GT48" s="167">
        <v>136.10720000000001</v>
      </c>
      <c r="GU48" s="167">
        <v>-1.8504</v>
      </c>
      <c r="GV48" s="167">
        <v>-10.505100000000001</v>
      </c>
      <c r="GW48" s="167">
        <v>-6.4396000000000004</v>
      </c>
      <c r="GX48" s="167">
        <v>2.7913999999999999</v>
      </c>
      <c r="GY48" s="167">
        <v>8.0952999999999999</v>
      </c>
      <c r="GZ48" s="167">
        <v>8.3870000000000005</v>
      </c>
      <c r="HA48" s="168"/>
      <c r="HB48" s="167">
        <v>9.5706000000000007</v>
      </c>
      <c r="HC48" s="167">
        <v>11.072100000000001</v>
      </c>
      <c r="HD48" s="167">
        <v>0</v>
      </c>
      <c r="HE48" s="167">
        <v>-3.2991999999999999</v>
      </c>
      <c r="HF48" s="167">
        <v>0</v>
      </c>
      <c r="HG48" s="167">
        <v>27.925799999999999</v>
      </c>
      <c r="HH48" s="167">
        <v>0</v>
      </c>
      <c r="HI48" s="167">
        <v>19.782699999999998</v>
      </c>
      <c r="HJ48" s="167">
        <v>19.305099999999999</v>
      </c>
      <c r="HK48" s="167">
        <v>-9.9481000000000002</v>
      </c>
      <c r="HL48" s="168"/>
      <c r="HM48" s="167">
        <v>-11.5602</v>
      </c>
      <c r="HN48" s="167">
        <v>-11.8918</v>
      </c>
      <c r="HO48" s="168"/>
      <c r="HP48" s="168"/>
      <c r="HQ48" s="167">
        <v>-17.247399999999999</v>
      </c>
      <c r="HR48" s="167">
        <v>-17.060700000000001</v>
      </c>
      <c r="HS48" s="167">
        <v>-3.7770000000000001</v>
      </c>
      <c r="HT48" s="167">
        <v>-3.9668999999999999</v>
      </c>
      <c r="HU48" s="167">
        <v>14.62</v>
      </c>
      <c r="HV48" s="167">
        <v>14.46</v>
      </c>
      <c r="HW48" s="167">
        <v>-25.6</v>
      </c>
      <c r="HX48" s="167">
        <v>-25.5</v>
      </c>
      <c r="HY48" s="167">
        <v>0.87980000000000003</v>
      </c>
      <c r="HZ48" s="167">
        <v>-11.44</v>
      </c>
      <c r="IA48" s="167">
        <v>109.2966</v>
      </c>
      <c r="IB48" s="167">
        <v>7.5891000000000002</v>
      </c>
      <c r="IC48" s="167">
        <v>7.5717999999999996</v>
      </c>
      <c r="ID48" s="167">
        <v>-19.100000000000001</v>
      </c>
      <c r="IE48" s="167">
        <v>-29.9</v>
      </c>
      <c r="IF48" s="167">
        <v>-0.3</v>
      </c>
      <c r="IG48" s="167">
        <v>-0.8</v>
      </c>
      <c r="IH48" s="168"/>
      <c r="II48" s="168"/>
      <c r="IJ48" s="167">
        <v>-77.227000000000004</v>
      </c>
      <c r="IK48" s="167">
        <v>31.747299999999999</v>
      </c>
      <c r="IL48" s="167">
        <v>-302.37569999999999</v>
      </c>
      <c r="IM48" s="167">
        <v>-45.094099999999997</v>
      </c>
      <c r="IN48" s="167">
        <v>-24.188199999999998</v>
      </c>
      <c r="IO48" s="167">
        <v>132.95330000000001</v>
      </c>
      <c r="IP48" s="167">
        <v>37.581099999999999</v>
      </c>
      <c r="IQ48" s="167">
        <v>161.64080000000001</v>
      </c>
      <c r="IR48" s="167">
        <v>130.59200000000001</v>
      </c>
      <c r="IS48" s="167">
        <v>65.1357</v>
      </c>
      <c r="IT48" s="167">
        <v>16.0091</v>
      </c>
      <c r="IU48" s="167">
        <v>15.4476</v>
      </c>
      <c r="IV48" s="167">
        <v>-49.333500000000001</v>
      </c>
      <c r="IW48" s="167">
        <v>233.23259999999999</v>
      </c>
      <c r="IX48" s="167">
        <v>-235.38900000000001</v>
      </c>
      <c r="IY48" s="167">
        <v>3.7189999999999999</v>
      </c>
      <c r="IZ48" s="167">
        <v>8.8336000000000006</v>
      </c>
      <c r="JA48" s="167">
        <v>-1.2634000000000001</v>
      </c>
      <c r="JB48" s="168"/>
      <c r="JC48" s="167">
        <v>-9.2799999999999994</v>
      </c>
      <c r="JD48" s="167">
        <v>-0.69099999999999995</v>
      </c>
      <c r="JE48" s="167">
        <v>-0.69699999999999995</v>
      </c>
      <c r="JF48" s="167">
        <v>5.68</v>
      </c>
      <c r="JG48" s="167">
        <v>-3.6</v>
      </c>
      <c r="JH48" s="167">
        <v>-3.5503</v>
      </c>
      <c r="JI48" s="167">
        <v>-2.4582000000000002</v>
      </c>
      <c r="JJ48" s="167">
        <v>3.7797000000000001</v>
      </c>
      <c r="JK48" s="167">
        <v>-4.4511000000000003</v>
      </c>
      <c r="JL48" s="167">
        <v>0</v>
      </c>
      <c r="JM48" s="167">
        <v>2.2599999999999998</v>
      </c>
      <c r="JN48" s="167">
        <v>1.4419999999999999</v>
      </c>
      <c r="JO48" s="168"/>
      <c r="JP48" s="168"/>
      <c r="JQ48" s="167">
        <v>3.9834999999999998</v>
      </c>
      <c r="JR48" s="167">
        <v>4.0048000000000004</v>
      </c>
      <c r="JS48" s="167">
        <v>3.6358999999999999</v>
      </c>
      <c r="JT48" s="168"/>
      <c r="JU48" s="167">
        <v>16.2</v>
      </c>
      <c r="JV48" s="167">
        <v>0.91639999999999999</v>
      </c>
      <c r="JW48" s="167">
        <v>0.21</v>
      </c>
      <c r="JX48" s="168"/>
      <c r="JY48" s="167">
        <v>-10.2112</v>
      </c>
      <c r="JZ48" s="167">
        <v>-0.5665</v>
      </c>
      <c r="KA48" s="167">
        <v>-22.664899999999999</v>
      </c>
      <c r="KB48" s="167">
        <v>-10.3871</v>
      </c>
      <c r="KC48" s="167">
        <v>-6.3310000000000004</v>
      </c>
      <c r="KD48" s="167">
        <v>-21.756</v>
      </c>
      <c r="KE48" s="167">
        <v>-3.3079000000000001</v>
      </c>
      <c r="KF48" s="167">
        <v>-18.600000000000001</v>
      </c>
      <c r="KG48" s="167">
        <v>1.9</v>
      </c>
      <c r="KH48" s="168"/>
      <c r="KI48" s="167">
        <v>-43.455500000000001</v>
      </c>
    </row>
    <row r="49" spans="1:295" ht="18" customHeight="1" x14ac:dyDescent="0.3">
      <c r="A49" s="162" t="s">
        <v>42</v>
      </c>
      <c r="B49" s="162" t="s">
        <v>758</v>
      </c>
      <c r="C49" s="163">
        <v>0</v>
      </c>
      <c r="D49" s="163">
        <v>7.1776999999999997</v>
      </c>
      <c r="E49" s="163">
        <v>-9.4412000000000003</v>
      </c>
      <c r="F49" s="163">
        <v>3.2298</v>
      </c>
      <c r="G49" s="163">
        <v>8.2110000000000003</v>
      </c>
      <c r="H49" s="164"/>
      <c r="I49" s="163">
        <v>14.443</v>
      </c>
      <c r="J49" s="164"/>
      <c r="K49" s="163">
        <v>14.5799</v>
      </c>
      <c r="L49" s="163">
        <v>5.6368</v>
      </c>
      <c r="M49" s="163">
        <v>5.4081999999999999</v>
      </c>
      <c r="N49" s="163">
        <v>-13.32</v>
      </c>
      <c r="O49" s="163">
        <v>-28.6</v>
      </c>
      <c r="P49" s="163">
        <v>4.4000000000000004</v>
      </c>
      <c r="Q49" s="163">
        <v>4.1399999999999997</v>
      </c>
      <c r="R49" s="164"/>
      <c r="S49" s="163">
        <v>1.964</v>
      </c>
      <c r="T49" s="163">
        <v>-0.83360000000000001</v>
      </c>
      <c r="U49" s="163">
        <v>4.2363999999999997</v>
      </c>
      <c r="V49" s="163">
        <v>4.0774999999999997</v>
      </c>
      <c r="W49" s="163">
        <v>7.3498000000000001</v>
      </c>
      <c r="X49" s="163">
        <v>2.6718000000000002</v>
      </c>
      <c r="Y49" s="163">
        <v>0.16550000000000001</v>
      </c>
      <c r="Z49" s="163">
        <v>1.1586000000000001</v>
      </c>
      <c r="AA49" s="164"/>
      <c r="AB49" s="163">
        <v>-1.0325</v>
      </c>
      <c r="AC49" s="163">
        <v>-0.67400000000000004</v>
      </c>
      <c r="AD49" s="163">
        <v>-0.66200000000000003</v>
      </c>
      <c r="AE49" s="163">
        <v>-2.7629999999999999</v>
      </c>
      <c r="AF49" s="163">
        <v>-6.66</v>
      </c>
      <c r="AG49" s="163">
        <v>-4.4000000000000004</v>
      </c>
      <c r="AH49" s="163">
        <v>-5.2999999999999999E-2</v>
      </c>
      <c r="AI49" s="163">
        <v>0.441</v>
      </c>
      <c r="AJ49" s="163">
        <v>-12.96</v>
      </c>
      <c r="AK49" s="163">
        <v>-13.02</v>
      </c>
      <c r="AL49" s="164"/>
      <c r="AM49" s="163">
        <v>-10.25</v>
      </c>
      <c r="AN49" s="163">
        <v>-10.19</v>
      </c>
      <c r="AO49" s="163">
        <v>6.4547999999999996</v>
      </c>
      <c r="AP49" s="163">
        <v>4.4333999999999998</v>
      </c>
      <c r="AQ49" s="163">
        <v>13.1585</v>
      </c>
      <c r="AR49" s="163">
        <v>14.7347</v>
      </c>
      <c r="AS49" s="163">
        <v>-27.846699999999998</v>
      </c>
      <c r="AT49" s="163">
        <v>-14.0657</v>
      </c>
      <c r="AU49" s="163">
        <v>-13.3622</v>
      </c>
      <c r="AV49" s="163">
        <v>13.4215</v>
      </c>
      <c r="AW49" s="163">
        <v>12.2904</v>
      </c>
      <c r="AX49" s="163">
        <v>-17.5486</v>
      </c>
      <c r="AY49" s="163">
        <v>-15.4053</v>
      </c>
      <c r="AZ49" s="163">
        <v>2.7742</v>
      </c>
      <c r="BA49" s="163">
        <v>13.960699999999999</v>
      </c>
      <c r="BB49" s="163">
        <v>97.895399999999995</v>
      </c>
      <c r="BC49" s="163">
        <v>6.0850999999999997</v>
      </c>
      <c r="BD49" s="163">
        <v>-3.4</v>
      </c>
      <c r="BE49" s="163">
        <v>-3.8</v>
      </c>
      <c r="BF49" s="163">
        <v>-17.258900000000001</v>
      </c>
      <c r="BG49" s="163">
        <v>-17.058700000000002</v>
      </c>
      <c r="BH49" s="163">
        <v>-2.7793999999999999</v>
      </c>
      <c r="BI49" s="164"/>
      <c r="BJ49" s="163">
        <v>19.015499999999999</v>
      </c>
      <c r="BK49" s="163">
        <v>4.7377000000000002</v>
      </c>
      <c r="BL49" s="163">
        <v>0.33410000000000001</v>
      </c>
      <c r="BM49" s="163">
        <v>0.35289999999999999</v>
      </c>
      <c r="BN49" s="163">
        <v>-57.802</v>
      </c>
      <c r="BO49" s="163">
        <v>34.516399999999997</v>
      </c>
      <c r="BP49" s="163">
        <v>34.485900000000001</v>
      </c>
      <c r="BQ49" s="163">
        <v>31.066099999999999</v>
      </c>
      <c r="BR49" s="163">
        <v>-115.3172</v>
      </c>
      <c r="BS49" s="164"/>
      <c r="BT49" s="164"/>
      <c r="BU49" s="164"/>
      <c r="BV49" s="164"/>
      <c r="BW49" s="163">
        <v>5.53</v>
      </c>
      <c r="BX49" s="163">
        <v>4.21</v>
      </c>
      <c r="BY49" s="163">
        <v>-12.73</v>
      </c>
      <c r="BZ49" s="163">
        <v>-2.52</v>
      </c>
      <c r="CA49" s="163">
        <v>-18.347899999999999</v>
      </c>
      <c r="CB49" s="163">
        <v>-18.4819</v>
      </c>
      <c r="CC49" s="163">
        <v>26.128</v>
      </c>
      <c r="CD49" s="163">
        <v>25.578900000000001</v>
      </c>
      <c r="CE49" s="163">
        <v>-7.8674999999999997</v>
      </c>
      <c r="CF49" s="163">
        <v>-26.811499999999999</v>
      </c>
      <c r="CG49" s="163">
        <v>-26.9526</v>
      </c>
      <c r="CH49" s="163">
        <v>18.418099999999999</v>
      </c>
      <c r="CI49" s="163">
        <v>11.7691</v>
      </c>
      <c r="CJ49" s="164"/>
      <c r="CK49" s="164"/>
      <c r="CL49" s="163">
        <v>52.3</v>
      </c>
      <c r="CM49" s="163">
        <v>-20.7</v>
      </c>
      <c r="CN49" s="163">
        <v>-2.56</v>
      </c>
      <c r="CO49" s="163">
        <v>27.6479</v>
      </c>
      <c r="CP49" s="163">
        <v>27.461200000000002</v>
      </c>
      <c r="CQ49" s="163">
        <v>26.7059</v>
      </c>
      <c r="CR49" s="163">
        <v>74.145200000000003</v>
      </c>
      <c r="CS49" s="163">
        <v>73.850300000000004</v>
      </c>
      <c r="CT49" s="163">
        <v>-28.566099999999999</v>
      </c>
      <c r="CU49" s="163">
        <v>-52.15</v>
      </c>
      <c r="CV49" s="163">
        <v>-25.854399999999998</v>
      </c>
      <c r="CW49" s="163">
        <v>2.8260999999999998</v>
      </c>
      <c r="CX49" s="163">
        <v>25.94</v>
      </c>
      <c r="CY49" s="163">
        <v>15.18</v>
      </c>
      <c r="CZ49" s="163">
        <v>7.6611000000000002</v>
      </c>
      <c r="DA49" s="163">
        <v>7.8155999999999999</v>
      </c>
      <c r="DB49" s="163">
        <v>-8.2899999999999991</v>
      </c>
      <c r="DC49" s="164"/>
      <c r="DD49" s="163">
        <v>-13.1273</v>
      </c>
      <c r="DE49" s="163">
        <v>-13.1881</v>
      </c>
      <c r="DF49" s="163">
        <v>50.592100000000002</v>
      </c>
      <c r="DG49" s="163">
        <v>1.49E-2</v>
      </c>
      <c r="DH49" s="163">
        <v>-4.1753999999999998</v>
      </c>
      <c r="DI49" s="163">
        <v>6.7</v>
      </c>
      <c r="DJ49" s="164"/>
      <c r="DK49" s="163">
        <v>-5.2343999999999999</v>
      </c>
      <c r="DL49" s="163">
        <v>1.6889000000000001</v>
      </c>
      <c r="DM49" s="163">
        <v>8.0484000000000009</v>
      </c>
      <c r="DN49" s="163">
        <v>9.2830999999999992</v>
      </c>
      <c r="DO49" s="163">
        <v>2.0699999999999998</v>
      </c>
      <c r="DP49" s="163">
        <v>-1.63</v>
      </c>
      <c r="DQ49" s="163">
        <v>4.6035000000000004</v>
      </c>
      <c r="DR49" s="163">
        <v>-48.377800000000001</v>
      </c>
      <c r="DS49" s="164"/>
      <c r="DT49" s="163">
        <v>-8.32</v>
      </c>
      <c r="DU49" s="163">
        <v>10.52</v>
      </c>
      <c r="DV49" s="163">
        <v>27.31</v>
      </c>
      <c r="DW49" s="163">
        <v>-41.509099999999997</v>
      </c>
      <c r="DX49" s="163">
        <v>-20.399999999999999</v>
      </c>
      <c r="DY49" s="163">
        <v>-41.910499999999999</v>
      </c>
      <c r="DZ49" s="163">
        <v>-41.345500000000001</v>
      </c>
      <c r="EA49" s="163">
        <v>11.2315</v>
      </c>
      <c r="EB49" s="163">
        <v>-8.0709999999999997</v>
      </c>
      <c r="EC49" s="163">
        <v>-21.117899999999999</v>
      </c>
      <c r="ED49" s="163">
        <v>-21.539899999999999</v>
      </c>
      <c r="EE49" s="163">
        <v>-26.589600000000001</v>
      </c>
      <c r="EF49" s="163">
        <v>-28.882400000000001</v>
      </c>
      <c r="EG49" s="163">
        <v>-8.1720000000000006</v>
      </c>
      <c r="EH49" s="163">
        <v>-92.837199999999996</v>
      </c>
      <c r="EI49" s="163">
        <v>-77.008899999999997</v>
      </c>
      <c r="EJ49" s="164"/>
      <c r="EK49" s="163">
        <v>-3.1724999999999999</v>
      </c>
      <c r="EL49" s="163">
        <v>-2.8075000000000001</v>
      </c>
      <c r="EM49" s="163">
        <v>21.3935</v>
      </c>
      <c r="EN49" s="163">
        <v>-4.8578999999999999</v>
      </c>
      <c r="EO49" s="163">
        <v>-4.8922999999999996</v>
      </c>
      <c r="EP49" s="163">
        <v>-9.7319999999999993</v>
      </c>
      <c r="EQ49" s="163">
        <v>-26.680099999999999</v>
      </c>
      <c r="ER49" s="163">
        <v>-26.694400000000002</v>
      </c>
      <c r="ES49" s="163">
        <v>11.721299999999999</v>
      </c>
      <c r="ET49" s="164"/>
      <c r="EU49" s="163">
        <v>-8.6999999999999993</v>
      </c>
      <c r="EV49" s="163">
        <v>0</v>
      </c>
      <c r="EW49" s="163">
        <v>2.3321000000000001</v>
      </c>
      <c r="EX49" s="163">
        <v>2.8144</v>
      </c>
      <c r="EY49" s="163">
        <v>-7.5620000000000003</v>
      </c>
      <c r="EZ49" s="163">
        <v>-7.8247999999999998</v>
      </c>
      <c r="FA49" s="163">
        <v>6.1638000000000002</v>
      </c>
      <c r="FB49" s="163">
        <v>12.3553</v>
      </c>
      <c r="FC49" s="163">
        <v>-30.765899999999998</v>
      </c>
      <c r="FD49" s="163">
        <v>3.3216999999999999</v>
      </c>
      <c r="FE49" s="164"/>
      <c r="FF49" s="163">
        <v>3.0491000000000001</v>
      </c>
      <c r="FG49" s="163">
        <v>0</v>
      </c>
      <c r="FH49" s="163">
        <v>0</v>
      </c>
      <c r="FI49" s="163">
        <v>0</v>
      </c>
      <c r="FJ49" s="163">
        <v>5.5260999999999996</v>
      </c>
      <c r="FK49" s="163">
        <v>6.0284000000000004</v>
      </c>
      <c r="FL49" s="163">
        <v>-31.984200000000001</v>
      </c>
      <c r="FM49" s="163">
        <v>26.808499999999999</v>
      </c>
      <c r="FN49" s="163">
        <v>26.9511</v>
      </c>
      <c r="FO49" s="163">
        <v>-16.364000000000001</v>
      </c>
      <c r="FP49" s="164"/>
      <c r="FQ49" s="163">
        <v>28.072900000000001</v>
      </c>
      <c r="FR49" s="163">
        <v>-24.85</v>
      </c>
      <c r="FS49" s="163">
        <v>-0.48110000000000003</v>
      </c>
      <c r="FT49" s="163">
        <v>0.36830000000000002</v>
      </c>
      <c r="FU49" s="163">
        <v>-0.06</v>
      </c>
      <c r="FV49" s="163">
        <v>2.86</v>
      </c>
      <c r="FW49" s="163">
        <v>-28.156300000000002</v>
      </c>
      <c r="FX49" s="164"/>
      <c r="FY49" s="163">
        <v>1.3720000000000001</v>
      </c>
      <c r="FZ49" s="163">
        <v>0.77300000000000002</v>
      </c>
      <c r="GA49" s="164"/>
      <c r="GB49" s="163">
        <v>3.02</v>
      </c>
      <c r="GC49" s="163">
        <v>7.1250999999999998</v>
      </c>
      <c r="GD49" s="163">
        <v>15.9221</v>
      </c>
      <c r="GE49" s="163">
        <v>-3.73</v>
      </c>
      <c r="GF49" s="163">
        <v>26.47</v>
      </c>
      <c r="GG49" s="164"/>
      <c r="GH49" s="163">
        <v>30.051300000000001</v>
      </c>
      <c r="GI49" s="163">
        <v>-8.6518999999999995</v>
      </c>
      <c r="GJ49" s="163">
        <v>-9.4392999999999994</v>
      </c>
      <c r="GK49" s="163">
        <v>3.6393</v>
      </c>
      <c r="GL49" s="164"/>
      <c r="GM49" s="164"/>
      <c r="GN49" s="163">
        <v>-12.5779</v>
      </c>
      <c r="GO49" s="163">
        <v>-9.2908000000000008</v>
      </c>
      <c r="GP49" s="163">
        <v>-0.94130000000000003</v>
      </c>
      <c r="GQ49" s="163">
        <v>-20.9025</v>
      </c>
      <c r="GR49" s="163">
        <v>8.6044</v>
      </c>
      <c r="GS49" s="163">
        <v>8.2814999999999994</v>
      </c>
      <c r="GT49" s="163">
        <v>134.33369999999999</v>
      </c>
      <c r="GU49" s="163">
        <v>-2.1272000000000002</v>
      </c>
      <c r="GV49" s="163">
        <v>-10.300800000000001</v>
      </c>
      <c r="GW49" s="163">
        <v>-6.4775999999999998</v>
      </c>
      <c r="GX49" s="163">
        <v>2.5996000000000001</v>
      </c>
      <c r="GY49" s="163">
        <v>7.9927999999999999</v>
      </c>
      <c r="GZ49" s="163">
        <v>8.0775000000000006</v>
      </c>
      <c r="HA49" s="164"/>
      <c r="HB49" s="163">
        <v>8.6050000000000004</v>
      </c>
      <c r="HC49" s="163">
        <v>11.2224</v>
      </c>
      <c r="HD49" s="163">
        <v>0</v>
      </c>
      <c r="HE49" s="163">
        <v>-4.0377000000000001</v>
      </c>
      <c r="HF49" s="163">
        <v>0</v>
      </c>
      <c r="HG49" s="163">
        <v>28.4467</v>
      </c>
      <c r="HH49" s="163">
        <v>0</v>
      </c>
      <c r="HI49" s="163">
        <v>19.5</v>
      </c>
      <c r="HJ49" s="163">
        <v>19.893799999999999</v>
      </c>
      <c r="HK49" s="163">
        <v>-10.1798</v>
      </c>
      <c r="HL49" s="164"/>
      <c r="HM49" s="163">
        <v>-10.414300000000001</v>
      </c>
      <c r="HN49" s="163">
        <v>-12.406499999999999</v>
      </c>
      <c r="HO49" s="164"/>
      <c r="HP49" s="164"/>
      <c r="HQ49" s="163">
        <v>-15.9895</v>
      </c>
      <c r="HR49" s="163">
        <v>-15.791700000000001</v>
      </c>
      <c r="HS49" s="163">
        <v>-2.7568000000000001</v>
      </c>
      <c r="HT49" s="163">
        <v>-2.7198000000000002</v>
      </c>
      <c r="HU49" s="163">
        <v>14.18</v>
      </c>
      <c r="HV49" s="163">
        <v>14.25</v>
      </c>
      <c r="HW49" s="163">
        <v>-25.9</v>
      </c>
      <c r="HX49" s="163">
        <v>-25.8</v>
      </c>
      <c r="HY49" s="163">
        <v>0.81030000000000002</v>
      </c>
      <c r="HZ49" s="163">
        <v>-11.6</v>
      </c>
      <c r="IA49" s="163">
        <v>104.5192</v>
      </c>
      <c r="IB49" s="163">
        <v>10.237500000000001</v>
      </c>
      <c r="IC49" s="163">
        <v>10.2218</v>
      </c>
      <c r="ID49" s="163">
        <v>-19.5</v>
      </c>
      <c r="IE49" s="163">
        <v>-31.6</v>
      </c>
      <c r="IF49" s="163">
        <v>-0.4</v>
      </c>
      <c r="IG49" s="163">
        <v>-0.9</v>
      </c>
      <c r="IH49" s="164"/>
      <c r="II49" s="164"/>
      <c r="IJ49" s="163">
        <v>-76.428600000000003</v>
      </c>
      <c r="IK49" s="163">
        <v>30.015699999999999</v>
      </c>
      <c r="IL49" s="163">
        <v>-302.19049999999999</v>
      </c>
      <c r="IM49" s="163">
        <v>-45.412100000000002</v>
      </c>
      <c r="IN49" s="163">
        <v>-24.7331</v>
      </c>
      <c r="IO49" s="163">
        <v>134.65379999999999</v>
      </c>
      <c r="IP49" s="163">
        <v>36.633299999999998</v>
      </c>
      <c r="IQ49" s="163">
        <v>160.2028</v>
      </c>
      <c r="IR49" s="163">
        <v>128.3263</v>
      </c>
      <c r="IS49" s="163">
        <v>63.315100000000001</v>
      </c>
      <c r="IT49" s="163">
        <v>16.327300000000001</v>
      </c>
      <c r="IU49" s="163">
        <v>16.155000000000001</v>
      </c>
      <c r="IV49" s="163">
        <v>-50.027299999999997</v>
      </c>
      <c r="IW49" s="163">
        <v>235.4171</v>
      </c>
      <c r="IX49" s="163">
        <v>-232.7055</v>
      </c>
      <c r="IY49" s="163">
        <v>3.0105</v>
      </c>
      <c r="IZ49" s="163">
        <v>6.8592000000000004</v>
      </c>
      <c r="JA49" s="163">
        <v>-1.4978</v>
      </c>
      <c r="JB49" s="164"/>
      <c r="JC49" s="163">
        <v>-9.6</v>
      </c>
      <c r="JD49" s="163">
        <v>-0.84399999999999997</v>
      </c>
      <c r="JE49" s="163">
        <v>-0.85199999999999998</v>
      </c>
      <c r="JF49" s="163">
        <v>6.16</v>
      </c>
      <c r="JG49" s="163">
        <v>-3.84</v>
      </c>
      <c r="JH49" s="163">
        <v>-3.2189000000000001</v>
      </c>
      <c r="JI49" s="163">
        <v>-2.2538</v>
      </c>
      <c r="JJ49" s="163">
        <v>3.8681999999999999</v>
      </c>
      <c r="JK49" s="163">
        <v>-4.2770999999999999</v>
      </c>
      <c r="JL49" s="163">
        <v>-0.1</v>
      </c>
      <c r="JM49" s="163">
        <v>0.42599999999999999</v>
      </c>
      <c r="JN49" s="163">
        <v>1.617</v>
      </c>
      <c r="JO49" s="164"/>
      <c r="JP49" s="164"/>
      <c r="JQ49" s="163">
        <v>4.1539000000000001</v>
      </c>
      <c r="JR49" s="163">
        <v>3.4748000000000001</v>
      </c>
      <c r="JS49" s="163">
        <v>3.8218999999999999</v>
      </c>
      <c r="JT49" s="164"/>
      <c r="JU49" s="163">
        <v>17</v>
      </c>
      <c r="JV49" s="163">
        <v>1.2885</v>
      </c>
      <c r="JW49" s="163">
        <v>0.02</v>
      </c>
      <c r="JX49" s="164"/>
      <c r="JY49" s="163">
        <v>-9.9467999999999996</v>
      </c>
      <c r="JZ49" s="163">
        <v>-1.6787000000000001</v>
      </c>
      <c r="KA49" s="163">
        <v>-22.5625</v>
      </c>
      <c r="KB49" s="163">
        <v>-8.84</v>
      </c>
      <c r="KC49" s="163">
        <v>-5.6136999999999997</v>
      </c>
      <c r="KD49" s="163">
        <v>-21.165299999999998</v>
      </c>
      <c r="KE49" s="163">
        <v>-3.65</v>
      </c>
      <c r="KF49" s="163">
        <v>-19.8</v>
      </c>
      <c r="KG49" s="163">
        <v>2.7</v>
      </c>
      <c r="KH49" s="164"/>
      <c r="KI49" s="163">
        <v>-42.853299999999997</v>
      </c>
    </row>
    <row r="50" spans="1:295" ht="18" customHeight="1" x14ac:dyDescent="0.3">
      <c r="A50" s="162" t="s">
        <v>42</v>
      </c>
      <c r="B50" s="162" t="s">
        <v>759</v>
      </c>
      <c r="C50" s="165">
        <v>0</v>
      </c>
      <c r="D50" s="165">
        <v>6.8590999999999998</v>
      </c>
      <c r="E50" s="165">
        <v>-8.9974000000000007</v>
      </c>
      <c r="F50" s="165">
        <v>3.1248</v>
      </c>
      <c r="G50" s="165">
        <v>8.3665000000000003</v>
      </c>
      <c r="H50" s="166"/>
      <c r="I50" s="165">
        <v>14.2212</v>
      </c>
      <c r="J50" s="166"/>
      <c r="K50" s="165">
        <v>13.795999999999999</v>
      </c>
      <c r="L50" s="165">
        <v>5.2148000000000003</v>
      </c>
      <c r="M50" s="165">
        <v>4.9682000000000004</v>
      </c>
      <c r="N50" s="165">
        <v>-13.32</v>
      </c>
      <c r="O50" s="165">
        <v>-30.8</v>
      </c>
      <c r="P50" s="165">
        <v>6.6</v>
      </c>
      <c r="Q50" s="165">
        <v>4.1399999999999997</v>
      </c>
      <c r="R50" s="165">
        <v>-22</v>
      </c>
      <c r="S50" s="165">
        <v>1.9072</v>
      </c>
      <c r="T50" s="165">
        <v>0.26869999999999999</v>
      </c>
      <c r="U50" s="165">
        <v>3.4070999999999998</v>
      </c>
      <c r="V50" s="165">
        <v>3.2635000000000001</v>
      </c>
      <c r="W50" s="165">
        <v>6.2534999999999998</v>
      </c>
      <c r="X50" s="165">
        <v>2.0691000000000002</v>
      </c>
      <c r="Y50" s="165">
        <v>0.2606</v>
      </c>
      <c r="Z50" s="165">
        <v>1.2503</v>
      </c>
      <c r="AA50" s="166"/>
      <c r="AB50" s="165">
        <v>-1.0583</v>
      </c>
      <c r="AC50" s="165">
        <v>-0.76300000000000001</v>
      </c>
      <c r="AD50" s="165">
        <v>-0.75</v>
      </c>
      <c r="AE50" s="165">
        <v>-2.5350000000000001</v>
      </c>
      <c r="AF50" s="165">
        <v>-8.8800000000000008</v>
      </c>
      <c r="AG50" s="165">
        <v>-2.2000000000000002</v>
      </c>
      <c r="AH50" s="165">
        <v>5.2999999999999999E-2</v>
      </c>
      <c r="AI50" s="165">
        <v>0.439</v>
      </c>
      <c r="AJ50" s="165">
        <v>-12.84</v>
      </c>
      <c r="AK50" s="165">
        <v>-12.74</v>
      </c>
      <c r="AL50" s="166"/>
      <c r="AM50" s="165">
        <v>-10.18</v>
      </c>
      <c r="AN50" s="165">
        <v>-10.29</v>
      </c>
      <c r="AO50" s="165">
        <v>6.4679000000000002</v>
      </c>
      <c r="AP50" s="165">
        <v>4.6569000000000003</v>
      </c>
      <c r="AQ50" s="165">
        <v>15.958600000000001</v>
      </c>
      <c r="AR50" s="165">
        <v>16.709299999999999</v>
      </c>
      <c r="AS50" s="165">
        <v>-24.342600000000001</v>
      </c>
      <c r="AT50" s="165">
        <v>-14.1997</v>
      </c>
      <c r="AU50" s="165">
        <v>-13.443099999999999</v>
      </c>
      <c r="AV50" s="165">
        <v>2.8723000000000001</v>
      </c>
      <c r="AW50" s="165">
        <v>2.4178000000000002</v>
      </c>
      <c r="AX50" s="165">
        <v>-12.5922</v>
      </c>
      <c r="AY50" s="165">
        <v>-10.3148</v>
      </c>
      <c r="AZ50" s="165">
        <v>1.196</v>
      </c>
      <c r="BA50" s="165">
        <v>6.2961</v>
      </c>
      <c r="BB50" s="165">
        <v>85.745699999999999</v>
      </c>
      <c r="BC50" s="165">
        <v>7.9062000000000001</v>
      </c>
      <c r="BD50" s="165">
        <v>-4.4000000000000004</v>
      </c>
      <c r="BE50" s="165">
        <v>-4.9000000000000004</v>
      </c>
      <c r="BF50" s="165">
        <v>-19.0837</v>
      </c>
      <c r="BG50" s="165">
        <v>-18.937899999999999</v>
      </c>
      <c r="BH50" s="165">
        <v>-2.9260999999999999</v>
      </c>
      <c r="BI50" s="166"/>
      <c r="BJ50" s="165">
        <v>15.2395</v>
      </c>
      <c r="BK50" s="165">
        <v>3.6855000000000002</v>
      </c>
      <c r="BL50" s="165">
        <v>-0.33929999999999999</v>
      </c>
      <c r="BM50" s="165">
        <v>-6.2899999999999998E-2</v>
      </c>
      <c r="BN50" s="165">
        <v>-83.559700000000007</v>
      </c>
      <c r="BO50" s="165">
        <v>35.462499999999999</v>
      </c>
      <c r="BP50" s="165">
        <v>35.096299999999999</v>
      </c>
      <c r="BQ50" s="165">
        <v>51.171599999999998</v>
      </c>
      <c r="BR50" s="165">
        <v>-132.18770000000001</v>
      </c>
      <c r="BS50" s="166"/>
      <c r="BT50" s="166"/>
      <c r="BU50" s="166"/>
      <c r="BV50" s="165">
        <v>14.190899999999999</v>
      </c>
      <c r="BW50" s="165">
        <v>6.01</v>
      </c>
      <c r="BX50" s="165">
        <v>4.41</v>
      </c>
      <c r="BY50" s="165">
        <v>-12.99</v>
      </c>
      <c r="BZ50" s="165">
        <v>-2.6</v>
      </c>
      <c r="CA50" s="165">
        <v>-16.6065</v>
      </c>
      <c r="CB50" s="165">
        <v>-17.678100000000001</v>
      </c>
      <c r="CC50" s="165">
        <v>25.681999999999999</v>
      </c>
      <c r="CD50" s="165">
        <v>25.5412</v>
      </c>
      <c r="CE50" s="165">
        <v>-7.3433000000000002</v>
      </c>
      <c r="CF50" s="165">
        <v>-31.086200000000002</v>
      </c>
      <c r="CG50" s="165">
        <v>-30.69</v>
      </c>
      <c r="CH50" s="165">
        <v>14.9818</v>
      </c>
      <c r="CI50" s="165">
        <v>9.6461000000000006</v>
      </c>
      <c r="CJ50" s="166"/>
      <c r="CK50" s="166"/>
      <c r="CL50" s="165">
        <v>47.3</v>
      </c>
      <c r="CM50" s="165">
        <v>-16.899999999999999</v>
      </c>
      <c r="CN50" s="165">
        <v>-2.4300000000000002</v>
      </c>
      <c r="CO50" s="165">
        <v>24.160599999999999</v>
      </c>
      <c r="CP50" s="165">
        <v>24.271100000000001</v>
      </c>
      <c r="CQ50" s="165">
        <v>23.601500000000001</v>
      </c>
      <c r="CR50" s="165">
        <v>78.859800000000007</v>
      </c>
      <c r="CS50" s="165">
        <v>79.314300000000003</v>
      </c>
      <c r="CT50" s="165">
        <v>-31.564499999999999</v>
      </c>
      <c r="CU50" s="165">
        <v>-53.406399999999998</v>
      </c>
      <c r="CV50" s="165">
        <v>-30.644500000000001</v>
      </c>
      <c r="CW50" s="165">
        <v>2.9634999999999998</v>
      </c>
      <c r="CX50" s="165">
        <v>26.74</v>
      </c>
      <c r="CY50" s="165">
        <v>15.24</v>
      </c>
      <c r="CZ50" s="165">
        <v>7.5049000000000001</v>
      </c>
      <c r="DA50" s="165">
        <v>7.6201999999999996</v>
      </c>
      <c r="DB50" s="165">
        <v>-8.84</v>
      </c>
      <c r="DC50" s="166"/>
      <c r="DD50" s="165">
        <v>-11.1294</v>
      </c>
      <c r="DE50" s="165">
        <v>-11.108000000000001</v>
      </c>
      <c r="DF50" s="165">
        <v>48.429699999999997</v>
      </c>
      <c r="DG50" s="165">
        <v>1.52E-2</v>
      </c>
      <c r="DH50" s="165">
        <v>-4.3845999999999998</v>
      </c>
      <c r="DI50" s="165">
        <v>8.8000000000000007</v>
      </c>
      <c r="DJ50" s="165">
        <v>8.1999999999999993</v>
      </c>
      <c r="DK50" s="165">
        <v>-5.1978</v>
      </c>
      <c r="DL50" s="165">
        <v>1.3149</v>
      </c>
      <c r="DM50" s="165">
        <v>8.0484000000000009</v>
      </c>
      <c r="DN50" s="165">
        <v>8.7264999999999997</v>
      </c>
      <c r="DO50" s="165">
        <v>1.5</v>
      </c>
      <c r="DP50" s="165">
        <v>-1.69</v>
      </c>
      <c r="DQ50" s="165">
        <v>4.9755000000000003</v>
      </c>
      <c r="DR50" s="165">
        <v>-47.4527</v>
      </c>
      <c r="DS50" s="166"/>
      <c r="DT50" s="165">
        <v>-8.32</v>
      </c>
      <c r="DU50" s="165">
        <v>9.39</v>
      </c>
      <c r="DV50" s="165">
        <v>27.62</v>
      </c>
      <c r="DW50" s="165">
        <v>-41.2727</v>
      </c>
      <c r="DX50" s="165">
        <v>-20.809100000000001</v>
      </c>
      <c r="DY50" s="165">
        <v>-40.460099999999997</v>
      </c>
      <c r="DZ50" s="165">
        <v>-40</v>
      </c>
      <c r="EA50" s="165">
        <v>9.5488</v>
      </c>
      <c r="EB50" s="165">
        <v>-13.248100000000001</v>
      </c>
      <c r="EC50" s="165">
        <v>-25.430099999999999</v>
      </c>
      <c r="ED50" s="165">
        <v>-25.122499999999999</v>
      </c>
      <c r="EE50" s="165">
        <v>-26.322500000000002</v>
      </c>
      <c r="EF50" s="165">
        <v>-28.112500000000001</v>
      </c>
      <c r="EG50" s="165">
        <v>-7.9660000000000002</v>
      </c>
      <c r="EH50" s="165">
        <v>-116.5211</v>
      </c>
      <c r="EI50" s="165">
        <v>-70.561000000000007</v>
      </c>
      <c r="EJ50" s="166"/>
      <c r="EK50" s="165">
        <v>-3.2307999999999999</v>
      </c>
      <c r="EL50" s="165">
        <v>-2.9363999999999999</v>
      </c>
      <c r="EM50" s="165">
        <v>20.3019</v>
      </c>
      <c r="EN50" s="165">
        <v>-3.8111000000000002</v>
      </c>
      <c r="EO50" s="165">
        <v>-4.3384</v>
      </c>
      <c r="EP50" s="165">
        <v>-7.1719999999999997</v>
      </c>
      <c r="EQ50" s="165">
        <v>-26.1083</v>
      </c>
      <c r="ER50" s="165">
        <v>-25.862300000000001</v>
      </c>
      <c r="ES50" s="165">
        <v>9.7696000000000005</v>
      </c>
      <c r="ET50" s="166"/>
      <c r="EU50" s="165">
        <v>-8.5500000000000007</v>
      </c>
      <c r="EV50" s="165">
        <v>0</v>
      </c>
      <c r="EW50" s="165">
        <v>2.4319000000000002</v>
      </c>
      <c r="EX50" s="165">
        <v>4.7103000000000002</v>
      </c>
      <c r="EY50" s="165">
        <v>-7.4043999999999999</v>
      </c>
      <c r="EZ50" s="165">
        <v>-7.6222000000000003</v>
      </c>
      <c r="FA50" s="165">
        <v>5.5103999999999997</v>
      </c>
      <c r="FB50" s="165">
        <v>11.087</v>
      </c>
      <c r="FC50" s="165">
        <v>-28.864000000000001</v>
      </c>
      <c r="FD50" s="165">
        <v>3.5133000000000001</v>
      </c>
      <c r="FE50" s="166"/>
      <c r="FF50" s="165">
        <v>3.3148</v>
      </c>
      <c r="FG50" s="165">
        <v>3.9597000000000002</v>
      </c>
      <c r="FH50" s="165">
        <v>4.7714999999999996</v>
      </c>
      <c r="FI50" s="165">
        <v>3.8155000000000001</v>
      </c>
      <c r="FJ50" s="165">
        <v>2.8468</v>
      </c>
      <c r="FK50" s="165">
        <v>1.5071000000000001</v>
      </c>
      <c r="FL50" s="165">
        <v>-31.314299999999999</v>
      </c>
      <c r="FM50" s="165">
        <v>23.257999999999999</v>
      </c>
      <c r="FN50" s="165">
        <v>22.521699999999999</v>
      </c>
      <c r="FO50" s="165">
        <v>-15.010899999999999</v>
      </c>
      <c r="FP50" s="166"/>
      <c r="FQ50" s="165">
        <v>27.4968</v>
      </c>
      <c r="FR50" s="165">
        <v>-22.52</v>
      </c>
      <c r="FS50" s="165">
        <v>-0.1991</v>
      </c>
      <c r="FT50" s="165">
        <v>0.37740000000000001</v>
      </c>
      <c r="FU50" s="165">
        <v>-0.12</v>
      </c>
      <c r="FV50" s="165">
        <v>2.71</v>
      </c>
      <c r="FW50" s="165">
        <v>-26.3322</v>
      </c>
      <c r="FX50" s="166"/>
      <c r="FY50" s="165">
        <v>1.3939999999999999</v>
      </c>
      <c r="FZ50" s="165">
        <v>0.754</v>
      </c>
      <c r="GA50" s="166"/>
      <c r="GB50" s="165">
        <v>3.5</v>
      </c>
      <c r="GC50" s="165">
        <v>-8.1501000000000001</v>
      </c>
      <c r="GD50" s="165">
        <v>2.8205</v>
      </c>
      <c r="GE50" s="165">
        <v>-3.29</v>
      </c>
      <c r="GF50" s="165">
        <v>26.7182</v>
      </c>
      <c r="GG50" s="166"/>
      <c r="GH50" s="165">
        <v>30.318300000000001</v>
      </c>
      <c r="GI50" s="165">
        <v>-8.6415000000000006</v>
      </c>
      <c r="GJ50" s="165">
        <v>-9.3425999999999991</v>
      </c>
      <c r="GK50" s="165">
        <v>3.5825999999999998</v>
      </c>
      <c r="GL50" s="166"/>
      <c r="GM50" s="166"/>
      <c r="GN50" s="165">
        <v>-12.043699999999999</v>
      </c>
      <c r="GO50" s="165">
        <v>-9.4966000000000008</v>
      </c>
      <c r="GP50" s="165">
        <v>0.15210000000000001</v>
      </c>
      <c r="GQ50" s="165">
        <v>-21.1371</v>
      </c>
      <c r="GR50" s="165">
        <v>8.5828000000000007</v>
      </c>
      <c r="GS50" s="165">
        <v>7.5297000000000001</v>
      </c>
      <c r="GT50" s="165">
        <v>149.17160000000001</v>
      </c>
      <c r="GU50" s="165">
        <v>-2.6972999999999998</v>
      </c>
      <c r="GV50" s="165">
        <v>-10.283799999999999</v>
      </c>
      <c r="GW50" s="165">
        <v>-6.4996999999999998</v>
      </c>
      <c r="GX50" s="165">
        <v>2.0476000000000001</v>
      </c>
      <c r="GY50" s="165">
        <v>7.7145000000000001</v>
      </c>
      <c r="GZ50" s="165">
        <v>7.9035000000000002</v>
      </c>
      <c r="HA50" s="165">
        <v>2</v>
      </c>
      <c r="HB50" s="165">
        <v>10.186299999999999</v>
      </c>
      <c r="HC50" s="165">
        <v>11.7973</v>
      </c>
      <c r="HD50" s="165">
        <v>-0.42</v>
      </c>
      <c r="HE50" s="165">
        <v>-5.8653000000000004</v>
      </c>
      <c r="HF50" s="165">
        <v>-8.1791</v>
      </c>
      <c r="HG50" s="165">
        <v>29.401900000000001</v>
      </c>
      <c r="HH50" s="165">
        <v>6.9855</v>
      </c>
      <c r="HI50" s="165">
        <v>18.057600000000001</v>
      </c>
      <c r="HJ50" s="165">
        <v>18.897500000000001</v>
      </c>
      <c r="HK50" s="165">
        <v>-9.7836999999999996</v>
      </c>
      <c r="HL50" s="166"/>
      <c r="HM50" s="165">
        <v>0</v>
      </c>
      <c r="HN50" s="165">
        <v>-12.6107</v>
      </c>
      <c r="HO50" s="166"/>
      <c r="HP50" s="166"/>
      <c r="HQ50" s="165">
        <v>-15.6599</v>
      </c>
      <c r="HR50" s="165">
        <v>-14.940300000000001</v>
      </c>
      <c r="HS50" s="165">
        <v>-2.7363</v>
      </c>
      <c r="HT50" s="165">
        <v>-2.8100999999999998</v>
      </c>
      <c r="HU50" s="165">
        <v>15.24</v>
      </c>
      <c r="HV50" s="165">
        <v>15.1</v>
      </c>
      <c r="HW50" s="165">
        <v>-25.2</v>
      </c>
      <c r="HX50" s="165">
        <v>-25.8</v>
      </c>
      <c r="HY50" s="165">
        <v>0.54659999999999997</v>
      </c>
      <c r="HZ50" s="165">
        <v>-11.92</v>
      </c>
      <c r="IA50" s="165">
        <v>99.931299999999993</v>
      </c>
      <c r="IB50" s="165">
        <v>12.9315</v>
      </c>
      <c r="IC50" s="165">
        <v>12.9101</v>
      </c>
      <c r="ID50" s="165">
        <v>-19.899999999999999</v>
      </c>
      <c r="IE50" s="165">
        <v>-32</v>
      </c>
      <c r="IF50" s="165">
        <v>-1.6</v>
      </c>
      <c r="IG50" s="165">
        <v>-2.1</v>
      </c>
      <c r="IH50" s="166"/>
      <c r="II50" s="166"/>
      <c r="IJ50" s="165">
        <v>-85.527699999999996</v>
      </c>
      <c r="IK50" s="165">
        <v>23.7941</v>
      </c>
      <c r="IL50" s="165">
        <v>-295.06369999999998</v>
      </c>
      <c r="IM50" s="165">
        <v>-41.376600000000003</v>
      </c>
      <c r="IN50" s="165">
        <v>-26.398299999999999</v>
      </c>
      <c r="IO50" s="165">
        <v>129.52289999999999</v>
      </c>
      <c r="IP50" s="165">
        <v>41.015700000000002</v>
      </c>
      <c r="IQ50" s="165">
        <v>156.411</v>
      </c>
      <c r="IR50" s="165">
        <v>123.8858</v>
      </c>
      <c r="IS50" s="165">
        <v>57.668300000000002</v>
      </c>
      <c r="IT50" s="165">
        <v>13.763500000000001</v>
      </c>
      <c r="IU50" s="165">
        <v>13.4582</v>
      </c>
      <c r="IV50" s="165">
        <v>-48.342100000000002</v>
      </c>
      <c r="IW50" s="165">
        <v>230.0376</v>
      </c>
      <c r="IX50" s="165">
        <v>-230.06209999999999</v>
      </c>
      <c r="IY50" s="165">
        <v>0.21529999999999999</v>
      </c>
      <c r="IZ50" s="165">
        <v>9.4235000000000007</v>
      </c>
      <c r="JA50" s="165">
        <v>-2.2498</v>
      </c>
      <c r="JB50" s="166"/>
      <c r="JC50" s="165">
        <v>-9.36</v>
      </c>
      <c r="JD50" s="165">
        <v>-0.73299999999999998</v>
      </c>
      <c r="JE50" s="165">
        <v>-0.74099999999999999</v>
      </c>
      <c r="JF50" s="165">
        <v>5.44</v>
      </c>
      <c r="JG50" s="165">
        <v>-3.44</v>
      </c>
      <c r="JH50" s="165">
        <v>-2.7366999999999999</v>
      </c>
      <c r="JI50" s="165">
        <v>-2.3117000000000001</v>
      </c>
      <c r="JJ50" s="165">
        <v>3.4866999999999999</v>
      </c>
      <c r="JK50" s="165">
        <v>-4.3930999999999996</v>
      </c>
      <c r="JL50" s="165">
        <v>0.3</v>
      </c>
      <c r="JM50" s="165">
        <v>1.3440000000000001</v>
      </c>
      <c r="JN50" s="165">
        <v>1.877</v>
      </c>
      <c r="JO50" s="166"/>
      <c r="JP50" s="166"/>
      <c r="JQ50" s="165">
        <v>3.4197000000000002</v>
      </c>
      <c r="JR50" s="165">
        <v>3.7288000000000001</v>
      </c>
      <c r="JS50" s="165">
        <v>3.2852999999999999</v>
      </c>
      <c r="JT50" s="166"/>
      <c r="JU50" s="165">
        <v>17.399999999999999</v>
      </c>
      <c r="JV50" s="165">
        <v>1.5669999999999999</v>
      </c>
      <c r="JW50" s="165">
        <v>0.02</v>
      </c>
      <c r="JX50" s="166"/>
      <c r="JY50" s="165">
        <v>-9.1971000000000007</v>
      </c>
      <c r="JZ50" s="165">
        <v>-1.3453999999999999</v>
      </c>
      <c r="KA50" s="165">
        <v>-23.116099999999999</v>
      </c>
      <c r="KB50" s="165">
        <v>-8.7213999999999992</v>
      </c>
      <c r="KC50" s="165">
        <v>-5.7335000000000003</v>
      </c>
      <c r="KD50" s="165">
        <v>-21.932200000000002</v>
      </c>
      <c r="KE50" s="165">
        <v>-3.7503000000000002</v>
      </c>
      <c r="KF50" s="165">
        <v>-20</v>
      </c>
      <c r="KG50" s="165">
        <v>2.8</v>
      </c>
      <c r="KH50" s="166"/>
      <c r="KI50" s="165">
        <v>-41.684199999999997</v>
      </c>
    </row>
    <row r="51" spans="1:295" ht="18" customHeight="1" x14ac:dyDescent="0.3">
      <c r="A51" s="162" t="s">
        <v>42</v>
      </c>
      <c r="B51" s="162" t="s">
        <v>760</v>
      </c>
      <c r="C51" s="165">
        <v>0</v>
      </c>
      <c r="D51" s="165">
        <v>6.3398000000000003</v>
      </c>
      <c r="E51" s="165">
        <v>-8.3704000000000001</v>
      </c>
      <c r="F51" s="165">
        <v>3.2717999999999998</v>
      </c>
      <c r="G51" s="165">
        <v>8.2640999999999991</v>
      </c>
      <c r="H51" s="166"/>
      <c r="I51" s="165">
        <v>13.119400000000001</v>
      </c>
      <c r="J51" s="166"/>
      <c r="K51" s="165">
        <v>13.2986</v>
      </c>
      <c r="L51" s="165">
        <v>4.9988000000000001</v>
      </c>
      <c r="M51" s="165">
        <v>4.7295999999999996</v>
      </c>
      <c r="N51" s="165">
        <v>-13.32</v>
      </c>
      <c r="O51" s="165">
        <v>-26.4</v>
      </c>
      <c r="P51" s="165">
        <v>2.2000000000000002</v>
      </c>
      <c r="Q51" s="165">
        <v>4.1399999999999997</v>
      </c>
      <c r="R51" s="165">
        <v>-17.600000000000001</v>
      </c>
      <c r="S51" s="165">
        <v>2.0301</v>
      </c>
      <c r="T51" s="165">
        <v>0.49120000000000003</v>
      </c>
      <c r="U51" s="165">
        <v>3.4113000000000002</v>
      </c>
      <c r="V51" s="165">
        <v>3.2416999999999998</v>
      </c>
      <c r="W51" s="165">
        <v>6.077</v>
      </c>
      <c r="X51" s="165">
        <v>1.6087</v>
      </c>
      <c r="Y51" s="165">
        <v>0.56569999999999998</v>
      </c>
      <c r="Z51" s="165">
        <v>1.5492999999999999</v>
      </c>
      <c r="AA51" s="166"/>
      <c r="AB51" s="165">
        <v>-1.1376999999999999</v>
      </c>
      <c r="AC51" s="165">
        <v>-0.98</v>
      </c>
      <c r="AD51" s="165">
        <v>-0.95399999999999996</v>
      </c>
      <c r="AE51" s="165">
        <v>-2.6179999999999999</v>
      </c>
      <c r="AF51" s="165">
        <v>-8.8800000000000008</v>
      </c>
      <c r="AG51" s="165">
        <v>-6.6</v>
      </c>
      <c r="AH51" s="165">
        <v>0.26700000000000002</v>
      </c>
      <c r="AI51" s="165">
        <v>0.439</v>
      </c>
      <c r="AJ51" s="165">
        <v>-14.33</v>
      </c>
      <c r="AK51" s="165">
        <v>-14.26</v>
      </c>
      <c r="AL51" s="166"/>
      <c r="AM51" s="165">
        <v>-10.86</v>
      </c>
      <c r="AN51" s="165">
        <v>-11</v>
      </c>
      <c r="AO51" s="165">
        <v>5.3320999999999996</v>
      </c>
      <c r="AP51" s="165">
        <v>4.3834</v>
      </c>
      <c r="AQ51" s="165">
        <v>15.513199999999999</v>
      </c>
      <c r="AR51" s="165">
        <v>16.2363</v>
      </c>
      <c r="AS51" s="165">
        <v>-23.920200000000001</v>
      </c>
      <c r="AT51" s="165">
        <v>-14.6015</v>
      </c>
      <c r="AU51" s="165">
        <v>-14.8385</v>
      </c>
      <c r="AV51" s="165">
        <v>2.0991</v>
      </c>
      <c r="AW51" s="165">
        <v>3.0695999999999999</v>
      </c>
      <c r="AX51" s="165">
        <v>-12.994</v>
      </c>
      <c r="AY51" s="165">
        <v>-10.3148</v>
      </c>
      <c r="AZ51" s="165">
        <v>1.196</v>
      </c>
      <c r="BA51" s="165">
        <v>5.8560999999999996</v>
      </c>
      <c r="BB51" s="165">
        <v>90.006</v>
      </c>
      <c r="BC51" s="165">
        <v>7.8471000000000002</v>
      </c>
      <c r="BD51" s="165">
        <v>-3.8</v>
      </c>
      <c r="BE51" s="165">
        <v>-4.4000000000000004</v>
      </c>
      <c r="BF51" s="165">
        <v>-19.1968</v>
      </c>
      <c r="BG51" s="165">
        <v>-19.195499999999999</v>
      </c>
      <c r="BH51" s="165">
        <v>-2.2210000000000001</v>
      </c>
      <c r="BI51" s="166"/>
      <c r="BJ51" s="165">
        <v>18.420000000000002</v>
      </c>
      <c r="BK51" s="165">
        <v>3.4802</v>
      </c>
      <c r="BL51" s="165">
        <v>-0.2382</v>
      </c>
      <c r="BM51" s="165">
        <v>-0.1048</v>
      </c>
      <c r="BN51" s="165">
        <v>-81.514899999999997</v>
      </c>
      <c r="BO51" s="165">
        <v>34.363799999999998</v>
      </c>
      <c r="BP51" s="165">
        <v>34.302799999999998</v>
      </c>
      <c r="BQ51" s="165">
        <v>51.096600000000002</v>
      </c>
      <c r="BR51" s="165">
        <v>-136.26079999999999</v>
      </c>
      <c r="BS51" s="166"/>
      <c r="BT51" s="166"/>
      <c r="BU51" s="166"/>
      <c r="BV51" s="165">
        <v>13.332700000000001</v>
      </c>
      <c r="BW51" s="165">
        <v>5.55</v>
      </c>
      <c r="BX51" s="165">
        <v>3.88</v>
      </c>
      <c r="BY51" s="165">
        <v>-13.55</v>
      </c>
      <c r="BZ51" s="165">
        <v>-3.08</v>
      </c>
      <c r="CA51" s="165">
        <v>-16.3386</v>
      </c>
      <c r="CB51" s="165">
        <v>-17.008400000000002</v>
      </c>
      <c r="CC51" s="165">
        <v>25.409800000000001</v>
      </c>
      <c r="CD51" s="165">
        <v>25.146100000000001</v>
      </c>
      <c r="CE51" s="165">
        <v>-5.5827</v>
      </c>
      <c r="CF51" s="165">
        <v>-29.521699999999999</v>
      </c>
      <c r="CG51" s="165">
        <v>-29.950399999999998</v>
      </c>
      <c r="CH51" s="165">
        <v>18.539100000000001</v>
      </c>
      <c r="CI51" s="165">
        <v>10.407500000000001</v>
      </c>
      <c r="CJ51" s="166"/>
      <c r="CK51" s="166"/>
      <c r="CL51" s="165">
        <v>47</v>
      </c>
      <c r="CM51" s="165">
        <v>-18.3</v>
      </c>
      <c r="CN51" s="165">
        <v>-2.23</v>
      </c>
      <c r="CO51" s="165">
        <v>25.022600000000001</v>
      </c>
      <c r="CP51" s="165">
        <v>24.6722</v>
      </c>
      <c r="CQ51" s="165">
        <v>23.6189</v>
      </c>
      <c r="CR51" s="165">
        <v>79.720600000000005</v>
      </c>
      <c r="CS51" s="165">
        <v>79.927999999999997</v>
      </c>
      <c r="CT51" s="165">
        <v>-30.791399999999999</v>
      </c>
      <c r="CU51" s="165">
        <v>-54.962699999999998</v>
      </c>
      <c r="CV51" s="165">
        <v>-30.322199999999999</v>
      </c>
      <c r="CW51" s="165">
        <v>2.6482999999999999</v>
      </c>
      <c r="CX51" s="165">
        <v>25.33</v>
      </c>
      <c r="CY51" s="165">
        <v>14.57</v>
      </c>
      <c r="CZ51" s="165">
        <v>6.8799000000000001</v>
      </c>
      <c r="DA51" s="165">
        <v>7.1319999999999997</v>
      </c>
      <c r="DB51" s="165">
        <v>-8.25</v>
      </c>
      <c r="DC51" s="166"/>
      <c r="DD51" s="165">
        <v>-11.977399999999999</v>
      </c>
      <c r="DE51" s="165">
        <v>-11.613899999999999</v>
      </c>
      <c r="DF51" s="165">
        <v>49.963000000000001</v>
      </c>
      <c r="DG51" s="165">
        <v>1.5100000000000001E-2</v>
      </c>
      <c r="DH51" s="165">
        <v>-4.1687000000000003</v>
      </c>
      <c r="DI51" s="166"/>
      <c r="DJ51" s="165">
        <v>10.5</v>
      </c>
      <c r="DK51" s="165">
        <v>-5.1574999999999998</v>
      </c>
      <c r="DL51" s="165">
        <v>0.56689999999999996</v>
      </c>
      <c r="DM51" s="165">
        <v>6.6289999999999996</v>
      </c>
      <c r="DN51" s="165">
        <v>7.7988</v>
      </c>
      <c r="DO51" s="165">
        <v>0.95</v>
      </c>
      <c r="DP51" s="165">
        <v>-1.3</v>
      </c>
      <c r="DQ51" s="165">
        <v>4.3244999999999996</v>
      </c>
      <c r="DR51" s="165">
        <v>-48.652799999999999</v>
      </c>
      <c r="DS51" s="166"/>
      <c r="DT51" s="165">
        <v>-8.2200000000000006</v>
      </c>
      <c r="DU51" s="165">
        <v>10.220000000000001</v>
      </c>
      <c r="DV51" s="165">
        <v>27.04</v>
      </c>
      <c r="DW51" s="165">
        <v>-41.909100000000002</v>
      </c>
      <c r="DX51" s="165">
        <v>-21.290900000000001</v>
      </c>
      <c r="DY51" s="165">
        <v>-39.640700000000002</v>
      </c>
      <c r="DZ51" s="165">
        <v>-39.063600000000001</v>
      </c>
      <c r="EA51" s="166"/>
      <c r="EB51" s="165">
        <v>-14.309799999999999</v>
      </c>
      <c r="EC51" s="165">
        <v>-26.404599999999999</v>
      </c>
      <c r="ED51" s="165">
        <v>-26.505600000000001</v>
      </c>
      <c r="EE51" s="165">
        <v>-25.5075</v>
      </c>
      <c r="EF51" s="165">
        <v>-28.5669</v>
      </c>
      <c r="EG51" s="165">
        <v>-9.4109999999999996</v>
      </c>
      <c r="EH51" s="165">
        <v>-117.5514</v>
      </c>
      <c r="EI51" s="165">
        <v>-69.134399999999999</v>
      </c>
      <c r="EJ51" s="166"/>
      <c r="EK51" s="165">
        <v>-3.0714999999999999</v>
      </c>
      <c r="EL51" s="165">
        <v>-2.7124999999999999</v>
      </c>
      <c r="EM51" s="165">
        <v>19.7453</v>
      </c>
      <c r="EN51" s="165">
        <v>-4.3402000000000003</v>
      </c>
      <c r="EO51" s="165">
        <v>-4.9085000000000001</v>
      </c>
      <c r="EP51" s="165">
        <v>-6.1479999999999997</v>
      </c>
      <c r="EQ51" s="165">
        <v>-26.8126</v>
      </c>
      <c r="ER51" s="165">
        <v>-26.5059</v>
      </c>
      <c r="ES51" s="165">
        <v>10.356</v>
      </c>
      <c r="ET51" s="166"/>
      <c r="EU51" s="165">
        <v>-9.6</v>
      </c>
      <c r="EV51" s="165">
        <v>0</v>
      </c>
      <c r="EW51" s="165">
        <v>2.0678000000000001</v>
      </c>
      <c r="EX51" s="165">
        <v>4.9474</v>
      </c>
      <c r="EY51" s="165">
        <v>-7.4316000000000004</v>
      </c>
      <c r="EZ51" s="165">
        <v>-7.7168999999999999</v>
      </c>
      <c r="FA51" s="165">
        <v>6.3451000000000004</v>
      </c>
      <c r="FB51" s="165">
        <v>11.011200000000001</v>
      </c>
      <c r="FC51" s="165">
        <v>-29.699400000000001</v>
      </c>
      <c r="FD51" s="165">
        <v>3.0895000000000001</v>
      </c>
      <c r="FE51" s="166"/>
      <c r="FF51" s="165">
        <v>2.8683000000000001</v>
      </c>
      <c r="FG51" s="165">
        <v>3.3542999999999998</v>
      </c>
      <c r="FH51" s="165">
        <v>3.0306000000000002</v>
      </c>
      <c r="FI51" s="165">
        <v>0</v>
      </c>
      <c r="FJ51" s="165">
        <v>3.0142000000000002</v>
      </c>
      <c r="FK51" s="165">
        <v>3.1817000000000002</v>
      </c>
      <c r="FL51" s="165">
        <v>-30.3096</v>
      </c>
      <c r="FM51" s="165">
        <v>24.1112</v>
      </c>
      <c r="FN51" s="165">
        <v>24.3642</v>
      </c>
      <c r="FO51" s="165">
        <v>-15.940300000000001</v>
      </c>
      <c r="FP51" s="166"/>
      <c r="FQ51" s="165">
        <v>27.609100000000002</v>
      </c>
      <c r="FR51" s="165">
        <v>-24.49</v>
      </c>
      <c r="FS51" s="165">
        <v>-1.3088</v>
      </c>
      <c r="FT51" s="165">
        <v>0.31519999999999998</v>
      </c>
      <c r="FU51" s="165">
        <v>0.5</v>
      </c>
      <c r="FV51" s="165">
        <v>2.9</v>
      </c>
      <c r="FW51" s="165">
        <v>-27.130700000000001</v>
      </c>
      <c r="FX51" s="166"/>
      <c r="FY51" s="165">
        <v>1.2490000000000001</v>
      </c>
      <c r="FZ51" s="165">
        <v>0.73199999999999998</v>
      </c>
      <c r="GA51" s="166"/>
      <c r="GB51" s="165">
        <v>4.71</v>
      </c>
      <c r="GC51" s="165">
        <v>3.4015</v>
      </c>
      <c r="GD51" s="165">
        <v>12.466900000000001</v>
      </c>
      <c r="GE51" s="165">
        <v>-3.39</v>
      </c>
      <c r="GF51" s="165">
        <v>28.073699999999999</v>
      </c>
      <c r="GG51" s="166"/>
      <c r="GH51" s="165">
        <v>29.752300000000002</v>
      </c>
      <c r="GI51" s="165">
        <v>-8.2341999999999995</v>
      </c>
      <c r="GJ51" s="165">
        <v>-9.0076000000000001</v>
      </c>
      <c r="GK51" s="165">
        <v>3.4443000000000001</v>
      </c>
      <c r="GL51" s="166"/>
      <c r="GM51" s="166"/>
      <c r="GN51" s="165">
        <v>-12.639099999999999</v>
      </c>
      <c r="GO51" s="165">
        <v>-9.2134</v>
      </c>
      <c r="GP51" s="165">
        <v>0.34429999999999999</v>
      </c>
      <c r="GQ51" s="165">
        <v>-22.668299999999999</v>
      </c>
      <c r="GR51" s="165">
        <v>7.8612000000000002</v>
      </c>
      <c r="GS51" s="165">
        <v>7.6525999999999996</v>
      </c>
      <c r="GT51" s="165">
        <v>125.92059999999999</v>
      </c>
      <c r="GU51" s="165">
        <v>-3.4925999999999999</v>
      </c>
      <c r="GV51" s="165">
        <v>-10.3072</v>
      </c>
      <c r="GW51" s="165">
        <v>-6.0913000000000004</v>
      </c>
      <c r="GX51" s="165">
        <v>1.8284</v>
      </c>
      <c r="GY51" s="165">
        <v>7.2374999999999998</v>
      </c>
      <c r="GZ51" s="165">
        <v>7.5</v>
      </c>
      <c r="HA51" s="165">
        <v>1</v>
      </c>
      <c r="HB51" s="165">
        <v>8.5258000000000003</v>
      </c>
      <c r="HC51" s="165">
        <v>10.3116</v>
      </c>
      <c r="HD51" s="165">
        <v>-0.42</v>
      </c>
      <c r="HE51" s="165">
        <v>-5.0566000000000004</v>
      </c>
      <c r="HF51" s="165">
        <v>-7.6158000000000001</v>
      </c>
      <c r="HG51" s="165">
        <v>28.955400000000001</v>
      </c>
      <c r="HH51" s="165">
        <v>7.8537999999999997</v>
      </c>
      <c r="HI51" s="165">
        <v>17.509</v>
      </c>
      <c r="HJ51" s="165">
        <v>17.430099999999999</v>
      </c>
      <c r="HK51" s="165">
        <v>-9.2650000000000006</v>
      </c>
      <c r="HL51" s="166"/>
      <c r="HM51" s="165">
        <v>-11.504200000000001</v>
      </c>
      <c r="HN51" s="165">
        <v>-11.895099999999999</v>
      </c>
      <c r="HO51" s="166"/>
      <c r="HP51" s="166"/>
      <c r="HQ51" s="165">
        <v>-16.401499999999999</v>
      </c>
      <c r="HR51" s="165">
        <v>-16.137799999999999</v>
      </c>
      <c r="HS51" s="165">
        <v>-2.0992999999999999</v>
      </c>
      <c r="HT51" s="165">
        <v>-2.0760999999999998</v>
      </c>
      <c r="HU51" s="165">
        <v>15.95</v>
      </c>
      <c r="HV51" s="165">
        <v>15.72</v>
      </c>
      <c r="HW51" s="165">
        <v>-26.2</v>
      </c>
      <c r="HX51" s="165">
        <v>-26.4</v>
      </c>
      <c r="HY51" s="165">
        <v>1.1087</v>
      </c>
      <c r="HZ51" s="165">
        <v>-12.32</v>
      </c>
      <c r="IA51" s="165">
        <v>101.2974</v>
      </c>
      <c r="IB51" s="165">
        <v>11.2843</v>
      </c>
      <c r="IC51" s="165">
        <v>11.2621</v>
      </c>
      <c r="ID51" s="165">
        <v>-19.899999999999999</v>
      </c>
      <c r="IE51" s="165">
        <v>-32.4</v>
      </c>
      <c r="IF51" s="165">
        <v>-0.7</v>
      </c>
      <c r="IG51" s="165">
        <v>-1.2</v>
      </c>
      <c r="IH51" s="165">
        <v>-18.067299999999999</v>
      </c>
      <c r="II51" s="165">
        <v>-18.108599999999999</v>
      </c>
      <c r="IJ51" s="165">
        <v>-86.025800000000004</v>
      </c>
      <c r="IK51" s="165">
        <v>26.087</v>
      </c>
      <c r="IL51" s="165">
        <v>-300.31299999999999</v>
      </c>
      <c r="IM51" s="165">
        <v>-41.561300000000003</v>
      </c>
      <c r="IN51" s="165">
        <v>-27.2014</v>
      </c>
      <c r="IO51" s="165">
        <v>126.93600000000001</v>
      </c>
      <c r="IP51" s="165">
        <v>43.159599999999998</v>
      </c>
      <c r="IQ51" s="165">
        <v>162.14230000000001</v>
      </c>
      <c r="IR51" s="165">
        <v>126.6422</v>
      </c>
      <c r="IS51" s="165">
        <v>57.755899999999997</v>
      </c>
      <c r="IT51" s="165">
        <v>16.543900000000001</v>
      </c>
      <c r="IU51" s="165">
        <v>15.332700000000001</v>
      </c>
      <c r="IV51" s="165">
        <v>-46.898200000000003</v>
      </c>
      <c r="IW51" s="165">
        <v>228.85040000000001</v>
      </c>
      <c r="IX51" s="165">
        <v>-231.74010000000001</v>
      </c>
      <c r="IY51" s="165">
        <v>-0.37869999999999998</v>
      </c>
      <c r="IZ51" s="165">
        <v>9.3201000000000001</v>
      </c>
      <c r="JA51" s="165">
        <v>-1.8273999999999999</v>
      </c>
      <c r="JB51" s="166"/>
      <c r="JC51" s="165">
        <v>-8.9600000000000009</v>
      </c>
      <c r="JD51" s="165">
        <v>-0.83099999999999996</v>
      </c>
      <c r="JE51" s="165">
        <v>-0.83899999999999997</v>
      </c>
      <c r="JF51" s="165">
        <v>5.28</v>
      </c>
      <c r="JG51" s="165">
        <v>-3.84</v>
      </c>
      <c r="JH51" s="165">
        <v>-2.7919999999999998</v>
      </c>
      <c r="JI51" s="165">
        <v>-2.4582000000000002</v>
      </c>
      <c r="JJ51" s="165">
        <v>3.2822</v>
      </c>
      <c r="JK51" s="165">
        <v>-3.8651</v>
      </c>
      <c r="JL51" s="165">
        <v>-0.3</v>
      </c>
      <c r="JM51" s="165">
        <v>2.4169999999999998</v>
      </c>
      <c r="JN51" s="165">
        <v>1.012</v>
      </c>
      <c r="JO51" s="165">
        <v>1.0164</v>
      </c>
      <c r="JP51" s="165">
        <v>0.99870000000000003</v>
      </c>
      <c r="JQ51" s="165">
        <v>4.0199999999999996</v>
      </c>
      <c r="JR51" s="165">
        <v>3.6164000000000001</v>
      </c>
      <c r="JS51" s="165">
        <v>3.3431000000000002</v>
      </c>
      <c r="JT51" s="166"/>
      <c r="JU51" s="165">
        <v>17.899999999999999</v>
      </c>
      <c r="JV51" s="165">
        <v>1.7584</v>
      </c>
      <c r="JW51" s="165">
        <v>-7.0000000000000007E-2</v>
      </c>
      <c r="JX51" s="166"/>
      <c r="JY51" s="165">
        <v>-9.0669000000000004</v>
      </c>
      <c r="JZ51" s="165">
        <v>-1.5879000000000001</v>
      </c>
      <c r="KA51" s="165">
        <v>-23.308</v>
      </c>
      <c r="KB51" s="165">
        <v>-8.5733999999999995</v>
      </c>
      <c r="KC51" s="165">
        <v>-5.1643999999999997</v>
      </c>
      <c r="KD51" s="165">
        <v>-23.058399999999999</v>
      </c>
      <c r="KE51" s="165">
        <v>-3.2728000000000002</v>
      </c>
      <c r="KF51" s="165">
        <v>-20.2</v>
      </c>
      <c r="KG51" s="165">
        <v>3</v>
      </c>
      <c r="KH51" s="166"/>
      <c r="KI51" s="165">
        <v>-43.017400000000002</v>
      </c>
    </row>
    <row r="52" spans="1:295" ht="18" customHeight="1" x14ac:dyDescent="0.3">
      <c r="A52" s="162" t="s">
        <v>42</v>
      </c>
      <c r="B52" s="162" t="s">
        <v>761</v>
      </c>
      <c r="C52" s="165">
        <v>0</v>
      </c>
      <c r="D52" s="165">
        <v>6.2945000000000002</v>
      </c>
      <c r="E52" s="165">
        <v>-8.3204999999999991</v>
      </c>
      <c r="F52" s="165">
        <v>3.0558000000000001</v>
      </c>
      <c r="G52" s="165">
        <v>8.2384000000000004</v>
      </c>
      <c r="H52" s="166"/>
      <c r="I52" s="165">
        <v>12.466799999999999</v>
      </c>
      <c r="J52" s="166"/>
      <c r="K52" s="165">
        <v>12.8149</v>
      </c>
      <c r="L52" s="165">
        <v>4.5618999999999996</v>
      </c>
      <c r="M52" s="165">
        <v>4.2504999999999997</v>
      </c>
      <c r="N52" s="165">
        <v>-11.1</v>
      </c>
      <c r="O52" s="165">
        <v>-24.2</v>
      </c>
      <c r="P52" s="166"/>
      <c r="Q52" s="165">
        <v>4.968</v>
      </c>
      <c r="R52" s="165">
        <v>-17.600000000000001</v>
      </c>
      <c r="S52" s="165">
        <v>2.1730999999999998</v>
      </c>
      <c r="T52" s="165">
        <v>1.2603</v>
      </c>
      <c r="U52" s="165">
        <v>3.0632000000000001</v>
      </c>
      <c r="V52" s="165">
        <v>2.9523999999999999</v>
      </c>
      <c r="W52" s="165">
        <v>5.5115999999999996</v>
      </c>
      <c r="X52" s="165">
        <v>1.8747</v>
      </c>
      <c r="Y52" s="165">
        <v>0.62629999999999997</v>
      </c>
      <c r="Z52" s="165">
        <v>1.6354</v>
      </c>
      <c r="AA52" s="166"/>
      <c r="AB52" s="165">
        <v>-1.1126</v>
      </c>
      <c r="AC52" s="165">
        <v>-1.0820000000000001</v>
      </c>
      <c r="AD52" s="165">
        <v>-1.069</v>
      </c>
      <c r="AE52" s="165">
        <v>-2.3420000000000001</v>
      </c>
      <c r="AF52" s="166"/>
      <c r="AG52" s="165">
        <v>-8.8000000000000007</v>
      </c>
      <c r="AH52" s="165">
        <v>0.13900000000000001</v>
      </c>
      <c r="AI52" s="165">
        <v>0.44</v>
      </c>
      <c r="AJ52" s="165">
        <v>-14.76</v>
      </c>
      <c r="AK52" s="165">
        <v>-14.81</v>
      </c>
      <c r="AL52" s="166"/>
      <c r="AM52" s="165">
        <v>-10.8</v>
      </c>
      <c r="AN52" s="165">
        <v>-11.04</v>
      </c>
      <c r="AO52" s="165">
        <v>3.6107999999999998</v>
      </c>
      <c r="AP52" s="165">
        <v>4.4401999999999999</v>
      </c>
      <c r="AQ52" s="165">
        <v>15.596500000000001</v>
      </c>
      <c r="AR52" s="165">
        <v>17.710100000000001</v>
      </c>
      <c r="AS52" s="165">
        <v>-22.233699999999999</v>
      </c>
      <c r="AT52" s="165">
        <v>-15.2713</v>
      </c>
      <c r="AU52" s="165">
        <v>-15.0189</v>
      </c>
      <c r="AV52" s="165">
        <v>2.0516000000000001</v>
      </c>
      <c r="AW52" s="165">
        <v>2.5373999999999999</v>
      </c>
      <c r="AX52" s="165">
        <v>-11.654400000000001</v>
      </c>
      <c r="AY52" s="165">
        <v>-9.1091999999999995</v>
      </c>
      <c r="AZ52" s="165">
        <v>1.196</v>
      </c>
      <c r="BA52" s="165">
        <v>5.5625</v>
      </c>
      <c r="BB52" s="165">
        <v>84.755499999999998</v>
      </c>
      <c r="BC52" s="165">
        <v>10.1265</v>
      </c>
      <c r="BD52" s="165">
        <v>-4.9000000000000004</v>
      </c>
      <c r="BE52" s="165">
        <v>-5.6</v>
      </c>
      <c r="BF52" s="165">
        <v>-19.9756</v>
      </c>
      <c r="BG52" s="165">
        <v>-20.161200000000001</v>
      </c>
      <c r="BH52" s="165">
        <v>-2.3563000000000001</v>
      </c>
      <c r="BI52" s="166"/>
      <c r="BJ52" s="165">
        <v>17.183399999999999</v>
      </c>
      <c r="BK52" s="165">
        <v>2.2808000000000002</v>
      </c>
      <c r="BL52" s="165">
        <v>-0.14399999999999999</v>
      </c>
      <c r="BM52" s="165">
        <v>-7.22E-2</v>
      </c>
      <c r="BN52" s="165">
        <v>-92.745699999999999</v>
      </c>
      <c r="BO52" s="165">
        <v>35.889800000000001</v>
      </c>
      <c r="BP52" s="165">
        <v>36.103400000000001</v>
      </c>
      <c r="BQ52" s="165">
        <v>60.335599999999999</v>
      </c>
      <c r="BR52" s="165">
        <v>-141.15129999999999</v>
      </c>
      <c r="BS52" s="166"/>
      <c r="BT52" s="166"/>
      <c r="BU52" s="166"/>
      <c r="BV52" s="165">
        <v>14.4704</v>
      </c>
      <c r="BW52" s="165">
        <v>6.44</v>
      </c>
      <c r="BX52" s="165">
        <v>3.24</v>
      </c>
      <c r="BY52" s="165">
        <v>-13.77</v>
      </c>
      <c r="BZ52" s="165">
        <v>0.72</v>
      </c>
      <c r="CA52" s="165">
        <v>-14.865</v>
      </c>
      <c r="CB52" s="165">
        <v>-15.132999999999999</v>
      </c>
      <c r="CC52" s="165">
        <v>24.8782</v>
      </c>
      <c r="CD52" s="165">
        <v>24.048200000000001</v>
      </c>
      <c r="CE52" s="165">
        <v>-6.1292</v>
      </c>
      <c r="CF52" s="165">
        <v>-33.025700000000001</v>
      </c>
      <c r="CG52" s="165">
        <v>-33.002899999999997</v>
      </c>
      <c r="CH52" s="165">
        <v>16.8841</v>
      </c>
      <c r="CI52" s="165">
        <v>7.5770999999999997</v>
      </c>
      <c r="CJ52" s="166"/>
      <c r="CK52" s="166"/>
      <c r="CL52" s="165">
        <v>39.700000000000003</v>
      </c>
      <c r="CM52" s="165">
        <v>-12.3</v>
      </c>
      <c r="CN52" s="165">
        <v>-2.08</v>
      </c>
      <c r="CO52" s="165">
        <v>21.678999999999998</v>
      </c>
      <c r="CP52" s="165">
        <v>21.866599999999998</v>
      </c>
      <c r="CQ52" s="165">
        <v>20.587700000000002</v>
      </c>
      <c r="CR52" s="165">
        <v>82.313100000000006</v>
      </c>
      <c r="CS52" s="165">
        <v>82.624499999999998</v>
      </c>
      <c r="CT52" s="165">
        <v>-32.708500000000001</v>
      </c>
      <c r="CU52" s="165">
        <v>-55.540599999999998</v>
      </c>
      <c r="CV52" s="165">
        <v>-32.616500000000002</v>
      </c>
      <c r="CW52" s="165">
        <v>2.2174999999999998</v>
      </c>
      <c r="CX52" s="165">
        <v>25.27</v>
      </c>
      <c r="CY52" s="165">
        <v>14.57</v>
      </c>
      <c r="CZ52" s="165">
        <v>6.5674000000000001</v>
      </c>
      <c r="DA52" s="165">
        <v>6.7412999999999998</v>
      </c>
      <c r="DB52" s="165">
        <v>-8.3000000000000007</v>
      </c>
      <c r="DC52" s="166"/>
      <c r="DD52" s="165">
        <v>-9.0534999999999997</v>
      </c>
      <c r="DE52" s="165">
        <v>-8.7530000000000001</v>
      </c>
      <c r="DF52" s="165">
        <v>46.101900000000001</v>
      </c>
      <c r="DG52" s="165">
        <v>1.5299999999999999E-2</v>
      </c>
      <c r="DH52" s="165">
        <v>-4.0453000000000001</v>
      </c>
      <c r="DI52" s="165">
        <v>11.1</v>
      </c>
      <c r="DJ52" s="165">
        <v>10.4</v>
      </c>
      <c r="DK52" s="165">
        <v>-5.3943000000000003</v>
      </c>
      <c r="DL52" s="165">
        <v>-0.187</v>
      </c>
      <c r="DM52" s="165">
        <v>6.1558000000000002</v>
      </c>
      <c r="DN52" s="165">
        <v>7.0566000000000004</v>
      </c>
      <c r="DO52" s="165">
        <v>0.25</v>
      </c>
      <c r="DP52" s="165">
        <v>-1.36</v>
      </c>
      <c r="DQ52" s="165">
        <v>4.9135</v>
      </c>
      <c r="DR52" s="165">
        <v>-45.4876</v>
      </c>
      <c r="DS52" s="166"/>
      <c r="DT52" s="165">
        <v>-8.4499999999999993</v>
      </c>
      <c r="DU52" s="165">
        <v>8.49</v>
      </c>
      <c r="DV52" s="165">
        <v>26.14</v>
      </c>
      <c r="DW52" s="165">
        <v>-41.436399999999999</v>
      </c>
      <c r="DX52" s="165">
        <v>-20.190899999999999</v>
      </c>
      <c r="DY52" s="165">
        <v>-38.278199999999998</v>
      </c>
      <c r="DZ52" s="165">
        <v>-37.799999999999997</v>
      </c>
      <c r="EA52" s="166"/>
      <c r="EB52" s="165">
        <v>-16.9937</v>
      </c>
      <c r="EC52" s="165">
        <v>-28.191400000000002</v>
      </c>
      <c r="ED52" s="165">
        <v>-28.3736</v>
      </c>
      <c r="EE52" s="165">
        <v>-23.909800000000001</v>
      </c>
      <c r="EF52" s="165">
        <v>-26.091799999999999</v>
      </c>
      <c r="EG52" s="165">
        <v>-9.4390000000000001</v>
      </c>
      <c r="EH52" s="165">
        <v>-124.47450000000001</v>
      </c>
      <c r="EI52" s="165">
        <v>-66.836699999999993</v>
      </c>
      <c r="EJ52" s="166"/>
      <c r="EK52" s="165">
        <v>-5.4915000000000003</v>
      </c>
      <c r="EL52" s="165">
        <v>-5.1159999999999997</v>
      </c>
      <c r="EM52" s="165">
        <v>17.2699</v>
      </c>
      <c r="EN52" s="165">
        <v>-4.3752000000000004</v>
      </c>
      <c r="EO52" s="165">
        <v>-4.7234999999999996</v>
      </c>
      <c r="EP52" s="165">
        <v>-6.1479999999999997</v>
      </c>
      <c r="EQ52" s="165">
        <v>-25.357700000000001</v>
      </c>
      <c r="ER52" s="165">
        <v>-25.0944</v>
      </c>
      <c r="ES52" s="165">
        <v>7.6647999999999996</v>
      </c>
      <c r="ET52" s="166"/>
      <c r="EU52" s="165">
        <v>-9.5500000000000007</v>
      </c>
      <c r="EV52" s="165">
        <v>0</v>
      </c>
      <c r="EW52" s="165">
        <v>1.9621</v>
      </c>
      <c r="EX52" s="165">
        <v>5.2438000000000002</v>
      </c>
      <c r="EY52" s="165">
        <v>-7.6462000000000003</v>
      </c>
      <c r="EZ52" s="165">
        <v>-7.9126000000000003</v>
      </c>
      <c r="FA52" s="165">
        <v>6.2973999999999997</v>
      </c>
      <c r="FB52" s="165">
        <v>8.4406999999999996</v>
      </c>
      <c r="FC52" s="165">
        <v>-28.019400000000001</v>
      </c>
      <c r="FD52" s="165">
        <v>3.4159000000000002</v>
      </c>
      <c r="FE52" s="166"/>
      <c r="FF52" s="165">
        <v>3.1375000000000002</v>
      </c>
      <c r="FG52" s="165">
        <v>3.8105000000000002</v>
      </c>
      <c r="FH52" s="165">
        <v>3.2545999999999999</v>
      </c>
      <c r="FI52" s="165">
        <v>2.5992999999999999</v>
      </c>
      <c r="FJ52" s="165">
        <v>1.6746000000000001</v>
      </c>
      <c r="FK52" s="165">
        <v>1.3395999999999999</v>
      </c>
      <c r="FL52" s="165">
        <v>-32.486499999999999</v>
      </c>
      <c r="FM52" s="165">
        <v>21.4087</v>
      </c>
      <c r="FN52" s="165">
        <v>20.295500000000001</v>
      </c>
      <c r="FO52" s="165">
        <v>-15.8889</v>
      </c>
      <c r="FP52" s="166"/>
      <c r="FQ52" s="165">
        <v>29.611000000000001</v>
      </c>
      <c r="FR52" s="165">
        <v>-22.63</v>
      </c>
      <c r="FS52" s="165">
        <v>-0.96450000000000002</v>
      </c>
      <c r="FT52" s="165">
        <v>0.31519999999999998</v>
      </c>
      <c r="FU52" s="165">
        <v>0.65</v>
      </c>
      <c r="FV52" s="165">
        <v>0.24</v>
      </c>
      <c r="FW52" s="165">
        <v>-29.824000000000002</v>
      </c>
      <c r="FX52" s="166"/>
      <c r="FY52" s="165">
        <v>1.2210000000000001</v>
      </c>
      <c r="FZ52" s="165">
        <v>0.67400000000000004</v>
      </c>
      <c r="GA52" s="166"/>
      <c r="GB52" s="165">
        <v>5.28</v>
      </c>
      <c r="GC52" s="165">
        <v>1.4668000000000001</v>
      </c>
      <c r="GD52" s="165">
        <v>11.5901</v>
      </c>
      <c r="GE52" s="165">
        <v>-3.52</v>
      </c>
      <c r="GF52" s="165">
        <v>28.914899999999999</v>
      </c>
      <c r="GG52" s="166"/>
      <c r="GH52" s="165">
        <v>29.6388</v>
      </c>
      <c r="GI52" s="165">
        <v>-8.3584999999999994</v>
      </c>
      <c r="GJ52" s="165">
        <v>-8.5435999999999996</v>
      </c>
      <c r="GK52" s="165">
        <v>3.2675999999999998</v>
      </c>
      <c r="GL52" s="166"/>
      <c r="GM52" s="166"/>
      <c r="GN52" s="165">
        <v>-12.9909</v>
      </c>
      <c r="GO52" s="165">
        <v>-7.8966000000000003</v>
      </c>
      <c r="GP52" s="165">
        <v>0.74260000000000004</v>
      </c>
      <c r="GQ52" s="165">
        <v>-23.482700000000001</v>
      </c>
      <c r="GR52" s="165">
        <v>6.9447000000000001</v>
      </c>
      <c r="GS52" s="165">
        <v>7.5651999999999999</v>
      </c>
      <c r="GT52" s="165">
        <v>120.88849999999999</v>
      </c>
      <c r="GU52" s="165">
        <v>-4.5507</v>
      </c>
      <c r="GV52" s="165">
        <v>-10.6839</v>
      </c>
      <c r="GW52" s="165">
        <v>-5.4490999999999996</v>
      </c>
      <c r="GX52" s="165">
        <v>2.0211000000000001</v>
      </c>
      <c r="GY52" s="165">
        <v>6.8785999999999996</v>
      </c>
      <c r="GZ52" s="165">
        <v>7.0571000000000002</v>
      </c>
      <c r="HA52" s="165">
        <v>1</v>
      </c>
      <c r="HB52" s="165">
        <v>9.5139999999999993</v>
      </c>
      <c r="HC52" s="165">
        <v>12.2773</v>
      </c>
      <c r="HD52" s="165">
        <v>-2.93</v>
      </c>
      <c r="HE52" s="165">
        <v>0</v>
      </c>
      <c r="HF52" s="165">
        <v>0</v>
      </c>
      <c r="HG52" s="165">
        <v>25.48</v>
      </c>
      <c r="HH52" s="165">
        <v>0</v>
      </c>
      <c r="HI52" s="165">
        <v>17.288900000000002</v>
      </c>
      <c r="HJ52" s="165">
        <v>18.509399999999999</v>
      </c>
      <c r="HK52" s="165">
        <v>-9.2794000000000008</v>
      </c>
      <c r="HL52" s="166"/>
      <c r="HM52" s="165">
        <v>-10.3413</v>
      </c>
      <c r="HN52" s="165">
        <v>-12.356199999999999</v>
      </c>
      <c r="HO52" s="166"/>
      <c r="HP52" s="166"/>
      <c r="HQ52" s="165">
        <v>-16.401499999999999</v>
      </c>
      <c r="HR52" s="165">
        <v>-15.786199999999999</v>
      </c>
      <c r="HS52" s="165">
        <v>-1.1594</v>
      </c>
      <c r="HT52" s="165">
        <v>-1.0391999999999999</v>
      </c>
      <c r="HU52" s="165">
        <v>17.21</v>
      </c>
      <c r="HV52" s="165">
        <v>17.05</v>
      </c>
      <c r="HW52" s="165">
        <v>-26.4</v>
      </c>
      <c r="HX52" s="165">
        <v>-26.3</v>
      </c>
      <c r="HY52" s="165">
        <v>1.0556000000000001</v>
      </c>
      <c r="HZ52" s="165">
        <v>-12.96</v>
      </c>
      <c r="IA52" s="165">
        <v>101.7646</v>
      </c>
      <c r="IB52" s="165">
        <v>11.3895</v>
      </c>
      <c r="IC52" s="165">
        <v>11.2525</v>
      </c>
      <c r="ID52" s="165">
        <v>-20.399999999999999</v>
      </c>
      <c r="IE52" s="165">
        <v>-33.299999999999997</v>
      </c>
      <c r="IF52" s="165">
        <v>0</v>
      </c>
      <c r="IG52" s="165">
        <v>-0.4</v>
      </c>
      <c r="IH52" s="166"/>
      <c r="II52" s="165">
        <v>-18.1296</v>
      </c>
      <c r="IJ52" s="165">
        <v>-74.355599999999995</v>
      </c>
      <c r="IK52" s="165">
        <v>16.772600000000001</v>
      </c>
      <c r="IL52" s="165">
        <v>-300.25540000000001</v>
      </c>
      <c r="IM52" s="165">
        <v>-41.9559</v>
      </c>
      <c r="IN52" s="165">
        <v>-25.967300000000002</v>
      </c>
      <c r="IO52" s="165">
        <v>128.57069999999999</v>
      </c>
      <c r="IP52" s="165">
        <v>39.378700000000002</v>
      </c>
      <c r="IQ52" s="165">
        <v>162.1146</v>
      </c>
      <c r="IR52" s="165">
        <v>125.8218</v>
      </c>
      <c r="IS52" s="165">
        <v>58.633099999999999</v>
      </c>
      <c r="IT52" s="165">
        <v>15.606400000000001</v>
      </c>
      <c r="IU52" s="165">
        <v>14.255800000000001</v>
      </c>
      <c r="IV52" s="165">
        <v>-52.741</v>
      </c>
      <c r="IW52" s="165">
        <v>229.98249999999999</v>
      </c>
      <c r="IX52" s="165">
        <v>-229.2012</v>
      </c>
      <c r="IY52" s="165">
        <v>-2.8340999999999998</v>
      </c>
      <c r="IZ52" s="165">
        <v>11.541</v>
      </c>
      <c r="JA52" s="165">
        <v>-1.4051</v>
      </c>
      <c r="JB52" s="166"/>
      <c r="JC52" s="165">
        <v>-8.8800000000000008</v>
      </c>
      <c r="JD52" s="165">
        <v>-0.86299999999999999</v>
      </c>
      <c r="JE52" s="165">
        <v>-0.87</v>
      </c>
      <c r="JF52" s="165">
        <v>5.2</v>
      </c>
      <c r="JG52" s="165">
        <v>-3.84</v>
      </c>
      <c r="JH52" s="165">
        <v>-2.6556000000000002</v>
      </c>
      <c r="JI52" s="165">
        <v>-2.4308000000000001</v>
      </c>
      <c r="JJ52" s="165">
        <v>2.9312999999999998</v>
      </c>
      <c r="JK52" s="165">
        <v>-3.0167000000000002</v>
      </c>
      <c r="JL52" s="165">
        <v>-0.3</v>
      </c>
      <c r="JM52" s="165">
        <v>0.35099999999999998</v>
      </c>
      <c r="JN52" s="165">
        <v>1.536</v>
      </c>
      <c r="JO52" s="165">
        <v>2.6781999999999999</v>
      </c>
      <c r="JP52" s="165">
        <v>3.2549999999999999</v>
      </c>
      <c r="JQ52" s="165">
        <v>3.7683</v>
      </c>
      <c r="JR52" s="165">
        <v>3.4523999999999999</v>
      </c>
      <c r="JS52" s="165">
        <v>3.6707000000000001</v>
      </c>
      <c r="JT52" s="166"/>
      <c r="JU52" s="165">
        <v>18.600000000000001</v>
      </c>
      <c r="JV52" s="165">
        <v>2.5467</v>
      </c>
      <c r="JW52" s="165">
        <v>-0.08</v>
      </c>
      <c r="JX52" s="166"/>
      <c r="JY52" s="165">
        <v>-8.1196999999999999</v>
      </c>
      <c r="JZ52" s="165">
        <v>-1.3219000000000001</v>
      </c>
      <c r="KA52" s="165">
        <v>-23.953900000000001</v>
      </c>
      <c r="KB52" s="165">
        <v>-8.1237999999999992</v>
      </c>
      <c r="KC52" s="165">
        <v>-5.6905999999999999</v>
      </c>
      <c r="KD52" s="165">
        <v>-22.9727</v>
      </c>
      <c r="KE52" s="165">
        <v>-2.8534999999999999</v>
      </c>
      <c r="KF52" s="165">
        <v>-20.6</v>
      </c>
      <c r="KG52" s="165">
        <v>3.4</v>
      </c>
      <c r="KH52" s="166"/>
      <c r="KI52" s="165">
        <v>-43.471499999999999</v>
      </c>
    </row>
    <row r="53" spans="1:295" ht="18" customHeight="1" x14ac:dyDescent="0.3">
      <c r="A53" s="162" t="s">
        <v>42</v>
      </c>
      <c r="B53" s="162" t="s">
        <v>762</v>
      </c>
      <c r="C53" s="165">
        <v>0</v>
      </c>
      <c r="D53" s="165">
        <v>7.1205999999999996</v>
      </c>
      <c r="E53" s="165">
        <v>-9.4171999999999993</v>
      </c>
      <c r="F53" s="165">
        <v>2.9561999999999999</v>
      </c>
      <c r="G53" s="165">
        <v>8.2515999999999998</v>
      </c>
      <c r="H53" s="166"/>
      <c r="I53" s="165">
        <v>12.3118</v>
      </c>
      <c r="J53" s="166"/>
      <c r="K53" s="165">
        <v>10.407299999999999</v>
      </c>
      <c r="L53" s="165">
        <v>3.9289000000000001</v>
      </c>
      <c r="M53" s="165">
        <v>5.3578000000000001</v>
      </c>
      <c r="N53" s="165">
        <v>-11.1</v>
      </c>
      <c r="O53" s="165">
        <v>-26.4</v>
      </c>
      <c r="P53" s="165">
        <v>2.2000000000000002</v>
      </c>
      <c r="Q53" s="165">
        <v>4.1399999999999997</v>
      </c>
      <c r="R53" s="165">
        <v>-17.600000000000001</v>
      </c>
      <c r="S53" s="165">
        <v>2.3601999999999999</v>
      </c>
      <c r="T53" s="165">
        <v>2.4121000000000001</v>
      </c>
      <c r="U53" s="165">
        <v>2.3906999999999998</v>
      </c>
      <c r="V53" s="165">
        <v>2.2745000000000002</v>
      </c>
      <c r="W53" s="165">
        <v>4.4630999999999998</v>
      </c>
      <c r="X53" s="165">
        <v>1.6685000000000001</v>
      </c>
      <c r="Y53" s="165">
        <v>-6.1499999999999999E-2</v>
      </c>
      <c r="Z53" s="165">
        <v>1.8080000000000001</v>
      </c>
      <c r="AA53" s="166"/>
      <c r="AB53" s="165">
        <v>-0.73580000000000001</v>
      </c>
      <c r="AC53" s="165">
        <v>-1.218</v>
      </c>
      <c r="AD53" s="165">
        <v>-1.206</v>
      </c>
      <c r="AE53" s="165">
        <v>-2.5150000000000001</v>
      </c>
      <c r="AF53" s="165">
        <v>-11.1</v>
      </c>
      <c r="AG53" s="165">
        <v>-8.8000000000000007</v>
      </c>
      <c r="AH53" s="165">
        <v>6.3E-2</v>
      </c>
      <c r="AI53" s="165">
        <v>0.433</v>
      </c>
      <c r="AJ53" s="165">
        <v>-15.61</v>
      </c>
      <c r="AK53" s="165">
        <v>-15.8</v>
      </c>
      <c r="AL53" s="166"/>
      <c r="AM53" s="165">
        <v>-10.89</v>
      </c>
      <c r="AN53" s="165">
        <v>-10.93</v>
      </c>
      <c r="AO53" s="165">
        <v>3.6187999999999998</v>
      </c>
      <c r="AP53" s="165">
        <v>4.2995000000000001</v>
      </c>
      <c r="AQ53" s="165">
        <v>16.314</v>
      </c>
      <c r="AR53" s="165">
        <v>17.593299999999999</v>
      </c>
      <c r="AS53" s="165">
        <v>-20.4801</v>
      </c>
      <c r="AT53" s="165">
        <v>-16.209099999999999</v>
      </c>
      <c r="AU53" s="165">
        <v>-15.9703</v>
      </c>
      <c r="AV53" s="165">
        <v>1.5246999999999999</v>
      </c>
      <c r="AW53" s="165">
        <v>1.8996999999999999</v>
      </c>
      <c r="AX53" s="165">
        <v>-11.5205</v>
      </c>
      <c r="AY53" s="165">
        <v>-8.5733999999999995</v>
      </c>
      <c r="AZ53" s="165">
        <v>1.196</v>
      </c>
      <c r="BA53" s="165">
        <v>7.6304999999999996</v>
      </c>
      <c r="BB53" s="165">
        <v>75.2089</v>
      </c>
      <c r="BC53" s="165">
        <v>12.5108</v>
      </c>
      <c r="BD53" s="165">
        <v>-5.7</v>
      </c>
      <c r="BE53" s="165">
        <v>-6.6</v>
      </c>
      <c r="BF53" s="165">
        <v>-20.056100000000001</v>
      </c>
      <c r="BG53" s="165">
        <v>-20.377300000000002</v>
      </c>
      <c r="BH53" s="165">
        <v>-2.2772000000000001</v>
      </c>
      <c r="BI53" s="166"/>
      <c r="BJ53" s="165">
        <v>14.976000000000001</v>
      </c>
      <c r="BK53" s="165">
        <v>2.2507000000000001</v>
      </c>
      <c r="BL53" s="165">
        <v>-1.1274999999999999</v>
      </c>
      <c r="BM53" s="165">
        <v>-0.68959999999999999</v>
      </c>
      <c r="BN53" s="165">
        <v>-106.3875</v>
      </c>
      <c r="BO53" s="165">
        <v>34.241799999999998</v>
      </c>
      <c r="BP53" s="165">
        <v>34.241799999999998</v>
      </c>
      <c r="BQ53" s="165">
        <v>68.307599999999994</v>
      </c>
      <c r="BR53" s="165">
        <v>-153.79769999999999</v>
      </c>
      <c r="BS53" s="166"/>
      <c r="BT53" s="166"/>
      <c r="BU53" s="166"/>
      <c r="BV53" s="165">
        <v>12.1152</v>
      </c>
      <c r="BW53" s="165">
        <v>5.86</v>
      </c>
      <c r="BX53" s="165">
        <v>2.58</v>
      </c>
      <c r="BY53" s="165">
        <v>-14.71</v>
      </c>
      <c r="BZ53" s="165">
        <v>-0.69</v>
      </c>
      <c r="CA53" s="165">
        <v>-14.999000000000001</v>
      </c>
      <c r="CB53" s="165">
        <v>-14.999000000000001</v>
      </c>
      <c r="CC53" s="165">
        <v>22.5763</v>
      </c>
      <c r="CD53" s="165">
        <v>22.016500000000001</v>
      </c>
      <c r="CE53" s="165">
        <v>-7.7558999999999996</v>
      </c>
      <c r="CF53" s="165">
        <v>-31.702500000000001</v>
      </c>
      <c r="CG53" s="165">
        <v>-31.645</v>
      </c>
      <c r="CH53" s="165">
        <v>14.656599999999999</v>
      </c>
      <c r="CI53" s="165">
        <v>8.2451000000000008</v>
      </c>
      <c r="CJ53" s="166"/>
      <c r="CK53" s="166"/>
      <c r="CL53" s="165">
        <v>38.4</v>
      </c>
      <c r="CM53" s="165">
        <v>-14.7</v>
      </c>
      <c r="CN53" s="165">
        <v>-1.99</v>
      </c>
      <c r="CO53" s="165">
        <v>21.136399999999998</v>
      </c>
      <c r="CP53" s="165">
        <v>21.0167</v>
      </c>
      <c r="CQ53" s="165">
        <v>20.476099999999999</v>
      </c>
      <c r="CR53" s="165">
        <v>83.512799999999999</v>
      </c>
      <c r="CS53" s="165">
        <v>84.506600000000006</v>
      </c>
      <c r="CT53" s="165">
        <v>-32.706899999999997</v>
      </c>
      <c r="CU53" s="165">
        <v>-54.786200000000001</v>
      </c>
      <c r="CV53" s="165">
        <v>-33.792999999999999</v>
      </c>
      <c r="CW53" s="165">
        <v>2.7635999999999998</v>
      </c>
      <c r="CX53" s="165">
        <v>25.45</v>
      </c>
      <c r="CY53" s="165">
        <v>14.34</v>
      </c>
      <c r="CZ53" s="165">
        <v>5.7861000000000002</v>
      </c>
      <c r="DA53" s="165">
        <v>6.1554000000000002</v>
      </c>
      <c r="DB53" s="165">
        <v>-7.82</v>
      </c>
      <c r="DC53" s="166"/>
      <c r="DD53" s="165">
        <v>-10.6241</v>
      </c>
      <c r="DE53" s="165">
        <v>-10.6379</v>
      </c>
      <c r="DF53" s="165">
        <v>50.452300000000001</v>
      </c>
      <c r="DG53" s="165">
        <v>1.55E-2</v>
      </c>
      <c r="DH53" s="165">
        <v>-3.7484999999999999</v>
      </c>
      <c r="DI53" s="166"/>
      <c r="DJ53" s="165">
        <v>12.4</v>
      </c>
      <c r="DK53" s="165">
        <v>-5.8422999999999998</v>
      </c>
      <c r="DL53" s="165">
        <v>-0.93500000000000005</v>
      </c>
      <c r="DM53" s="165">
        <v>6.6289999999999996</v>
      </c>
      <c r="DN53" s="165">
        <v>5.7577999999999996</v>
      </c>
      <c r="DO53" s="165">
        <v>-0.69</v>
      </c>
      <c r="DP53" s="165">
        <v>-1.73</v>
      </c>
      <c r="DQ53" s="165">
        <v>5.2234999999999996</v>
      </c>
      <c r="DR53" s="165">
        <v>-47.337699999999998</v>
      </c>
      <c r="DS53" s="166"/>
      <c r="DT53" s="165">
        <v>-19.239999999999998</v>
      </c>
      <c r="DU53" s="165">
        <v>6.59</v>
      </c>
      <c r="DV53" s="165">
        <v>34.880000000000003</v>
      </c>
      <c r="DW53" s="165">
        <v>-45.854500000000002</v>
      </c>
      <c r="DX53" s="165">
        <v>-22.7</v>
      </c>
      <c r="DY53" s="165">
        <v>-37.800400000000003</v>
      </c>
      <c r="DZ53" s="165">
        <v>-38.163600000000002</v>
      </c>
      <c r="EA53" s="166"/>
      <c r="EB53" s="165">
        <v>-21.561</v>
      </c>
      <c r="EC53" s="165">
        <v>-31.694700000000001</v>
      </c>
      <c r="ED53" s="165">
        <v>-31.812100000000001</v>
      </c>
      <c r="EE53" s="165">
        <v>-21.251300000000001</v>
      </c>
      <c r="EF53" s="165">
        <v>-26.266100000000002</v>
      </c>
      <c r="EG53" s="165">
        <v>-9.8059999999999992</v>
      </c>
      <c r="EH53" s="165">
        <v>-136.22999999999999</v>
      </c>
      <c r="EI53" s="165">
        <v>-60.4375</v>
      </c>
      <c r="EJ53" s="166"/>
      <c r="EK53" s="165">
        <v>-5.2648000000000001</v>
      </c>
      <c r="EL53" s="165">
        <v>-4.7748999999999997</v>
      </c>
      <c r="EM53" s="165">
        <v>12.1349</v>
      </c>
      <c r="EN53" s="165">
        <v>-5.8963999999999999</v>
      </c>
      <c r="EO53" s="165">
        <v>-7.2043999999999997</v>
      </c>
      <c r="EP53" s="165">
        <v>47.636000000000003</v>
      </c>
      <c r="EQ53" s="165">
        <v>-28.821300000000001</v>
      </c>
      <c r="ER53" s="165">
        <v>-29.939800000000002</v>
      </c>
      <c r="ES53" s="165">
        <v>-2.2730000000000001</v>
      </c>
      <c r="ET53" s="166"/>
      <c r="EU53" s="165">
        <v>-8.61</v>
      </c>
      <c r="EV53" s="165">
        <v>36.4</v>
      </c>
      <c r="EW53" s="165">
        <v>1.9709000000000001</v>
      </c>
      <c r="EX53" s="165">
        <v>1.6823999999999999</v>
      </c>
      <c r="EY53" s="165">
        <v>-7.6665000000000001</v>
      </c>
      <c r="EZ53" s="165">
        <v>-7.9702999999999999</v>
      </c>
      <c r="FA53" s="165">
        <v>5.7885</v>
      </c>
      <c r="FB53" s="165">
        <v>-2.7810000000000001</v>
      </c>
      <c r="FC53" s="165">
        <v>-27.256799999999998</v>
      </c>
      <c r="FD53" s="165">
        <v>3.5714000000000001</v>
      </c>
      <c r="FE53" s="166"/>
      <c r="FF53" s="165">
        <v>3.3107000000000002</v>
      </c>
      <c r="FG53" s="165">
        <v>3.4355000000000002</v>
      </c>
      <c r="FH53" s="165">
        <v>3.4479000000000002</v>
      </c>
      <c r="FI53" s="165">
        <v>0</v>
      </c>
      <c r="FJ53" s="165">
        <v>1.1721999999999999</v>
      </c>
      <c r="FK53" s="165">
        <v>0</v>
      </c>
      <c r="FL53" s="165">
        <v>-30.644500000000001</v>
      </c>
      <c r="FM53" s="165">
        <v>21.194600000000001</v>
      </c>
      <c r="FN53" s="165">
        <v>20.9391</v>
      </c>
      <c r="FO53" s="165">
        <v>-16.704899999999999</v>
      </c>
      <c r="FP53" s="166"/>
      <c r="FQ53" s="165">
        <v>26.940100000000001</v>
      </c>
      <c r="FR53" s="165">
        <v>-23.6</v>
      </c>
      <c r="FS53" s="165">
        <v>-2.0137</v>
      </c>
      <c r="FT53" s="165">
        <v>0.30690000000000001</v>
      </c>
      <c r="FU53" s="165">
        <v>0.98</v>
      </c>
      <c r="FV53" s="165">
        <v>1.17</v>
      </c>
      <c r="FW53" s="165">
        <v>-25.9297</v>
      </c>
      <c r="FX53" s="166"/>
      <c r="FY53" s="165">
        <v>1.218</v>
      </c>
      <c r="FZ53" s="165">
        <v>0.79500000000000004</v>
      </c>
      <c r="GA53" s="166"/>
      <c r="GB53" s="165">
        <v>5.47</v>
      </c>
      <c r="GC53" s="165">
        <v>0.76910000000000001</v>
      </c>
      <c r="GD53" s="165">
        <v>10.1181</v>
      </c>
      <c r="GE53" s="166"/>
      <c r="GF53" s="165">
        <v>28.9346</v>
      </c>
      <c r="GG53" s="166"/>
      <c r="GH53" s="165">
        <v>28.8552</v>
      </c>
      <c r="GI53" s="165">
        <v>-7.8011999999999997</v>
      </c>
      <c r="GJ53" s="165">
        <v>-8.4396000000000004</v>
      </c>
      <c r="GK53" s="165">
        <v>3.0998000000000001</v>
      </c>
      <c r="GL53" s="166"/>
      <c r="GM53" s="166"/>
      <c r="GN53" s="165">
        <v>-12.6724</v>
      </c>
      <c r="GO53" s="165">
        <v>-9.8930000000000007</v>
      </c>
      <c r="GP53" s="165">
        <v>-0.1535</v>
      </c>
      <c r="GQ53" s="165">
        <v>-24.467400000000001</v>
      </c>
      <c r="GR53" s="165">
        <v>7.1927000000000003</v>
      </c>
      <c r="GS53" s="165">
        <v>8.2371999999999996</v>
      </c>
      <c r="GT53" s="165">
        <v>116.9644</v>
      </c>
      <c r="GU53" s="165">
        <v>-5.3663999999999996</v>
      </c>
      <c r="GV53" s="165">
        <v>-10.012499999999999</v>
      </c>
      <c r="GW53" s="165">
        <v>-5.3108000000000004</v>
      </c>
      <c r="GX53" s="165">
        <v>1.952</v>
      </c>
      <c r="GY53" s="165">
        <v>6.4318</v>
      </c>
      <c r="GZ53" s="165">
        <v>6.5270999999999999</v>
      </c>
      <c r="HA53" s="165">
        <v>1.2802</v>
      </c>
      <c r="HB53" s="165">
        <v>8.6889000000000003</v>
      </c>
      <c r="HC53" s="165">
        <v>12.221299999999999</v>
      </c>
      <c r="HD53" s="165">
        <v>-2.5099999999999998</v>
      </c>
      <c r="HE53" s="165">
        <v>0</v>
      </c>
      <c r="HF53" s="165">
        <v>0</v>
      </c>
      <c r="HG53" s="165">
        <v>25.181100000000001</v>
      </c>
      <c r="HH53" s="165">
        <v>0</v>
      </c>
      <c r="HI53" s="165">
        <v>18.5121</v>
      </c>
      <c r="HJ53" s="165">
        <v>18.647099999999998</v>
      </c>
      <c r="HK53" s="165">
        <v>-9.3922000000000008</v>
      </c>
      <c r="HL53" s="166"/>
      <c r="HM53" s="165">
        <v>-11.699</v>
      </c>
      <c r="HN53" s="165">
        <v>-12.815300000000001</v>
      </c>
      <c r="HO53" s="166"/>
      <c r="HP53" s="166"/>
      <c r="HQ53" s="165">
        <v>-16.401499999999999</v>
      </c>
      <c r="HR53" s="165">
        <v>-15.791700000000001</v>
      </c>
      <c r="HS53" s="165">
        <v>2.7749000000000001</v>
      </c>
      <c r="HT53" s="165">
        <v>2.8054999999999999</v>
      </c>
      <c r="HU53" s="165">
        <v>16.63</v>
      </c>
      <c r="HV53" s="165">
        <v>16.760000000000002</v>
      </c>
      <c r="HW53" s="165">
        <v>-26</v>
      </c>
      <c r="HX53" s="165">
        <v>-26.2</v>
      </c>
      <c r="HY53" s="165">
        <v>1.1252</v>
      </c>
      <c r="HZ53" s="165">
        <v>-13.36</v>
      </c>
      <c r="IA53" s="165">
        <v>102.61199999999999</v>
      </c>
      <c r="IB53" s="165">
        <v>12.0585</v>
      </c>
      <c r="IC53" s="165">
        <v>12.0396</v>
      </c>
      <c r="ID53" s="165">
        <v>-20.8</v>
      </c>
      <c r="IE53" s="165">
        <v>-34.1</v>
      </c>
      <c r="IF53" s="165">
        <v>-0.7</v>
      </c>
      <c r="IG53" s="165">
        <v>-1.2</v>
      </c>
      <c r="IH53" s="166"/>
      <c r="II53" s="165">
        <v>-18.106100000000001</v>
      </c>
      <c r="IJ53" s="165">
        <v>-76.009600000000006</v>
      </c>
      <c r="IK53" s="165">
        <v>12.5366</v>
      </c>
      <c r="IL53" s="165">
        <v>-296.21030000000002</v>
      </c>
      <c r="IM53" s="165">
        <v>-39.342700000000001</v>
      </c>
      <c r="IN53" s="165">
        <v>-27.021599999999999</v>
      </c>
      <c r="IO53" s="165">
        <v>130.1651</v>
      </c>
      <c r="IP53" s="165">
        <v>41.853900000000003</v>
      </c>
      <c r="IQ53" s="165">
        <v>160.6773</v>
      </c>
      <c r="IR53" s="165">
        <v>127.3419</v>
      </c>
      <c r="IS53" s="165">
        <v>60.916600000000003</v>
      </c>
      <c r="IT53" s="165">
        <v>15.4945</v>
      </c>
      <c r="IU53" s="165">
        <v>15.710599999999999</v>
      </c>
      <c r="IV53" s="165">
        <v>-47.9343</v>
      </c>
      <c r="IW53" s="165">
        <v>230.49430000000001</v>
      </c>
      <c r="IX53" s="165">
        <v>-228.73230000000001</v>
      </c>
      <c r="IY53" s="165">
        <v>1.6585000000000001</v>
      </c>
      <c r="IZ53" s="165">
        <v>8.2815999999999992</v>
      </c>
      <c r="JA53" s="165">
        <v>-1.8273999999999999</v>
      </c>
      <c r="JB53" s="166"/>
      <c r="JC53" s="165">
        <v>-8.24</v>
      </c>
      <c r="JD53" s="165">
        <v>-0.91</v>
      </c>
      <c r="JE53" s="165">
        <v>-0.92100000000000004</v>
      </c>
      <c r="JF53" s="165">
        <v>4.08</v>
      </c>
      <c r="JG53" s="165">
        <v>-2.48</v>
      </c>
      <c r="JH53" s="165">
        <v>-2.7339000000000002</v>
      </c>
      <c r="JI53" s="165">
        <v>-3.5720999999999998</v>
      </c>
      <c r="JJ53" s="165">
        <v>3.0198</v>
      </c>
      <c r="JK53" s="165">
        <v>-2.1652999999999998</v>
      </c>
      <c r="JL53" s="165">
        <v>0.3</v>
      </c>
      <c r="JM53" s="165">
        <v>0.72</v>
      </c>
      <c r="JN53" s="165">
        <v>0.35099999999999998</v>
      </c>
      <c r="JO53" s="166"/>
      <c r="JP53" s="165">
        <v>2.9758</v>
      </c>
      <c r="JQ53" s="165">
        <v>3.3062</v>
      </c>
      <c r="JR53" s="165">
        <v>3.1436000000000002</v>
      </c>
      <c r="JS53" s="165">
        <v>3.0632999999999999</v>
      </c>
      <c r="JT53" s="166"/>
      <c r="JU53" s="165">
        <v>18.7</v>
      </c>
      <c r="JV53" s="165">
        <v>3.5327000000000002</v>
      </c>
      <c r="JW53" s="165">
        <v>-0.13</v>
      </c>
      <c r="JX53" s="166"/>
      <c r="JY53" s="165">
        <v>-8.2004000000000001</v>
      </c>
      <c r="JZ53" s="165">
        <v>-1.6440999999999999</v>
      </c>
      <c r="KA53" s="165">
        <v>-23.164100000000001</v>
      </c>
      <c r="KB53" s="165">
        <v>-7.9840999999999998</v>
      </c>
      <c r="KC53" s="165">
        <v>-5.1576000000000004</v>
      </c>
      <c r="KD53" s="165">
        <v>-22.4787</v>
      </c>
      <c r="KE53" s="165">
        <v>-3.694</v>
      </c>
      <c r="KF53" s="165">
        <v>-21.3</v>
      </c>
      <c r="KG53" s="165">
        <v>3.6</v>
      </c>
      <c r="KH53" s="166"/>
      <c r="KI53" s="165">
        <v>-47.022399999999998</v>
      </c>
    </row>
    <row r="54" spans="1:295" ht="18" customHeight="1" x14ac:dyDescent="0.3">
      <c r="A54" s="162" t="s">
        <v>42</v>
      </c>
      <c r="B54" s="162" t="s">
        <v>763</v>
      </c>
      <c r="C54" s="165">
        <v>0</v>
      </c>
      <c r="D54" s="165">
        <v>3.7736999999999998</v>
      </c>
      <c r="E54" s="165">
        <v>-8.6546000000000003</v>
      </c>
      <c r="F54" s="165">
        <v>2.5390999999999999</v>
      </c>
      <c r="G54" s="165">
        <v>7.3764000000000003</v>
      </c>
      <c r="H54" s="166"/>
      <c r="I54" s="165">
        <v>12.111800000000001</v>
      </c>
      <c r="J54" s="166"/>
      <c r="K54" s="165">
        <v>9.2058999999999997</v>
      </c>
      <c r="L54" s="165">
        <v>3.2749000000000001</v>
      </c>
      <c r="M54" s="165">
        <v>4.7621000000000002</v>
      </c>
      <c r="N54" s="165">
        <v>-11.1</v>
      </c>
      <c r="O54" s="165">
        <v>-26.4</v>
      </c>
      <c r="P54" s="165">
        <v>2.2000000000000002</v>
      </c>
      <c r="Q54" s="165">
        <v>3.3119999999999998</v>
      </c>
      <c r="R54" s="165">
        <v>-19.8</v>
      </c>
      <c r="S54" s="165">
        <v>2.2391999999999999</v>
      </c>
      <c r="T54" s="165">
        <v>2.5964</v>
      </c>
      <c r="U54" s="165">
        <v>2.7616999999999998</v>
      </c>
      <c r="V54" s="165">
        <v>2.6663999999999999</v>
      </c>
      <c r="W54" s="165">
        <v>4.9615</v>
      </c>
      <c r="X54" s="165">
        <v>1.401</v>
      </c>
      <c r="Y54" s="165">
        <v>5.21E-2</v>
      </c>
      <c r="Z54" s="165">
        <v>2.3458999999999999</v>
      </c>
      <c r="AA54" s="166"/>
      <c r="AB54" s="165">
        <v>-0.76219999999999999</v>
      </c>
      <c r="AC54" s="165">
        <v>-1.1240000000000001</v>
      </c>
      <c r="AD54" s="165">
        <v>-1.1259999999999999</v>
      </c>
      <c r="AE54" s="165">
        <v>-2.7959999999999998</v>
      </c>
      <c r="AF54" s="165">
        <v>-8.8800000000000008</v>
      </c>
      <c r="AG54" s="165">
        <v>-6.6</v>
      </c>
      <c r="AH54" s="165">
        <v>-0.28399999999999997</v>
      </c>
      <c r="AI54" s="165">
        <v>0.41399999999999998</v>
      </c>
      <c r="AJ54" s="165">
        <v>-14.96</v>
      </c>
      <c r="AK54" s="165">
        <v>-14.84</v>
      </c>
      <c r="AL54" s="166"/>
      <c r="AM54" s="165">
        <v>-11.07</v>
      </c>
      <c r="AN54" s="165">
        <v>-11.07</v>
      </c>
      <c r="AO54" s="165">
        <v>3.5464000000000002</v>
      </c>
      <c r="AP54" s="165">
        <v>4.2558999999999996</v>
      </c>
      <c r="AQ54" s="165">
        <v>13.2883</v>
      </c>
      <c r="AR54" s="165">
        <v>14.6835</v>
      </c>
      <c r="AS54" s="165">
        <v>-20.429600000000001</v>
      </c>
      <c r="AT54" s="165">
        <v>-13.6638</v>
      </c>
      <c r="AU54" s="165">
        <v>-13.412599999999999</v>
      </c>
      <c r="AV54" s="165">
        <v>12.3169</v>
      </c>
      <c r="AW54" s="165">
        <v>14.998200000000001</v>
      </c>
      <c r="AX54" s="165">
        <v>-14.333600000000001</v>
      </c>
      <c r="AY54" s="165">
        <v>-11.3865</v>
      </c>
      <c r="AZ54" s="165">
        <v>3.1686999999999999</v>
      </c>
      <c r="BA54" s="165">
        <v>15.1172</v>
      </c>
      <c r="BB54" s="165">
        <v>61.104199999999999</v>
      </c>
      <c r="BC54" s="165">
        <v>7.1661999999999999</v>
      </c>
      <c r="BD54" s="165">
        <v>-4.9000000000000004</v>
      </c>
      <c r="BE54" s="165">
        <v>-5.8</v>
      </c>
      <c r="BF54" s="165">
        <v>-21.691500000000001</v>
      </c>
      <c r="BG54" s="165">
        <v>-21.716000000000001</v>
      </c>
      <c r="BH54" s="165">
        <v>-0.97099999999999997</v>
      </c>
      <c r="BI54" s="166"/>
      <c r="BJ54" s="165">
        <v>4.2533000000000003</v>
      </c>
      <c r="BK54" s="165">
        <v>0.47210000000000002</v>
      </c>
      <c r="BL54" s="165">
        <v>-1.1402000000000001</v>
      </c>
      <c r="BM54" s="165">
        <v>-0.97519999999999996</v>
      </c>
      <c r="BN54" s="165">
        <v>-89.327699999999993</v>
      </c>
      <c r="BO54" s="165">
        <v>31.8613</v>
      </c>
      <c r="BP54" s="165">
        <v>32.166499999999999</v>
      </c>
      <c r="BQ54" s="165">
        <v>72.918899999999994</v>
      </c>
      <c r="BR54" s="165">
        <v>-148.76589999999999</v>
      </c>
      <c r="BS54" s="166"/>
      <c r="BT54" s="166"/>
      <c r="BU54" s="166"/>
      <c r="BV54" s="165">
        <v>9.9994999999999994</v>
      </c>
      <c r="BW54" s="165">
        <v>6.45</v>
      </c>
      <c r="BX54" s="165">
        <v>3.1</v>
      </c>
      <c r="BY54" s="165">
        <v>-15.75</v>
      </c>
      <c r="BZ54" s="165">
        <v>-1.41</v>
      </c>
      <c r="CA54" s="165">
        <v>-12.7217</v>
      </c>
      <c r="CB54" s="165">
        <v>-12.1859</v>
      </c>
      <c r="CC54" s="165">
        <v>22.720099999999999</v>
      </c>
      <c r="CD54" s="165">
        <v>21.986599999999999</v>
      </c>
      <c r="CE54" s="165">
        <v>-6.2286999999999999</v>
      </c>
      <c r="CF54" s="165">
        <v>-33.132899999999999</v>
      </c>
      <c r="CG54" s="165">
        <v>-33.020499999999998</v>
      </c>
      <c r="CH54" s="165">
        <v>4.1124999999999998</v>
      </c>
      <c r="CI54" s="165">
        <v>9.1485000000000003</v>
      </c>
      <c r="CJ54" s="166"/>
      <c r="CK54" s="166"/>
      <c r="CL54" s="165">
        <v>35.5</v>
      </c>
      <c r="CM54" s="165">
        <v>-15.7</v>
      </c>
      <c r="CN54" s="165">
        <v>-1.81</v>
      </c>
      <c r="CO54" s="165">
        <v>18.998999999999999</v>
      </c>
      <c r="CP54" s="165">
        <v>18.9939</v>
      </c>
      <c r="CQ54" s="165">
        <v>17.901900000000001</v>
      </c>
      <c r="CR54" s="165">
        <v>80.481999999999999</v>
      </c>
      <c r="CS54" s="165">
        <v>79.846699999999998</v>
      </c>
      <c r="CT54" s="165">
        <v>-26.258700000000001</v>
      </c>
      <c r="CU54" s="165">
        <v>-56.844799999999999</v>
      </c>
      <c r="CV54" s="165">
        <v>-27.2194</v>
      </c>
      <c r="CW54" s="165">
        <v>2.3260999999999998</v>
      </c>
      <c r="CX54" s="165">
        <v>23.49</v>
      </c>
      <c r="CY54" s="165">
        <v>13.69</v>
      </c>
      <c r="CZ54" s="165">
        <v>5.3174000000000001</v>
      </c>
      <c r="DA54" s="165">
        <v>5.5694999999999997</v>
      </c>
      <c r="DB54" s="165">
        <v>-7.49</v>
      </c>
      <c r="DC54" s="166"/>
      <c r="DD54" s="165">
        <v>-10.9528</v>
      </c>
      <c r="DE54" s="165">
        <v>-10.497199999999999</v>
      </c>
      <c r="DF54" s="165">
        <v>51.522399999999998</v>
      </c>
      <c r="DG54" s="165">
        <v>1.5599999999999999E-2</v>
      </c>
      <c r="DH54" s="165">
        <v>-3.7610999999999999</v>
      </c>
      <c r="DI54" s="165">
        <v>13.4</v>
      </c>
      <c r="DJ54" s="165">
        <v>14.8</v>
      </c>
      <c r="DK54" s="165">
        <v>-5.5396000000000001</v>
      </c>
      <c r="DL54" s="165">
        <v>-1.6831</v>
      </c>
      <c r="DM54" s="165">
        <v>4.8940999999999999</v>
      </c>
      <c r="DN54" s="165">
        <v>4.6444999999999999</v>
      </c>
      <c r="DO54" s="165">
        <v>-1.34</v>
      </c>
      <c r="DP54" s="165">
        <v>-1.3</v>
      </c>
      <c r="DQ54" s="165">
        <v>4.8979999999999997</v>
      </c>
      <c r="DR54" s="165">
        <v>-51.532899999999998</v>
      </c>
      <c r="DS54" s="166"/>
      <c r="DT54" s="165">
        <v>-20.420000000000002</v>
      </c>
      <c r="DU54" s="165">
        <v>5.22</v>
      </c>
      <c r="DV54" s="165">
        <v>34.93</v>
      </c>
      <c r="DW54" s="165">
        <v>-48.127299999999998</v>
      </c>
      <c r="DX54" s="165">
        <v>-24.054500000000001</v>
      </c>
      <c r="DY54" s="165">
        <v>-37.777799999999999</v>
      </c>
      <c r="DZ54" s="165">
        <v>-37.509099999999997</v>
      </c>
      <c r="EA54" s="166"/>
      <c r="EB54" s="165">
        <v>-22.531500000000001</v>
      </c>
      <c r="EC54" s="165">
        <v>-32.784799999999997</v>
      </c>
      <c r="ED54" s="165">
        <v>-33.153799999999997</v>
      </c>
      <c r="EE54" s="165">
        <v>-23.614899999999999</v>
      </c>
      <c r="EF54" s="165">
        <v>-26.040400000000002</v>
      </c>
      <c r="EG54" s="165">
        <v>-9.6039999999999992</v>
      </c>
      <c r="EH54" s="165">
        <v>-141.8202</v>
      </c>
      <c r="EI54" s="165">
        <v>-58.576999999999998</v>
      </c>
      <c r="EJ54" s="166"/>
      <c r="EK54" s="165">
        <v>-5.4500999999999999</v>
      </c>
      <c r="EL54" s="165">
        <v>-4.8818000000000001</v>
      </c>
      <c r="EM54" s="165">
        <v>13.413399999999999</v>
      </c>
      <c r="EN54" s="165">
        <v>-5.9013999999999998</v>
      </c>
      <c r="EO54" s="165">
        <v>-6.5339999999999998</v>
      </c>
      <c r="EP54" s="165">
        <v>16.399999999999999</v>
      </c>
      <c r="EQ54" s="165">
        <v>-25.171700000000001</v>
      </c>
      <c r="ER54" s="165">
        <v>-24.7498</v>
      </c>
      <c r="ES54" s="165">
        <v>6.5182000000000002</v>
      </c>
      <c r="ET54" s="165">
        <v>0</v>
      </c>
      <c r="EU54" s="165">
        <v>-9.08</v>
      </c>
      <c r="EV54" s="165">
        <v>-0.1</v>
      </c>
      <c r="EW54" s="165">
        <v>1.6868000000000001</v>
      </c>
      <c r="EX54" s="165">
        <v>3.6143000000000001</v>
      </c>
      <c r="EY54" s="165">
        <v>-7.1859999999999999</v>
      </c>
      <c r="EZ54" s="165">
        <v>-7.3939000000000004</v>
      </c>
      <c r="FA54" s="165">
        <v>6.3257000000000003</v>
      </c>
      <c r="FB54" s="165">
        <v>7.8933999999999997</v>
      </c>
      <c r="FC54" s="165">
        <v>-27.303899999999999</v>
      </c>
      <c r="FD54" s="165">
        <v>3.5667</v>
      </c>
      <c r="FE54" s="166"/>
      <c r="FF54" s="165">
        <v>3.3241000000000001</v>
      </c>
      <c r="FG54" s="165">
        <v>3.82</v>
      </c>
      <c r="FH54" s="165">
        <v>4.0063000000000004</v>
      </c>
      <c r="FI54" s="165">
        <v>2.6570999999999998</v>
      </c>
      <c r="FJ54" s="165">
        <v>-0.83730000000000004</v>
      </c>
      <c r="FK54" s="165">
        <v>-1.3396999999999999</v>
      </c>
      <c r="FL54" s="165">
        <v>-30.3096</v>
      </c>
      <c r="FM54" s="165">
        <v>20.3597</v>
      </c>
      <c r="FN54" s="165">
        <v>20.718900000000001</v>
      </c>
      <c r="FO54" s="165">
        <v>-15.763999999999999</v>
      </c>
      <c r="FP54" s="166"/>
      <c r="FQ54" s="165">
        <v>27.57</v>
      </c>
      <c r="FR54" s="165">
        <v>-21.29</v>
      </c>
      <c r="FS54" s="165">
        <v>-0.94620000000000004</v>
      </c>
      <c r="FT54" s="165">
        <v>0.31519999999999998</v>
      </c>
      <c r="FU54" s="165">
        <v>0.28999999999999998</v>
      </c>
      <c r="FV54" s="165">
        <v>1.35</v>
      </c>
      <c r="FW54" s="165">
        <v>-28.513100000000001</v>
      </c>
      <c r="FX54" s="166"/>
      <c r="FY54" s="165">
        <v>1.2210000000000001</v>
      </c>
      <c r="FZ54" s="165">
        <v>0.29299999999999998</v>
      </c>
      <c r="GA54" s="166"/>
      <c r="GB54" s="165">
        <v>10.27</v>
      </c>
      <c r="GC54" s="165">
        <v>-1.0878000000000001</v>
      </c>
      <c r="GD54" s="165">
        <v>9.5688999999999993</v>
      </c>
      <c r="GE54" s="165">
        <v>-2.33</v>
      </c>
      <c r="GF54" s="165">
        <v>20.4955</v>
      </c>
      <c r="GG54" s="166"/>
      <c r="GH54" s="165">
        <v>23.220099999999999</v>
      </c>
      <c r="GI54" s="165">
        <v>-4.9687999999999999</v>
      </c>
      <c r="GJ54" s="165">
        <v>-5.5037000000000003</v>
      </c>
      <c r="GK54" s="165">
        <v>2.8593000000000002</v>
      </c>
      <c r="GL54" s="166"/>
      <c r="GM54" s="166"/>
      <c r="GN54" s="165">
        <v>-11.626899999999999</v>
      </c>
      <c r="GO54" s="165">
        <v>-12.5322</v>
      </c>
      <c r="GP54" s="165">
        <v>0.38669999999999999</v>
      </c>
      <c r="GQ54" s="165">
        <v>-22.372900000000001</v>
      </c>
      <c r="GR54" s="165">
        <v>5.7629999999999999</v>
      </c>
      <c r="GS54" s="165">
        <v>5.3432000000000004</v>
      </c>
      <c r="GT54" s="165">
        <v>117.0068</v>
      </c>
      <c r="GU54" s="165">
        <v>-1.9742</v>
      </c>
      <c r="GV54" s="165">
        <v>-10.6387</v>
      </c>
      <c r="GW54" s="165">
        <v>6.9470999999999998</v>
      </c>
      <c r="GX54" s="165">
        <v>2.1269999999999998</v>
      </c>
      <c r="GY54" s="165">
        <v>6.1167999999999996</v>
      </c>
      <c r="GZ54" s="165">
        <v>6.1868999999999996</v>
      </c>
      <c r="HA54" s="165">
        <v>1.5764</v>
      </c>
      <c r="HB54" s="165">
        <v>11.0954</v>
      </c>
      <c r="HC54" s="165">
        <v>12.4032</v>
      </c>
      <c r="HD54" s="165">
        <v>-2.93</v>
      </c>
      <c r="HE54" s="165">
        <v>0</v>
      </c>
      <c r="HF54" s="165">
        <v>0</v>
      </c>
      <c r="HG54" s="165">
        <v>26.528700000000001</v>
      </c>
      <c r="HH54" s="165">
        <v>0</v>
      </c>
      <c r="HI54" s="165">
        <v>16.294799999999999</v>
      </c>
      <c r="HJ54" s="165">
        <v>17.631499999999999</v>
      </c>
      <c r="HK54" s="165">
        <v>-9.1562999999999999</v>
      </c>
      <c r="HL54" s="166"/>
      <c r="HM54" s="165">
        <v>-11.596299999999999</v>
      </c>
      <c r="HN54" s="165">
        <v>-12.0342</v>
      </c>
      <c r="HO54" s="166"/>
      <c r="HP54" s="166"/>
      <c r="HQ54" s="165">
        <v>-16.3355</v>
      </c>
      <c r="HR54" s="165">
        <v>-15.7258</v>
      </c>
      <c r="HS54" s="165">
        <v>2.8081</v>
      </c>
      <c r="HT54" s="165">
        <v>2.7884000000000002</v>
      </c>
      <c r="HU54" s="165">
        <v>16.37</v>
      </c>
      <c r="HV54" s="165">
        <v>16.45</v>
      </c>
      <c r="HW54" s="165">
        <v>-24.9</v>
      </c>
      <c r="HX54" s="165">
        <v>-24.7</v>
      </c>
      <c r="HY54" s="165">
        <v>1.1252</v>
      </c>
      <c r="HZ54" s="165">
        <v>-14.08</v>
      </c>
      <c r="IA54" s="165">
        <v>101.5108</v>
      </c>
      <c r="IB54" s="165">
        <v>11.191700000000001</v>
      </c>
      <c r="IC54" s="165">
        <v>11.4323</v>
      </c>
      <c r="ID54" s="165">
        <v>-21.2</v>
      </c>
      <c r="IE54" s="165">
        <v>-33.700000000000003</v>
      </c>
      <c r="IF54" s="165">
        <v>-0.3</v>
      </c>
      <c r="IG54" s="165">
        <v>-0.5</v>
      </c>
      <c r="IH54" s="166"/>
      <c r="II54" s="165">
        <v>-18.098500000000001</v>
      </c>
      <c r="IJ54" s="165">
        <v>-74.034199999999998</v>
      </c>
      <c r="IK54" s="165">
        <v>8.6357999999999997</v>
      </c>
      <c r="IL54" s="165">
        <v>-296.4717</v>
      </c>
      <c r="IM54" s="165">
        <v>-39.479199999999999</v>
      </c>
      <c r="IN54" s="165">
        <v>-26.962599999999998</v>
      </c>
      <c r="IO54" s="165">
        <v>125.7345</v>
      </c>
      <c r="IP54" s="165">
        <v>41.818300000000001</v>
      </c>
      <c r="IQ54" s="165">
        <v>164.23330000000001</v>
      </c>
      <c r="IR54" s="165">
        <v>125.889</v>
      </c>
      <c r="IS54" s="165">
        <v>56.868899999999996</v>
      </c>
      <c r="IT54" s="165">
        <v>15.883100000000001</v>
      </c>
      <c r="IU54" s="165">
        <v>15.3192</v>
      </c>
      <c r="IV54" s="165">
        <v>-47.421100000000003</v>
      </c>
      <c r="IW54" s="165">
        <v>223.95140000000001</v>
      </c>
      <c r="IX54" s="165">
        <v>-230.9273</v>
      </c>
      <c r="IY54" s="165">
        <v>-1.6039000000000001</v>
      </c>
      <c r="IZ54" s="165">
        <v>11.0616</v>
      </c>
      <c r="JA54" s="165">
        <v>-1.4514</v>
      </c>
      <c r="JB54" s="166"/>
      <c r="JC54" s="165">
        <v>-8.08</v>
      </c>
      <c r="JD54" s="165">
        <v>-0.78</v>
      </c>
      <c r="JE54" s="165">
        <v>-0.79300000000000004</v>
      </c>
      <c r="JF54" s="165">
        <v>3.6</v>
      </c>
      <c r="JG54" s="165">
        <v>-1.52</v>
      </c>
      <c r="JH54" s="165">
        <v>-2.5958999999999999</v>
      </c>
      <c r="JI54" s="165">
        <v>-4.4236000000000004</v>
      </c>
      <c r="JJ54" s="165">
        <v>3.6332</v>
      </c>
      <c r="JK54" s="165">
        <v>-1.3169</v>
      </c>
      <c r="JL54" s="165">
        <v>0</v>
      </c>
      <c r="JM54" s="165">
        <v>1.516</v>
      </c>
      <c r="JN54" s="165">
        <v>2.2839999999999998</v>
      </c>
      <c r="JO54" s="166"/>
      <c r="JP54" s="166"/>
      <c r="JQ54" s="165">
        <v>3.9786999999999999</v>
      </c>
      <c r="JR54" s="165">
        <v>4.2667999999999999</v>
      </c>
      <c r="JS54" s="165">
        <v>3.9228999999999998</v>
      </c>
      <c r="JT54" s="166"/>
      <c r="JU54" s="165">
        <v>18.3</v>
      </c>
      <c r="JV54" s="165">
        <v>5.2497999999999996</v>
      </c>
      <c r="JW54" s="165">
        <v>-0.14000000000000001</v>
      </c>
      <c r="JX54" s="166"/>
      <c r="JY54" s="165">
        <v>-8.3877000000000006</v>
      </c>
      <c r="JZ54" s="165">
        <v>-1.4697</v>
      </c>
      <c r="KA54" s="165">
        <v>-24.047499999999999</v>
      </c>
      <c r="KB54" s="165">
        <v>-8.4236000000000004</v>
      </c>
      <c r="KC54" s="165">
        <v>-5.7915999999999999</v>
      </c>
      <c r="KD54" s="165">
        <v>-22.612100000000002</v>
      </c>
      <c r="KE54" s="165">
        <v>-2.7263000000000002</v>
      </c>
      <c r="KF54" s="165">
        <v>-20.7</v>
      </c>
      <c r="KG54" s="165">
        <v>3.1</v>
      </c>
      <c r="KH54" s="166"/>
      <c r="KI54" s="165">
        <v>-45.565899999999999</v>
      </c>
    </row>
    <row r="55" spans="1:295" ht="18" customHeight="1" x14ac:dyDescent="0.3">
      <c r="A55" s="162" t="s">
        <v>42</v>
      </c>
      <c r="B55" s="162" t="s">
        <v>764</v>
      </c>
      <c r="C55" s="165">
        <v>0</v>
      </c>
      <c r="D55" s="165">
        <v>3.5697999999999999</v>
      </c>
      <c r="E55" s="165">
        <v>-8.3844999999999992</v>
      </c>
      <c r="F55" s="165">
        <v>2.6779000000000002</v>
      </c>
      <c r="G55" s="165">
        <v>6.8369999999999997</v>
      </c>
      <c r="H55" s="166"/>
      <c r="I55" s="165">
        <v>11.3795</v>
      </c>
      <c r="J55" s="166"/>
      <c r="K55" s="165">
        <v>8.9756999999999998</v>
      </c>
      <c r="L55" s="165">
        <v>3.2648999999999999</v>
      </c>
      <c r="M55" s="165">
        <v>4.7262000000000004</v>
      </c>
      <c r="N55" s="165">
        <v>-13.32</v>
      </c>
      <c r="O55" s="165">
        <v>-28.6</v>
      </c>
      <c r="P55" s="165">
        <v>4.4000000000000004</v>
      </c>
      <c r="Q55" s="165">
        <v>3.3119999999999998</v>
      </c>
      <c r="R55" s="165">
        <v>-19.8</v>
      </c>
      <c r="S55" s="165">
        <v>2.6943999999999999</v>
      </c>
      <c r="T55" s="165">
        <v>2.6461000000000001</v>
      </c>
      <c r="U55" s="165">
        <v>2.4418000000000002</v>
      </c>
      <c r="V55" s="165">
        <v>2.1671</v>
      </c>
      <c r="W55" s="165">
        <v>4.2045000000000003</v>
      </c>
      <c r="X55" s="165">
        <v>1.8001</v>
      </c>
      <c r="Y55" s="165">
        <v>-0.75639999999999996</v>
      </c>
      <c r="Z55" s="165">
        <v>2.4392</v>
      </c>
      <c r="AA55" s="166"/>
      <c r="AB55" s="165">
        <v>-0.80789999999999995</v>
      </c>
      <c r="AC55" s="165">
        <v>-1.137</v>
      </c>
      <c r="AD55" s="165">
        <v>-1.125</v>
      </c>
      <c r="AE55" s="165">
        <v>-3.16</v>
      </c>
      <c r="AF55" s="165">
        <v>-8.8800000000000008</v>
      </c>
      <c r="AG55" s="165">
        <v>-6.6</v>
      </c>
      <c r="AH55" s="165">
        <v>-0.41</v>
      </c>
      <c r="AI55" s="165">
        <v>0.40400000000000003</v>
      </c>
      <c r="AJ55" s="165">
        <v>-15.29</v>
      </c>
      <c r="AK55" s="165">
        <v>-15.36</v>
      </c>
      <c r="AL55" s="166"/>
      <c r="AM55" s="165">
        <v>-11.05</v>
      </c>
      <c r="AN55" s="165">
        <v>-10.96</v>
      </c>
      <c r="AO55" s="165">
        <v>3.3506999999999998</v>
      </c>
      <c r="AP55" s="165">
        <v>4.0971000000000002</v>
      </c>
      <c r="AQ55" s="165">
        <v>13.5694</v>
      </c>
      <c r="AR55" s="165">
        <v>14.8581</v>
      </c>
      <c r="AS55" s="165">
        <v>-19.758800000000001</v>
      </c>
      <c r="AT55" s="165">
        <v>-14.333600000000001</v>
      </c>
      <c r="AU55" s="165">
        <v>-12.883800000000001</v>
      </c>
      <c r="AV55" s="165">
        <v>14.568899999999999</v>
      </c>
      <c r="AW55" s="165">
        <v>12.5486</v>
      </c>
      <c r="AX55" s="165">
        <v>-13.6638</v>
      </c>
      <c r="AY55" s="165">
        <v>-10.8507</v>
      </c>
      <c r="AZ55" s="165">
        <v>2.7742</v>
      </c>
      <c r="BA55" s="165">
        <v>13.164400000000001</v>
      </c>
      <c r="BB55" s="165">
        <v>60.533099999999997</v>
      </c>
      <c r="BC55" s="165">
        <v>8.7287999999999997</v>
      </c>
      <c r="BD55" s="165">
        <v>-4.7</v>
      </c>
      <c r="BE55" s="165">
        <v>-5.7</v>
      </c>
      <c r="BF55" s="165">
        <v>-22.2271</v>
      </c>
      <c r="BG55" s="165">
        <v>-22.053000000000001</v>
      </c>
      <c r="BH55" s="165">
        <v>-1.1873</v>
      </c>
      <c r="BI55" s="166"/>
      <c r="BJ55" s="165">
        <v>4.1750999999999996</v>
      </c>
      <c r="BK55" s="165">
        <v>0.41239999999999999</v>
      </c>
      <c r="BL55" s="165">
        <v>0</v>
      </c>
      <c r="BM55" s="165">
        <v>-0.95050000000000001</v>
      </c>
      <c r="BN55" s="165">
        <v>-92.5321</v>
      </c>
      <c r="BO55" s="165">
        <v>32.685299999999998</v>
      </c>
      <c r="BP55" s="165">
        <v>32.715800000000002</v>
      </c>
      <c r="BQ55" s="165">
        <v>63.642000000000003</v>
      </c>
      <c r="BR55" s="165">
        <v>-154.4033</v>
      </c>
      <c r="BS55" s="166"/>
      <c r="BT55" s="166"/>
      <c r="BU55" s="166"/>
      <c r="BV55" s="166"/>
      <c r="BW55" s="165">
        <v>6.26</v>
      </c>
      <c r="BX55" s="165">
        <v>2.86</v>
      </c>
      <c r="BY55" s="165">
        <v>-15.55</v>
      </c>
      <c r="BZ55" s="165">
        <v>-1.38</v>
      </c>
      <c r="CA55" s="165">
        <v>-17.008400000000002</v>
      </c>
      <c r="CB55" s="165">
        <v>-17.142299999999999</v>
      </c>
      <c r="CC55" s="165">
        <v>18.1248</v>
      </c>
      <c r="CD55" s="165">
        <v>17.396999999999998</v>
      </c>
      <c r="CE55" s="165">
        <v>-5.1666999999999996</v>
      </c>
      <c r="CF55" s="165">
        <v>-23.477900000000002</v>
      </c>
      <c r="CG55" s="165">
        <v>-23.285399999999999</v>
      </c>
      <c r="CH55" s="165">
        <v>4.8362999999999996</v>
      </c>
      <c r="CI55" s="165">
        <v>10.371</v>
      </c>
      <c r="CJ55" s="166"/>
      <c r="CK55" s="166"/>
      <c r="CL55" s="165">
        <v>34.6</v>
      </c>
      <c r="CM55" s="165">
        <v>-16</v>
      </c>
      <c r="CN55" s="165">
        <v>-1.93</v>
      </c>
      <c r="CO55" s="165">
        <v>22.952400000000001</v>
      </c>
      <c r="CP55" s="165">
        <v>22.552</v>
      </c>
      <c r="CQ55" s="165">
        <v>21.178599999999999</v>
      </c>
      <c r="CR55" s="165">
        <v>81.218800000000002</v>
      </c>
      <c r="CS55" s="165">
        <v>80.784199999999998</v>
      </c>
      <c r="CT55" s="165">
        <v>-24.7105</v>
      </c>
      <c r="CU55" s="165">
        <v>-58.236499999999999</v>
      </c>
      <c r="CV55" s="165">
        <v>-26.2456</v>
      </c>
      <c r="CW55" s="165">
        <v>1.9994000000000001</v>
      </c>
      <c r="CX55" s="165">
        <v>23.87</v>
      </c>
      <c r="CY55" s="165">
        <v>13.43</v>
      </c>
      <c r="CZ55" s="165">
        <v>4.6924000000000001</v>
      </c>
      <c r="DA55" s="165">
        <v>4.8859000000000004</v>
      </c>
      <c r="DB55" s="165">
        <v>-6.96</v>
      </c>
      <c r="DC55" s="166"/>
      <c r="DD55" s="165">
        <v>-12.686299999999999</v>
      </c>
      <c r="DE55" s="165">
        <v>-11.9976</v>
      </c>
      <c r="DF55" s="165">
        <v>45.204099999999997</v>
      </c>
      <c r="DG55" s="165">
        <v>1.5599999999999999E-2</v>
      </c>
      <c r="DH55" s="165">
        <v>-3.3332999999999999</v>
      </c>
      <c r="DI55" s="166"/>
      <c r="DJ55" s="166"/>
      <c r="DK55" s="165">
        <v>-4.9059999999999997</v>
      </c>
      <c r="DL55" s="165">
        <v>-2.4310999999999998</v>
      </c>
      <c r="DM55" s="165">
        <v>5.0518000000000001</v>
      </c>
      <c r="DN55" s="165">
        <v>3.7166999999999999</v>
      </c>
      <c r="DO55" s="165">
        <v>-2.04</v>
      </c>
      <c r="DP55" s="165">
        <v>-1.55</v>
      </c>
      <c r="DQ55" s="165">
        <v>4.2469999999999999</v>
      </c>
      <c r="DR55" s="165">
        <v>-44.557499999999997</v>
      </c>
      <c r="DS55" s="166"/>
      <c r="DT55" s="165">
        <v>-20.3</v>
      </c>
      <c r="DU55" s="165">
        <v>3.98</v>
      </c>
      <c r="DV55" s="165">
        <v>33.22</v>
      </c>
      <c r="DW55" s="165">
        <v>-40.854500000000002</v>
      </c>
      <c r="DX55" s="165">
        <v>-19.909099999999999</v>
      </c>
      <c r="DY55" s="165">
        <v>-36.559899999999999</v>
      </c>
      <c r="DZ55" s="165">
        <v>-36.2455</v>
      </c>
      <c r="EA55" s="166"/>
      <c r="EB55" s="165">
        <v>-23.9786</v>
      </c>
      <c r="EC55" s="165">
        <v>-32.982500000000002</v>
      </c>
      <c r="ED55" s="165">
        <v>-33.394500000000001</v>
      </c>
      <c r="EE55" s="165">
        <v>-20.113600000000002</v>
      </c>
      <c r="EF55" s="165">
        <v>-24.554099999999998</v>
      </c>
      <c r="EG55" s="165">
        <v>-9.3360000000000003</v>
      </c>
      <c r="EH55" s="165">
        <v>-132.35820000000001</v>
      </c>
      <c r="EI55" s="165">
        <v>-60.787599999999998</v>
      </c>
      <c r="EJ55" s="166"/>
      <c r="EK55" s="165">
        <v>-5.1231999999999998</v>
      </c>
      <c r="EL55" s="165">
        <v>-4.7884000000000002</v>
      </c>
      <c r="EM55" s="165">
        <v>13.117800000000001</v>
      </c>
      <c r="EN55" s="165">
        <v>-7.7674000000000003</v>
      </c>
      <c r="EO55" s="165">
        <v>-8.2285000000000004</v>
      </c>
      <c r="EP55" s="165">
        <v>7.6959999999999997</v>
      </c>
      <c r="EQ55" s="165">
        <v>-24.8093</v>
      </c>
      <c r="ER55" s="165">
        <v>-25.118400000000001</v>
      </c>
      <c r="ES55" s="165">
        <v>4.3056000000000001</v>
      </c>
      <c r="ET55" s="165">
        <v>0</v>
      </c>
      <c r="EU55" s="165">
        <v>-9.2799999999999994</v>
      </c>
      <c r="EV55" s="165">
        <v>4.5999999999999996</v>
      </c>
      <c r="EW55" s="165">
        <v>1.5424</v>
      </c>
      <c r="EX55" s="165">
        <v>0.49919999999999998</v>
      </c>
      <c r="EY55" s="165">
        <v>-7.3135000000000003</v>
      </c>
      <c r="EZ55" s="165">
        <v>-7.6730999999999998</v>
      </c>
      <c r="FA55" s="165">
        <v>6.3876999999999997</v>
      </c>
      <c r="FB55" s="165">
        <v>7.3757000000000001</v>
      </c>
      <c r="FC55" s="165">
        <v>-23.699000000000002</v>
      </c>
      <c r="FD55" s="165">
        <v>3.6061000000000001</v>
      </c>
      <c r="FE55" s="166"/>
      <c r="FF55" s="165">
        <v>3.1907999999999999</v>
      </c>
      <c r="FG55" s="165">
        <v>4.2836999999999996</v>
      </c>
      <c r="FH55" s="165">
        <v>3.7846000000000002</v>
      </c>
      <c r="FI55" s="165">
        <v>0</v>
      </c>
      <c r="FJ55" s="165">
        <v>3.5165999999999999</v>
      </c>
      <c r="FK55" s="165">
        <v>3.3491</v>
      </c>
      <c r="FL55" s="165">
        <v>-33.491300000000003</v>
      </c>
      <c r="FM55" s="165">
        <v>19.666599999999999</v>
      </c>
      <c r="FN55" s="165">
        <v>19.846599999999999</v>
      </c>
      <c r="FO55" s="165">
        <v>-17.366800000000001</v>
      </c>
      <c r="FP55" s="166"/>
      <c r="FQ55" s="165">
        <v>26.6374</v>
      </c>
      <c r="FR55" s="165">
        <v>-22.12</v>
      </c>
      <c r="FS55" s="165">
        <v>-0.71</v>
      </c>
      <c r="FT55" s="165">
        <v>0.28039999999999998</v>
      </c>
      <c r="FU55" s="165">
        <v>0.2</v>
      </c>
      <c r="FV55" s="165">
        <v>1.21</v>
      </c>
      <c r="FW55" s="165">
        <v>-26.319299999999998</v>
      </c>
      <c r="FX55" s="166"/>
      <c r="FY55" s="165">
        <v>1.216</v>
      </c>
      <c r="FZ55" s="165">
        <v>0.56699999999999995</v>
      </c>
      <c r="GA55" s="166"/>
      <c r="GB55" s="165">
        <v>9.17</v>
      </c>
      <c r="GC55" s="165">
        <v>0.41620000000000001</v>
      </c>
      <c r="GD55" s="165">
        <v>9.8379999999999992</v>
      </c>
      <c r="GE55" s="165">
        <v>-2.33</v>
      </c>
      <c r="GF55" s="165">
        <v>19.561199999999999</v>
      </c>
      <c r="GG55" s="166"/>
      <c r="GH55" s="165">
        <v>22.962700000000002</v>
      </c>
      <c r="GI55" s="165">
        <v>-4.9009999999999998</v>
      </c>
      <c r="GJ55" s="165">
        <v>-5.2030000000000003</v>
      </c>
      <c r="GK55" s="165">
        <v>2.6604000000000001</v>
      </c>
      <c r="GL55" s="166"/>
      <c r="GM55" s="166"/>
      <c r="GN55" s="165">
        <v>-9.3373000000000008</v>
      </c>
      <c r="GO55" s="165">
        <v>-11.2652</v>
      </c>
      <c r="GP55" s="165">
        <v>0.47870000000000001</v>
      </c>
      <c r="GQ55" s="165">
        <v>-22.834399999999999</v>
      </c>
      <c r="GR55" s="165">
        <v>6.4980000000000002</v>
      </c>
      <c r="GS55" s="165">
        <v>7.3281000000000001</v>
      </c>
      <c r="GT55" s="165">
        <v>112.9525</v>
      </c>
      <c r="GU55" s="165">
        <v>-2.5299999999999998</v>
      </c>
      <c r="GV55" s="165">
        <v>-10.2712</v>
      </c>
      <c r="GW55" s="165">
        <v>7.1763000000000003</v>
      </c>
      <c r="GX55" s="166"/>
      <c r="GY55" s="165">
        <v>5.8238000000000003</v>
      </c>
      <c r="GZ55" s="165">
        <v>5.9574999999999996</v>
      </c>
      <c r="HA55" s="165">
        <v>2</v>
      </c>
      <c r="HB55" s="165">
        <v>9.4277999999999995</v>
      </c>
      <c r="HC55" s="165">
        <v>10.4115</v>
      </c>
      <c r="HD55" s="165">
        <v>-3.35</v>
      </c>
      <c r="HE55" s="165">
        <v>0</v>
      </c>
      <c r="HF55" s="165">
        <v>0</v>
      </c>
      <c r="HG55" s="165">
        <v>24.340299999999999</v>
      </c>
      <c r="HH55" s="165">
        <v>0</v>
      </c>
      <c r="HI55" s="165">
        <v>15.807499999999999</v>
      </c>
      <c r="HJ55" s="165">
        <v>14.8584</v>
      </c>
      <c r="HK55" s="165">
        <v>-7.5507</v>
      </c>
      <c r="HL55" s="166"/>
      <c r="HM55" s="165">
        <v>0</v>
      </c>
      <c r="HN55" s="165">
        <v>-13.553100000000001</v>
      </c>
      <c r="HO55" s="166"/>
      <c r="HP55" s="166"/>
      <c r="HQ55" s="165">
        <v>-16.401499999999999</v>
      </c>
      <c r="HR55" s="165">
        <v>-15.984</v>
      </c>
      <c r="HS55" s="165">
        <v>2.9053</v>
      </c>
      <c r="HT55" s="165">
        <v>2.4312</v>
      </c>
      <c r="HU55" s="165">
        <v>16.68</v>
      </c>
      <c r="HV55" s="165">
        <v>16.55</v>
      </c>
      <c r="HW55" s="165">
        <v>-25.2</v>
      </c>
      <c r="HX55" s="165">
        <v>-25.4</v>
      </c>
      <c r="HY55" s="165">
        <v>1.1617999999999999</v>
      </c>
      <c r="HZ55" s="165">
        <v>-14</v>
      </c>
      <c r="IA55" s="165">
        <v>101.7774</v>
      </c>
      <c r="IB55" s="165">
        <v>12.238300000000001</v>
      </c>
      <c r="IC55" s="165">
        <v>12.2155</v>
      </c>
      <c r="ID55" s="165">
        <v>-21.2</v>
      </c>
      <c r="IE55" s="165">
        <v>-33.4</v>
      </c>
      <c r="IF55" s="165">
        <v>-0.3</v>
      </c>
      <c r="IG55" s="165">
        <v>-0.8</v>
      </c>
      <c r="IH55" s="166"/>
      <c r="II55" s="166"/>
      <c r="IJ55" s="165">
        <v>-74.809799999999996</v>
      </c>
      <c r="IK55" s="165">
        <v>9.4864999999999995</v>
      </c>
      <c r="IL55" s="165">
        <v>-300.43329999999997</v>
      </c>
      <c r="IM55" s="165">
        <v>-41.0565</v>
      </c>
      <c r="IN55" s="165">
        <v>-26.108599999999999</v>
      </c>
      <c r="IO55" s="165">
        <v>126.4936</v>
      </c>
      <c r="IP55" s="165">
        <v>42.741199999999999</v>
      </c>
      <c r="IQ55" s="165">
        <v>162.1378</v>
      </c>
      <c r="IR55" s="165">
        <v>124.9139</v>
      </c>
      <c r="IS55" s="165">
        <v>58.043700000000001</v>
      </c>
      <c r="IT55" s="165">
        <v>13.231400000000001</v>
      </c>
      <c r="IU55" s="165">
        <v>13.0945</v>
      </c>
      <c r="IV55" s="165">
        <v>-47.7712</v>
      </c>
      <c r="IW55" s="165">
        <v>226.61850000000001</v>
      </c>
      <c r="IX55" s="165">
        <v>-228.25819999999999</v>
      </c>
      <c r="IY55" s="165">
        <v>-2.7850999999999999</v>
      </c>
      <c r="IZ55" s="165">
        <v>11.788</v>
      </c>
      <c r="JA55" s="165">
        <v>-0.98270000000000002</v>
      </c>
      <c r="JB55" s="166"/>
      <c r="JC55" s="165">
        <v>-6.8</v>
      </c>
      <c r="JD55" s="165">
        <v>-0.72399999999999998</v>
      </c>
      <c r="JE55" s="165">
        <v>-0.73399999999999999</v>
      </c>
      <c r="JF55" s="165">
        <v>2.96</v>
      </c>
      <c r="JG55" s="165">
        <v>-1.6</v>
      </c>
      <c r="JH55" s="165">
        <v>-2.3620000000000001</v>
      </c>
      <c r="JI55" s="165">
        <v>-4.5396000000000001</v>
      </c>
      <c r="JJ55" s="165">
        <v>3.6637</v>
      </c>
      <c r="JK55" s="165">
        <v>-0.70040000000000002</v>
      </c>
      <c r="JL55" s="165">
        <v>-1.6</v>
      </c>
      <c r="JM55" s="165">
        <v>0.40300000000000002</v>
      </c>
      <c r="JN55" s="165">
        <v>0.67200000000000004</v>
      </c>
      <c r="JO55" s="166"/>
      <c r="JP55" s="166"/>
      <c r="JQ55" s="165">
        <v>3.9285999999999999</v>
      </c>
      <c r="JR55" s="165">
        <v>3.4009999999999998</v>
      </c>
      <c r="JS55" s="165">
        <v>3.0507</v>
      </c>
      <c r="JT55" s="166"/>
      <c r="JU55" s="165">
        <v>18.100000000000001</v>
      </c>
      <c r="JV55" s="165">
        <v>6.0269000000000004</v>
      </c>
      <c r="JW55" s="165">
        <v>-0.25</v>
      </c>
      <c r="JX55" s="166"/>
      <c r="JY55" s="165">
        <v>-7.8517000000000001</v>
      </c>
      <c r="JZ55" s="165">
        <v>-2.6227</v>
      </c>
      <c r="KA55" s="165">
        <v>-24.083500000000001</v>
      </c>
      <c r="KB55" s="165">
        <v>-6.2831999999999999</v>
      </c>
      <c r="KC55" s="165">
        <v>-3.8693</v>
      </c>
      <c r="KD55" s="165">
        <v>-24.174499999999998</v>
      </c>
      <c r="KE55" s="165">
        <v>-3.0853000000000002</v>
      </c>
      <c r="KF55" s="165">
        <v>-20.100000000000001</v>
      </c>
      <c r="KG55" s="165">
        <v>2.2000000000000002</v>
      </c>
      <c r="KH55" s="166"/>
      <c r="KI55" s="165">
        <v>-43.197099999999999</v>
      </c>
    </row>
    <row r="56" spans="1:295" ht="18" customHeight="1" x14ac:dyDescent="0.3">
      <c r="A56" s="162" t="s">
        <v>765</v>
      </c>
      <c r="B56" s="162" t="s">
        <v>43</v>
      </c>
      <c r="C56" s="167">
        <v>0</v>
      </c>
      <c r="D56" s="167">
        <v>3.3222</v>
      </c>
      <c r="E56" s="167">
        <v>-8.1173000000000002</v>
      </c>
      <c r="F56" s="167">
        <v>2.4721000000000002</v>
      </c>
      <c r="G56" s="167">
        <v>6.4170999999999996</v>
      </c>
      <c r="H56" s="168"/>
      <c r="I56" s="167">
        <v>11.0419</v>
      </c>
      <c r="J56" s="168"/>
      <c r="K56" s="167">
        <v>8.5582999999999991</v>
      </c>
      <c r="L56" s="167">
        <v>3.0589</v>
      </c>
      <c r="M56" s="167">
        <v>4.4964000000000004</v>
      </c>
      <c r="N56" s="167">
        <v>-11.1</v>
      </c>
      <c r="O56" s="167">
        <v>-26.4</v>
      </c>
      <c r="P56" s="167">
        <v>2.2000000000000002</v>
      </c>
      <c r="Q56" s="167">
        <v>3.3119999999999998</v>
      </c>
      <c r="R56" s="167">
        <v>-19.8</v>
      </c>
      <c r="S56" s="167">
        <v>2.8165</v>
      </c>
      <c r="T56" s="167">
        <v>2.669</v>
      </c>
      <c r="U56" s="167">
        <v>2.9647000000000001</v>
      </c>
      <c r="V56" s="167">
        <v>2.8974000000000002</v>
      </c>
      <c r="W56" s="167">
        <v>5.3624000000000001</v>
      </c>
      <c r="X56" s="167">
        <v>1.7647999999999999</v>
      </c>
      <c r="Y56" s="167">
        <v>7.7100000000000002E-2</v>
      </c>
      <c r="Z56" s="167">
        <v>2.5895999999999999</v>
      </c>
      <c r="AA56" s="168"/>
      <c r="AB56" s="167">
        <v>-0.5262</v>
      </c>
      <c r="AC56" s="167">
        <v>-1.1319999999999999</v>
      </c>
      <c r="AD56" s="167">
        <v>-1.133</v>
      </c>
      <c r="AE56" s="167">
        <v>-3.13</v>
      </c>
      <c r="AF56" s="167">
        <v>-8.8800000000000008</v>
      </c>
      <c r="AG56" s="167">
        <v>-6.6</v>
      </c>
      <c r="AH56" s="167">
        <v>-0.22</v>
      </c>
      <c r="AI56" s="167">
        <v>0.39800000000000002</v>
      </c>
      <c r="AJ56" s="167">
        <v>-15.29</v>
      </c>
      <c r="AK56" s="167">
        <v>-15.27</v>
      </c>
      <c r="AL56" s="168"/>
      <c r="AM56" s="167">
        <v>-10.65</v>
      </c>
      <c r="AN56" s="167">
        <v>-10.94</v>
      </c>
      <c r="AO56" s="167">
        <v>2.5263</v>
      </c>
      <c r="AP56" s="167">
        <v>3.8216000000000001</v>
      </c>
      <c r="AQ56" s="167">
        <v>13.1092</v>
      </c>
      <c r="AR56" s="167">
        <v>14.867900000000001</v>
      </c>
      <c r="AS56" s="167">
        <v>-19.071899999999999</v>
      </c>
      <c r="AT56" s="167">
        <v>-13.931699999999999</v>
      </c>
      <c r="AU56" s="167">
        <v>-13.83</v>
      </c>
      <c r="AV56" s="167">
        <v>14.3087</v>
      </c>
      <c r="AW56" s="167">
        <v>13.7095</v>
      </c>
      <c r="AX56" s="167">
        <v>-13.931699999999999</v>
      </c>
      <c r="AY56" s="167">
        <v>-12.190300000000001</v>
      </c>
      <c r="AZ56" s="167">
        <v>2.7742</v>
      </c>
      <c r="BA56" s="167">
        <v>14.799899999999999</v>
      </c>
      <c r="BB56" s="167">
        <v>57.466099999999997</v>
      </c>
      <c r="BC56" s="167">
        <v>8.9377999999999993</v>
      </c>
      <c r="BD56" s="167">
        <v>-5.2</v>
      </c>
      <c r="BE56" s="167">
        <v>-6.3</v>
      </c>
      <c r="BF56" s="167">
        <v>-22.768599999999999</v>
      </c>
      <c r="BG56" s="167">
        <v>-21.209199999999999</v>
      </c>
      <c r="BH56" s="167">
        <v>-1.0456000000000001</v>
      </c>
      <c r="BI56" s="168"/>
      <c r="BJ56" s="167">
        <v>3.1322000000000001</v>
      </c>
      <c r="BK56" s="167">
        <v>0.46779999999999999</v>
      </c>
      <c r="BL56" s="167">
        <v>0</v>
      </c>
      <c r="BM56" s="167">
        <v>-1.1692</v>
      </c>
      <c r="BN56" s="167">
        <v>-96.133300000000006</v>
      </c>
      <c r="BO56" s="167">
        <v>31.8308</v>
      </c>
      <c r="BP56" s="167">
        <v>32.044400000000003</v>
      </c>
      <c r="BQ56" s="167">
        <v>64.361400000000003</v>
      </c>
      <c r="BR56" s="167">
        <v>-156.03909999999999</v>
      </c>
      <c r="BS56" s="168"/>
      <c r="BT56" s="168"/>
      <c r="BU56" s="168"/>
      <c r="BV56" s="167">
        <v>8.9716000000000005</v>
      </c>
      <c r="BW56" s="167">
        <v>6.23</v>
      </c>
      <c r="BX56" s="167">
        <v>2.81</v>
      </c>
      <c r="BY56" s="167">
        <v>-15.73</v>
      </c>
      <c r="BZ56" s="167">
        <v>-1.2</v>
      </c>
      <c r="CA56" s="167">
        <v>-16.740400000000001</v>
      </c>
      <c r="CB56" s="167">
        <v>-15.668799999999999</v>
      </c>
      <c r="CC56" s="167">
        <v>17.7499</v>
      </c>
      <c r="CD56" s="167">
        <v>16.9528</v>
      </c>
      <c r="CE56" s="167">
        <v>-4.7283999999999997</v>
      </c>
      <c r="CF56" s="167">
        <v>-22.775500000000001</v>
      </c>
      <c r="CG56" s="167">
        <v>-22.814399999999999</v>
      </c>
      <c r="CH56" s="167">
        <v>3.0886999999999998</v>
      </c>
      <c r="CI56" s="167">
        <v>10.4618</v>
      </c>
      <c r="CJ56" s="168"/>
      <c r="CK56" s="168"/>
      <c r="CL56" s="167">
        <v>33.5</v>
      </c>
      <c r="CM56" s="167">
        <v>-17.399999999999999</v>
      </c>
      <c r="CN56" s="167">
        <v>-1.83</v>
      </c>
      <c r="CO56" s="167">
        <v>22.3446</v>
      </c>
      <c r="CP56" s="167">
        <v>22.306799999999999</v>
      </c>
      <c r="CQ56" s="167">
        <v>21.5305</v>
      </c>
      <c r="CR56" s="167">
        <v>83.902199999999993</v>
      </c>
      <c r="CS56" s="167">
        <v>83.959299999999999</v>
      </c>
      <c r="CT56" s="167">
        <v>-26.648599999999998</v>
      </c>
      <c r="CU56" s="167">
        <v>-59.884799999999998</v>
      </c>
      <c r="CV56" s="167">
        <v>-28.699200000000001</v>
      </c>
      <c r="CW56" s="167">
        <v>1.9903</v>
      </c>
      <c r="CX56" s="167">
        <v>23.66</v>
      </c>
      <c r="CY56" s="167">
        <v>13.04</v>
      </c>
      <c r="CZ56" s="167">
        <v>4.3799000000000001</v>
      </c>
      <c r="DA56" s="167">
        <v>4.5929000000000002</v>
      </c>
      <c r="DB56" s="167">
        <v>-6.45</v>
      </c>
      <c r="DC56" s="168"/>
      <c r="DD56" s="167">
        <v>-12.3886</v>
      </c>
      <c r="DE56" s="167">
        <v>-12.226100000000001</v>
      </c>
      <c r="DF56" s="167">
        <v>44.931100000000001</v>
      </c>
      <c r="DG56" s="167">
        <v>1.55E-2</v>
      </c>
      <c r="DH56" s="167">
        <v>-2.9944000000000002</v>
      </c>
      <c r="DI56" s="167">
        <v>15.7</v>
      </c>
      <c r="DJ56" s="168"/>
      <c r="DK56" s="167">
        <v>-3.4813999999999998</v>
      </c>
      <c r="DL56" s="167">
        <v>-2.6181000000000001</v>
      </c>
      <c r="DM56" s="167">
        <v>4.4208999999999996</v>
      </c>
      <c r="DN56" s="167">
        <v>3.1600999999999999</v>
      </c>
      <c r="DO56" s="167">
        <v>-2.5099999999999998</v>
      </c>
      <c r="DP56" s="167">
        <v>-1.62</v>
      </c>
      <c r="DQ56" s="167">
        <v>4.1849999999999996</v>
      </c>
      <c r="DR56" s="167">
        <v>-43.787500000000001</v>
      </c>
      <c r="DS56" s="168"/>
      <c r="DT56" s="167">
        <v>-20.66</v>
      </c>
      <c r="DU56" s="167">
        <v>3.56</v>
      </c>
      <c r="DV56" s="167">
        <v>32.840000000000003</v>
      </c>
      <c r="DW56" s="167">
        <v>-40.054499999999997</v>
      </c>
      <c r="DX56" s="167">
        <v>-20.4909</v>
      </c>
      <c r="DY56" s="167">
        <v>-35.1404</v>
      </c>
      <c r="DZ56" s="167">
        <v>-35.054499999999997</v>
      </c>
      <c r="EA56" s="168"/>
      <c r="EB56" s="167">
        <v>-22.374500000000001</v>
      </c>
      <c r="EC56" s="167">
        <v>-32.6233</v>
      </c>
      <c r="ED56" s="167">
        <v>-32.572400000000002</v>
      </c>
      <c r="EE56" s="167">
        <v>-23.3583</v>
      </c>
      <c r="EF56" s="167">
        <v>-24.615100000000002</v>
      </c>
      <c r="EG56" s="167">
        <v>-9.3529999999999998</v>
      </c>
      <c r="EH56" s="167">
        <v>-135.72749999999999</v>
      </c>
      <c r="EI56" s="167">
        <v>-48.674599999999998</v>
      </c>
      <c r="EJ56" s="168"/>
      <c r="EK56" s="167">
        <v>-5.5084</v>
      </c>
      <c r="EL56" s="167">
        <v>-5.3144999999999998</v>
      </c>
      <c r="EM56" s="167">
        <v>13.253500000000001</v>
      </c>
      <c r="EN56" s="167">
        <v>-1.1541999999999999</v>
      </c>
      <c r="EO56" s="167">
        <v>-2.0994000000000002</v>
      </c>
      <c r="EP56" s="167">
        <v>-2.052</v>
      </c>
      <c r="EQ56" s="167">
        <v>-25.095700000000001</v>
      </c>
      <c r="ER56" s="167">
        <v>-24.704499999999999</v>
      </c>
      <c r="ES56" s="167">
        <v>2.8367</v>
      </c>
      <c r="ET56" s="167">
        <v>0</v>
      </c>
      <c r="EU56" s="167">
        <v>-8.92</v>
      </c>
      <c r="EV56" s="167">
        <v>0</v>
      </c>
      <c r="EW56" s="167">
        <v>1.6695</v>
      </c>
      <c r="EX56" s="167">
        <v>11.7807</v>
      </c>
      <c r="EY56" s="167">
        <v>-6.2869000000000002</v>
      </c>
      <c r="EZ56" s="167">
        <v>-6.6439000000000004</v>
      </c>
      <c r="FA56" s="167">
        <v>5.8685</v>
      </c>
      <c r="FB56" s="167">
        <v>6.1131000000000002</v>
      </c>
      <c r="FC56" s="167">
        <v>-24.049800000000001</v>
      </c>
      <c r="FD56" s="167">
        <v>3.0988000000000002</v>
      </c>
      <c r="FE56" s="168"/>
      <c r="FF56" s="167">
        <v>2.9272999999999998</v>
      </c>
      <c r="FG56" s="167">
        <v>3.5253000000000001</v>
      </c>
      <c r="FH56" s="167">
        <v>3.5918999999999999</v>
      </c>
      <c r="FI56" s="167">
        <v>3.1459999999999999</v>
      </c>
      <c r="FJ56" s="167">
        <v>1.0046999999999999</v>
      </c>
      <c r="FK56" s="167">
        <v>0</v>
      </c>
      <c r="FL56" s="167">
        <v>-34.328499999999998</v>
      </c>
      <c r="FM56" s="167">
        <v>18.339400000000001</v>
      </c>
      <c r="FN56" s="167">
        <v>18.108499999999999</v>
      </c>
      <c r="FO56" s="167">
        <v>-18.173500000000001</v>
      </c>
      <c r="FP56" s="168"/>
      <c r="FQ56" s="167">
        <v>28.043600000000001</v>
      </c>
      <c r="FR56" s="167">
        <v>-22.46</v>
      </c>
      <c r="FS56" s="167">
        <v>-0.39319999999999999</v>
      </c>
      <c r="FT56" s="167">
        <v>0.29780000000000001</v>
      </c>
      <c r="FU56" s="167">
        <v>0.06</v>
      </c>
      <c r="FV56" s="167">
        <v>1.97</v>
      </c>
      <c r="FW56" s="167">
        <v>-27.131699999999999</v>
      </c>
      <c r="FX56" s="168"/>
      <c r="FY56" s="167">
        <v>1.2390000000000001</v>
      </c>
      <c r="FZ56" s="167">
        <v>-0.27800000000000002</v>
      </c>
      <c r="GA56" s="168"/>
      <c r="GB56" s="167">
        <v>8.7100000000000009</v>
      </c>
      <c r="GC56" s="167">
        <v>0.58699999999999997</v>
      </c>
      <c r="GD56" s="167">
        <v>9.8106000000000009</v>
      </c>
      <c r="GE56" s="167">
        <v>-2.42</v>
      </c>
      <c r="GF56" s="167">
        <v>18.948899999999998</v>
      </c>
      <c r="GG56" s="168"/>
      <c r="GH56" s="167">
        <v>22.706</v>
      </c>
      <c r="GI56" s="167">
        <v>-4.7359</v>
      </c>
      <c r="GJ56" s="167">
        <v>-5.1562000000000001</v>
      </c>
      <c r="GK56" s="167">
        <v>2.5102000000000002</v>
      </c>
      <c r="GL56" s="168"/>
      <c r="GM56" s="168"/>
      <c r="GN56" s="168"/>
      <c r="GO56" s="167">
        <v>-11.339600000000001</v>
      </c>
      <c r="GP56" s="167">
        <v>0.29070000000000001</v>
      </c>
      <c r="GQ56" s="167">
        <v>-23.1127</v>
      </c>
      <c r="GR56" s="167">
        <v>6.6466000000000003</v>
      </c>
      <c r="GS56" s="167">
        <v>6.7060000000000004</v>
      </c>
      <c r="GT56" s="167">
        <v>111.54600000000001</v>
      </c>
      <c r="GU56" s="167">
        <v>-3.0265</v>
      </c>
      <c r="GV56" s="167">
        <v>-10.053699999999999</v>
      </c>
      <c r="GW56" s="167">
        <v>7.3467000000000002</v>
      </c>
      <c r="GX56" s="167">
        <v>2.3858999999999999</v>
      </c>
      <c r="GY56" s="167">
        <v>5.6334</v>
      </c>
      <c r="GZ56" s="167">
        <v>5.7281000000000004</v>
      </c>
      <c r="HA56" s="167">
        <v>1.7424999999999999</v>
      </c>
      <c r="HB56" s="167">
        <v>24.400700000000001</v>
      </c>
      <c r="HC56" s="167">
        <v>25.919</v>
      </c>
      <c r="HD56" s="167">
        <v>0.42</v>
      </c>
      <c r="HE56" s="167">
        <v>-4.3818999999999999</v>
      </c>
      <c r="HF56" s="167">
        <v>-5.3815</v>
      </c>
      <c r="HG56" s="167">
        <v>32.204099999999997</v>
      </c>
      <c r="HH56" s="167">
        <v>6.7117000000000004</v>
      </c>
      <c r="HI56" s="167">
        <v>2.0041000000000002</v>
      </c>
      <c r="HJ56" s="167">
        <v>1.9737</v>
      </c>
      <c r="HK56" s="167">
        <v>-10.5177</v>
      </c>
      <c r="HL56" s="167">
        <v>0</v>
      </c>
      <c r="HM56" s="167">
        <v>0</v>
      </c>
      <c r="HN56" s="167">
        <v>0</v>
      </c>
      <c r="HO56" s="167">
        <v>40.102699999999999</v>
      </c>
      <c r="HP56" s="167">
        <v>40.0413</v>
      </c>
      <c r="HQ56" s="167">
        <v>-13.424099999999999</v>
      </c>
      <c r="HR56" s="167">
        <v>-12.8254</v>
      </c>
      <c r="HS56" s="167">
        <v>4.3490000000000002</v>
      </c>
      <c r="HT56" s="167">
        <v>4.7953999999999999</v>
      </c>
      <c r="HU56" s="167">
        <v>11.68</v>
      </c>
      <c r="HV56" s="167">
        <v>11.62</v>
      </c>
      <c r="HW56" s="167">
        <v>-24.9</v>
      </c>
      <c r="HX56" s="167">
        <v>-24.6</v>
      </c>
      <c r="HY56" s="167">
        <v>1.1087</v>
      </c>
      <c r="HZ56" s="167">
        <v>-15.12</v>
      </c>
      <c r="IA56" s="167">
        <v>108.6768</v>
      </c>
      <c r="IB56" s="167">
        <v>11.679600000000001</v>
      </c>
      <c r="IC56" s="167">
        <v>11.020899999999999</v>
      </c>
      <c r="ID56" s="167">
        <v>-20.8</v>
      </c>
      <c r="IE56" s="167">
        <v>-33.700000000000003</v>
      </c>
      <c r="IF56" s="167">
        <v>-3.3</v>
      </c>
      <c r="IG56" s="167">
        <v>-3.8</v>
      </c>
      <c r="IH56" s="167">
        <v>-17.805599999999998</v>
      </c>
      <c r="II56" s="167">
        <v>-17.894500000000001</v>
      </c>
      <c r="IJ56" s="167">
        <v>-78.182599999999994</v>
      </c>
      <c r="IK56" s="167">
        <v>-2.7183999999999999</v>
      </c>
      <c r="IL56" s="167">
        <v>-256.29079999999999</v>
      </c>
      <c r="IM56" s="167">
        <v>-38.194299999999998</v>
      </c>
      <c r="IN56" s="167">
        <v>-20.733000000000001</v>
      </c>
      <c r="IO56" s="167">
        <v>118.56610000000001</v>
      </c>
      <c r="IP56" s="167">
        <v>45.641599999999997</v>
      </c>
      <c r="IQ56" s="167">
        <v>116.7165</v>
      </c>
      <c r="IR56" s="167">
        <v>175.47669999999999</v>
      </c>
      <c r="IS56" s="167">
        <v>53.466999999999999</v>
      </c>
      <c r="IT56" s="167">
        <v>21.2818</v>
      </c>
      <c r="IU56" s="167">
        <v>20.965499999999999</v>
      </c>
      <c r="IV56" s="167">
        <v>-6.8444000000000003</v>
      </c>
      <c r="IW56" s="167">
        <v>177.73500000000001</v>
      </c>
      <c r="IX56" s="167">
        <v>-277.15879999999999</v>
      </c>
      <c r="IY56" s="167">
        <v>48.5989</v>
      </c>
      <c r="IZ56" s="167">
        <v>-37.7363</v>
      </c>
      <c r="JA56" s="167">
        <v>-1.8737999999999999</v>
      </c>
      <c r="JB56" s="168"/>
      <c r="JC56" s="167">
        <v>-7.36</v>
      </c>
      <c r="JD56" s="167">
        <v>-0.66900000000000004</v>
      </c>
      <c r="JE56" s="167">
        <v>-0.67500000000000004</v>
      </c>
      <c r="JF56" s="167">
        <v>2.72</v>
      </c>
      <c r="JG56" s="167">
        <v>-0.64</v>
      </c>
      <c r="JH56" s="167">
        <v>-2.3033999999999999</v>
      </c>
      <c r="JI56" s="167">
        <v>-5.3025000000000002</v>
      </c>
      <c r="JJ56" s="167">
        <v>4.1917</v>
      </c>
      <c r="JK56" s="167">
        <v>-0.76139999999999997</v>
      </c>
      <c r="JL56" s="167">
        <v>-1.3</v>
      </c>
      <c r="JM56" s="167">
        <v>1.931</v>
      </c>
      <c r="JN56" s="167">
        <v>1.599</v>
      </c>
      <c r="JO56" s="167">
        <v>2.4529000000000001</v>
      </c>
      <c r="JP56" s="168"/>
      <c r="JQ56" s="167">
        <v>4.6516000000000002</v>
      </c>
      <c r="JR56" s="167">
        <v>4.1196000000000002</v>
      </c>
      <c r="JS56" s="167">
        <v>4.3064999999999998</v>
      </c>
      <c r="JT56" s="168"/>
      <c r="JU56" s="167">
        <v>18</v>
      </c>
      <c r="JV56" s="167">
        <v>6.5090000000000003</v>
      </c>
      <c r="JW56" s="167">
        <v>-0.32</v>
      </c>
      <c r="JX56" s="168"/>
      <c r="JY56" s="167">
        <v>-13.0494</v>
      </c>
      <c r="JZ56" s="167">
        <v>0.77629999999999999</v>
      </c>
      <c r="KA56" s="167">
        <v>-19.988499999999998</v>
      </c>
      <c r="KB56" s="167">
        <v>-11.503399999999999</v>
      </c>
      <c r="KC56" s="167">
        <v>-6.7648999999999999</v>
      </c>
      <c r="KD56" s="167">
        <v>-19.322399999999998</v>
      </c>
      <c r="KE56" s="167">
        <v>-4.1303999999999998</v>
      </c>
      <c r="KF56" s="167">
        <v>-20.5</v>
      </c>
      <c r="KG56" s="167">
        <v>3.2</v>
      </c>
      <c r="KH56" s="168"/>
      <c r="KI56" s="167">
        <v>-46.566800000000001</v>
      </c>
    </row>
    <row r="57" spans="1:295" x14ac:dyDescent="0.3">
      <c r="A57" s="228" t="s">
        <v>777</v>
      </c>
      <c r="B57" s="228"/>
      <c r="C57" s="169">
        <v>0</v>
      </c>
      <c r="D57" s="169">
        <v>7.8048999999999999</v>
      </c>
      <c r="E57" s="169">
        <v>-7.7714999999999996</v>
      </c>
      <c r="F57" s="169">
        <v>7.1680999999999999</v>
      </c>
      <c r="G57" s="169">
        <v>9.1113999999999997</v>
      </c>
      <c r="H57" s="169">
        <v>0</v>
      </c>
      <c r="I57" s="169">
        <v>17.3429</v>
      </c>
      <c r="J57" s="169">
        <v>0</v>
      </c>
      <c r="K57" s="169">
        <v>24.047899999999998</v>
      </c>
      <c r="L57" s="169">
        <v>10.3307</v>
      </c>
      <c r="M57" s="169">
        <v>9.9739000000000004</v>
      </c>
      <c r="N57" s="169">
        <v>-8.8800000000000008</v>
      </c>
      <c r="O57" s="169">
        <v>-24.2</v>
      </c>
      <c r="P57" s="169">
        <v>13.2</v>
      </c>
      <c r="Q57" s="169">
        <v>9.9359999999999999</v>
      </c>
      <c r="R57" s="169">
        <v>-15.4</v>
      </c>
      <c r="S57" s="169">
        <v>3.238</v>
      </c>
      <c r="T57" s="169">
        <v>28.596299999999999</v>
      </c>
      <c r="U57" s="169">
        <v>7.1388999999999996</v>
      </c>
      <c r="V57" s="169">
        <v>7.1249000000000002</v>
      </c>
      <c r="W57" s="169">
        <v>12.149800000000001</v>
      </c>
      <c r="X57" s="169">
        <v>3.8380999999999998</v>
      </c>
      <c r="Y57" s="169">
        <v>2.3523000000000001</v>
      </c>
      <c r="Z57" s="169">
        <v>2.6575000000000002</v>
      </c>
      <c r="AA57" s="169">
        <v>0</v>
      </c>
      <c r="AB57" s="169">
        <v>-0.22919999999999999</v>
      </c>
      <c r="AC57" s="169">
        <v>-0.63900000000000001</v>
      </c>
      <c r="AD57" s="169">
        <v>-0.60499999999999998</v>
      </c>
      <c r="AE57" s="169">
        <v>0.56599999999999995</v>
      </c>
      <c r="AF57" s="169">
        <v>2.2200000000000002</v>
      </c>
      <c r="AG57" s="169">
        <v>6.6</v>
      </c>
      <c r="AH57" s="169">
        <v>0.26700000000000002</v>
      </c>
      <c r="AI57" s="169">
        <v>0.46</v>
      </c>
      <c r="AJ57" s="169">
        <v>-11.65</v>
      </c>
      <c r="AK57" s="169">
        <v>-11.67</v>
      </c>
      <c r="AL57" s="169">
        <v>-10</v>
      </c>
      <c r="AM57" s="169">
        <v>-9.6</v>
      </c>
      <c r="AN57" s="169">
        <v>-9.76</v>
      </c>
      <c r="AO57" s="169">
        <v>6.9074999999999998</v>
      </c>
      <c r="AP57" s="169">
        <v>4.6569000000000003</v>
      </c>
      <c r="AQ57" s="169">
        <v>21.321000000000002</v>
      </c>
      <c r="AR57" s="169">
        <v>22.635999999999999</v>
      </c>
      <c r="AS57" s="169">
        <v>-11.119400000000001</v>
      </c>
      <c r="AT57" s="169">
        <v>-5.4923000000000002</v>
      </c>
      <c r="AU57" s="169">
        <v>-5.0848000000000004</v>
      </c>
      <c r="AV57" s="169">
        <v>26.136800000000001</v>
      </c>
      <c r="AW57" s="169">
        <v>24.3461</v>
      </c>
      <c r="AX57" s="169">
        <v>-10.8507</v>
      </c>
      <c r="AY57" s="169">
        <v>-8.3055000000000003</v>
      </c>
      <c r="AZ57" s="169">
        <v>3.9578000000000002</v>
      </c>
      <c r="BA57" s="169">
        <v>25.2454</v>
      </c>
      <c r="BB57" s="169">
        <v>132.8629</v>
      </c>
      <c r="BC57" s="169">
        <v>12.5108</v>
      </c>
      <c r="BD57" s="169">
        <v>-3.3</v>
      </c>
      <c r="BE57" s="169">
        <v>-3.8</v>
      </c>
      <c r="BF57" s="169">
        <v>-17.258900000000001</v>
      </c>
      <c r="BG57" s="169">
        <v>-17.037099999999999</v>
      </c>
      <c r="BH57" s="169">
        <v>-0.97099999999999997</v>
      </c>
      <c r="BI57" s="169">
        <v>0</v>
      </c>
      <c r="BJ57" s="169">
        <v>21.448499999999999</v>
      </c>
      <c r="BK57" s="169">
        <v>9.7233000000000001</v>
      </c>
      <c r="BL57" s="169">
        <v>3.6131000000000002</v>
      </c>
      <c r="BM57" s="169">
        <v>2.5529999999999999</v>
      </c>
      <c r="BN57" s="169">
        <v>-56.184600000000003</v>
      </c>
      <c r="BO57" s="169">
        <v>36.835799999999999</v>
      </c>
      <c r="BP57" s="169">
        <v>36.683199999999999</v>
      </c>
      <c r="BQ57" s="169">
        <v>98.669799999999995</v>
      </c>
      <c r="BR57" s="169">
        <v>-109.6914</v>
      </c>
      <c r="BS57" s="169">
        <v>0</v>
      </c>
      <c r="BT57" s="169">
        <v>0</v>
      </c>
      <c r="BU57" s="169">
        <v>0</v>
      </c>
      <c r="BV57" s="169">
        <v>19.669699999999999</v>
      </c>
      <c r="BW57" s="169">
        <v>8.7100000000000009</v>
      </c>
      <c r="BX57" s="169">
        <v>5.77</v>
      </c>
      <c r="BY57" s="169">
        <v>-7.34</v>
      </c>
      <c r="BZ57" s="169">
        <v>6.74</v>
      </c>
      <c r="CA57" s="169">
        <v>-12.7217</v>
      </c>
      <c r="CB57" s="169">
        <v>-12.1859</v>
      </c>
      <c r="CC57" s="169">
        <v>27.733699999999999</v>
      </c>
      <c r="CD57" s="169">
        <v>26.9895</v>
      </c>
      <c r="CE57" s="169">
        <v>-1.6640999999999999</v>
      </c>
      <c r="CF57" s="169">
        <v>-20.021100000000001</v>
      </c>
      <c r="CG57" s="169">
        <v>-19.9481</v>
      </c>
      <c r="CH57" s="169">
        <v>20.833100000000002</v>
      </c>
      <c r="CI57" s="169">
        <v>12.837899999999999</v>
      </c>
      <c r="CJ57" s="169">
        <v>0</v>
      </c>
      <c r="CK57" s="169">
        <v>0</v>
      </c>
      <c r="CL57" s="169">
        <v>53.7</v>
      </c>
      <c r="CM57" s="169">
        <v>5.2</v>
      </c>
      <c r="CN57" s="169">
        <v>-1.81</v>
      </c>
      <c r="CO57" s="169">
        <v>31.482900000000001</v>
      </c>
      <c r="CP57" s="169">
        <v>31.702100000000002</v>
      </c>
      <c r="CQ57" s="169">
        <v>30.084299999999999</v>
      </c>
      <c r="CR57" s="169">
        <v>83.902199999999993</v>
      </c>
      <c r="CS57" s="169">
        <v>84.506600000000006</v>
      </c>
      <c r="CT57" s="169">
        <v>-21.299700000000001</v>
      </c>
      <c r="CU57" s="169">
        <v>-20.573</v>
      </c>
      <c r="CV57" s="169">
        <v>-15.486800000000001</v>
      </c>
      <c r="CW57" s="169">
        <v>3.4281999999999999</v>
      </c>
      <c r="CX57" s="169">
        <v>35.24</v>
      </c>
      <c r="CY57" s="169">
        <v>22.82</v>
      </c>
      <c r="CZ57" s="169">
        <v>12.192399999999999</v>
      </c>
      <c r="DA57" s="169">
        <v>12.112399999999999</v>
      </c>
      <c r="DB57" s="169">
        <v>-6.06</v>
      </c>
      <c r="DC57" s="169">
        <v>0</v>
      </c>
      <c r="DD57" s="169">
        <v>-0.66759999999999997</v>
      </c>
      <c r="DE57" s="169">
        <v>-0.94030000000000002</v>
      </c>
      <c r="DF57" s="169">
        <v>51.522399999999998</v>
      </c>
      <c r="DG57" s="169">
        <v>1.5699999999999999E-2</v>
      </c>
      <c r="DH57" s="169">
        <v>-2.8307000000000002</v>
      </c>
      <c r="DI57" s="169">
        <v>18.2</v>
      </c>
      <c r="DJ57" s="169">
        <v>19.100000000000001</v>
      </c>
      <c r="DK57" s="169">
        <v>-1.3660000000000001</v>
      </c>
      <c r="DL57" s="169">
        <v>5.0551000000000004</v>
      </c>
      <c r="DM57" s="169">
        <v>14.041499999999999</v>
      </c>
      <c r="DN57" s="169">
        <v>13.7363</v>
      </c>
      <c r="DO57" s="169">
        <v>5.33</v>
      </c>
      <c r="DP57" s="169">
        <v>-0.63</v>
      </c>
      <c r="DQ57" s="169">
        <v>12.4155</v>
      </c>
      <c r="DR57" s="169">
        <v>-18.781099999999999</v>
      </c>
      <c r="DS57" s="169">
        <v>0</v>
      </c>
      <c r="DT57" s="169">
        <v>-7.83</v>
      </c>
      <c r="DU57" s="169">
        <v>12.26</v>
      </c>
      <c r="DV57" s="169">
        <v>37.880000000000003</v>
      </c>
      <c r="DW57" s="169">
        <v>-14.6364</v>
      </c>
      <c r="DX57" s="169">
        <v>-7.7272999999999996</v>
      </c>
      <c r="DY57" s="169">
        <v>-33.7102</v>
      </c>
      <c r="DZ57" s="169">
        <v>-33.136400000000002</v>
      </c>
      <c r="EA57" s="169">
        <v>41.490099999999998</v>
      </c>
      <c r="EB57" s="169">
        <v>15.9467</v>
      </c>
      <c r="EC57" s="169">
        <v>4.1040999999999999</v>
      </c>
      <c r="ED57" s="169">
        <v>3.5785</v>
      </c>
      <c r="EE57" s="169">
        <v>-7.0697999999999999</v>
      </c>
      <c r="EF57" s="169">
        <v>-10.895099999999999</v>
      </c>
      <c r="EG57" s="169">
        <v>-6.2450000000000001</v>
      </c>
      <c r="EH57" s="169">
        <v>-84.837900000000005</v>
      </c>
      <c r="EI57" s="169">
        <v>-34.490699999999997</v>
      </c>
      <c r="EJ57" s="169">
        <v>0</v>
      </c>
      <c r="EK57" s="169">
        <v>-2.915</v>
      </c>
      <c r="EL57" s="169">
        <v>-2.5581999999999998</v>
      </c>
      <c r="EM57" s="169">
        <v>22.472200000000001</v>
      </c>
      <c r="EN57" s="169">
        <v>3.3952</v>
      </c>
      <c r="EO57" s="169">
        <v>9.7277000000000005</v>
      </c>
      <c r="EP57" s="169">
        <v>47.636000000000003</v>
      </c>
      <c r="EQ57" s="169">
        <v>-21.7563</v>
      </c>
      <c r="ER57" s="169">
        <v>-20.939599999999999</v>
      </c>
      <c r="ES57" s="169">
        <v>12.015000000000001</v>
      </c>
      <c r="ET57" s="169">
        <v>13.77</v>
      </c>
      <c r="EU57" s="169">
        <v>-5.78</v>
      </c>
      <c r="EV57" s="169">
        <v>36.4</v>
      </c>
      <c r="EW57" s="169">
        <v>4.7095000000000002</v>
      </c>
      <c r="EX57" s="169">
        <v>16.743099999999998</v>
      </c>
      <c r="EY57" s="169">
        <v>-3.7654000000000001</v>
      </c>
      <c r="EZ57" s="169">
        <v>-4.1395</v>
      </c>
      <c r="FA57" s="169">
        <v>9.1666000000000007</v>
      </c>
      <c r="FB57" s="169">
        <v>12.8429</v>
      </c>
      <c r="FC57" s="169">
        <v>-14.9404</v>
      </c>
      <c r="FD57" s="169">
        <v>4.2283999999999997</v>
      </c>
      <c r="FE57" s="169">
        <v>0</v>
      </c>
      <c r="FF57" s="169">
        <v>4.0232999999999999</v>
      </c>
      <c r="FG57" s="169">
        <v>5.2569999999999997</v>
      </c>
      <c r="FH57" s="169">
        <v>5.6562000000000001</v>
      </c>
      <c r="FI57" s="169">
        <v>3.8708999999999998</v>
      </c>
      <c r="FJ57" s="169">
        <v>12.559200000000001</v>
      </c>
      <c r="FK57" s="169">
        <v>12.8941</v>
      </c>
      <c r="FL57" s="169">
        <v>-23.946300000000001</v>
      </c>
      <c r="FM57" s="169">
        <v>29.325900000000001</v>
      </c>
      <c r="FN57" s="169">
        <v>29.154</v>
      </c>
      <c r="FO57" s="169">
        <v>-8.7048000000000005</v>
      </c>
      <c r="FP57" s="169">
        <v>0</v>
      </c>
      <c r="FQ57" s="169">
        <v>31.710699999999999</v>
      </c>
      <c r="FR57" s="169">
        <v>-16.84</v>
      </c>
      <c r="FS57" s="169">
        <v>1.4927999999999999</v>
      </c>
      <c r="FT57" s="169">
        <v>0.37740000000000001</v>
      </c>
      <c r="FU57" s="169">
        <v>1.1200000000000001</v>
      </c>
      <c r="FV57" s="169">
        <v>3.04</v>
      </c>
      <c r="FW57" s="169">
        <v>-21.633900000000001</v>
      </c>
      <c r="FX57" s="169">
        <v>0</v>
      </c>
      <c r="FY57" s="169">
        <v>1.7949999999999999</v>
      </c>
      <c r="FZ57" s="169">
        <v>0.81599999999999995</v>
      </c>
      <c r="GA57" s="169">
        <v>2.3736999999999999</v>
      </c>
      <c r="GB57" s="169">
        <v>10.27</v>
      </c>
      <c r="GC57" s="169">
        <v>9.9610000000000003</v>
      </c>
      <c r="GD57" s="169">
        <v>18.654199999999999</v>
      </c>
      <c r="GE57" s="169">
        <v>-2.33</v>
      </c>
      <c r="GF57" s="169">
        <v>32.986899999999999</v>
      </c>
      <c r="GG57" s="169">
        <v>0</v>
      </c>
      <c r="GH57" s="169">
        <v>32.524099999999997</v>
      </c>
      <c r="GI57" s="169">
        <v>-4.1216999999999997</v>
      </c>
      <c r="GJ57" s="169">
        <v>-4.4179000000000004</v>
      </c>
      <c r="GK57" s="169">
        <v>3.8029000000000002</v>
      </c>
      <c r="GL57" s="169">
        <v>6.83E-2</v>
      </c>
      <c r="GM57" s="169">
        <v>0</v>
      </c>
      <c r="GN57" s="169">
        <v>-9.3373000000000008</v>
      </c>
      <c r="GO57" s="169">
        <v>-7.8966000000000003</v>
      </c>
      <c r="GP57" s="169">
        <v>1.8228</v>
      </c>
      <c r="GQ57" s="169">
        <v>-18.600000000000001</v>
      </c>
      <c r="GR57" s="169">
        <v>9.3360000000000003</v>
      </c>
      <c r="GS57" s="169">
        <v>9.5076999999999998</v>
      </c>
      <c r="GT57" s="169">
        <v>149.17160000000001</v>
      </c>
      <c r="GU57" s="169">
        <v>1.0329999999999999</v>
      </c>
      <c r="GV57" s="169">
        <v>-4.2146999999999997</v>
      </c>
      <c r="GW57" s="169">
        <v>8.8496000000000006</v>
      </c>
      <c r="GX57" s="169">
        <v>5.0266000000000002</v>
      </c>
      <c r="GY57" s="169">
        <v>8.4322999999999997</v>
      </c>
      <c r="GZ57" s="169">
        <v>8.6717999999999993</v>
      </c>
      <c r="HA57" s="169">
        <v>4.6649000000000003</v>
      </c>
      <c r="HB57" s="169">
        <v>24.400700000000001</v>
      </c>
      <c r="HC57" s="169">
        <v>25.919</v>
      </c>
      <c r="HD57" s="169">
        <v>7.12</v>
      </c>
      <c r="HE57" s="169">
        <v>0</v>
      </c>
      <c r="HF57" s="169">
        <v>0</v>
      </c>
      <c r="HG57" s="169">
        <v>45.893999999999998</v>
      </c>
      <c r="HH57" s="169">
        <v>38.906500000000001</v>
      </c>
      <c r="HI57" s="169">
        <v>23.538599999999999</v>
      </c>
      <c r="HJ57" s="169">
        <v>23.238099999999999</v>
      </c>
      <c r="HK57" s="169">
        <v>-5.0987</v>
      </c>
      <c r="HL57" s="169">
        <v>0</v>
      </c>
      <c r="HM57" s="169">
        <v>0</v>
      </c>
      <c r="HN57" s="169">
        <v>0</v>
      </c>
      <c r="HO57" s="169">
        <v>51.130699999999997</v>
      </c>
      <c r="HP57" s="169">
        <v>50.167400000000001</v>
      </c>
      <c r="HQ57" s="169">
        <v>-10.457800000000001</v>
      </c>
      <c r="HR57" s="169">
        <v>-9.8480000000000008</v>
      </c>
      <c r="HS57" s="169">
        <v>4.3490000000000002</v>
      </c>
      <c r="HT57" s="169">
        <v>4.7953999999999999</v>
      </c>
      <c r="HU57" s="169">
        <v>25.69</v>
      </c>
      <c r="HV57" s="169">
        <v>25.72</v>
      </c>
      <c r="HW57" s="169">
        <v>-24.9</v>
      </c>
      <c r="HX57" s="169">
        <v>-24.6</v>
      </c>
      <c r="HY57" s="169">
        <v>1.2662</v>
      </c>
      <c r="HZ57" s="169">
        <v>6.4</v>
      </c>
      <c r="IA57" s="169">
        <v>135.6893</v>
      </c>
      <c r="IB57" s="169">
        <v>16.707599999999999</v>
      </c>
      <c r="IC57" s="169">
        <v>16.958600000000001</v>
      </c>
      <c r="ID57" s="169">
        <v>-14.8</v>
      </c>
      <c r="IE57" s="169">
        <v>-29.9</v>
      </c>
      <c r="IF57" s="169">
        <v>0.9</v>
      </c>
      <c r="IG57" s="169">
        <v>0.8</v>
      </c>
      <c r="IH57" s="169">
        <v>-17.565999999999999</v>
      </c>
      <c r="II57" s="169">
        <v>-17.425999999999998</v>
      </c>
      <c r="IJ57" s="169">
        <v>-74.034199999999998</v>
      </c>
      <c r="IK57" s="169">
        <v>31.747299999999999</v>
      </c>
      <c r="IL57" s="169">
        <v>-225.91640000000001</v>
      </c>
      <c r="IM57" s="169">
        <v>2.3220999999999998</v>
      </c>
      <c r="IN57" s="169">
        <v>-9.4307999999999996</v>
      </c>
      <c r="IO57" s="169">
        <v>134.65379999999999</v>
      </c>
      <c r="IP57" s="169">
        <v>103.7015</v>
      </c>
      <c r="IQ57" s="169">
        <v>169.2431</v>
      </c>
      <c r="IR57" s="169">
        <v>211.5103</v>
      </c>
      <c r="IS57" s="169">
        <v>66.960999999999999</v>
      </c>
      <c r="IT57" s="169">
        <v>43.609900000000003</v>
      </c>
      <c r="IU57" s="169">
        <v>43.929400000000001</v>
      </c>
      <c r="IV57" s="169">
        <v>-4.5315000000000003</v>
      </c>
      <c r="IW57" s="169">
        <v>255.39599999999999</v>
      </c>
      <c r="IX57" s="169">
        <v>-228.25819999999999</v>
      </c>
      <c r="IY57" s="169">
        <v>101.6358</v>
      </c>
      <c r="IZ57" s="169">
        <v>11.788</v>
      </c>
      <c r="JA57" s="169">
        <v>0.37719999999999998</v>
      </c>
      <c r="JB57" s="169">
        <v>0</v>
      </c>
      <c r="JC57" s="169">
        <v>-6.56</v>
      </c>
      <c r="JD57" s="169">
        <v>0.61199999999999999</v>
      </c>
      <c r="JE57" s="169">
        <v>0.61199999999999999</v>
      </c>
      <c r="JF57" s="169">
        <v>10</v>
      </c>
      <c r="JG57" s="169">
        <v>0</v>
      </c>
      <c r="JH57" s="169">
        <v>-1.1034999999999999</v>
      </c>
      <c r="JI57" s="169">
        <v>3.1661999999999999</v>
      </c>
      <c r="JJ57" s="169">
        <v>9.3766999999999996</v>
      </c>
      <c r="JK57" s="169">
        <v>-0.70040000000000002</v>
      </c>
      <c r="JL57" s="169">
        <v>5.3</v>
      </c>
      <c r="JM57" s="169">
        <v>2.4169999999999998</v>
      </c>
      <c r="JN57" s="169">
        <v>2.2839999999999998</v>
      </c>
      <c r="JO57" s="169">
        <v>2.8454999999999999</v>
      </c>
      <c r="JP57" s="169">
        <v>3.3178000000000001</v>
      </c>
      <c r="JQ57" s="169">
        <v>6.4988000000000001</v>
      </c>
      <c r="JR57" s="169">
        <v>4.3730000000000002</v>
      </c>
      <c r="JS57" s="169">
        <v>5.9751000000000003</v>
      </c>
      <c r="JT57" s="169">
        <v>0</v>
      </c>
      <c r="JU57" s="169">
        <v>27.7</v>
      </c>
      <c r="JV57" s="169">
        <v>6.5090000000000003</v>
      </c>
      <c r="JW57" s="169">
        <v>1.06</v>
      </c>
      <c r="JX57" s="169">
        <v>0</v>
      </c>
      <c r="JY57" s="169">
        <v>-4.4627999999999997</v>
      </c>
      <c r="JZ57" s="169">
        <v>0.77629999999999999</v>
      </c>
      <c r="KA57" s="169">
        <v>-19.988499999999998</v>
      </c>
      <c r="KB57" s="169">
        <v>-3.1962000000000002</v>
      </c>
      <c r="KC57" s="169">
        <v>-2.4295</v>
      </c>
      <c r="KD57" s="169">
        <v>-19.322399999999998</v>
      </c>
      <c r="KE57" s="169">
        <v>0</v>
      </c>
      <c r="KF57" s="169">
        <v>-18.399999999999999</v>
      </c>
      <c r="KG57" s="169">
        <v>13.2</v>
      </c>
      <c r="KH57" s="169">
        <v>0</v>
      </c>
      <c r="KI57" s="169">
        <v>-41.233600000000003</v>
      </c>
    </row>
    <row r="58" spans="1:295" x14ac:dyDescent="0.3">
      <c r="A58" s="228" t="s">
        <v>778</v>
      </c>
      <c r="B58" s="228"/>
      <c r="C58" s="169">
        <v>0</v>
      </c>
      <c r="D58" s="169">
        <v>3.1661000000000001</v>
      </c>
      <c r="E58" s="169">
        <v>-11.655200000000001</v>
      </c>
      <c r="F58" s="169">
        <v>2.1463000000000001</v>
      </c>
      <c r="G58" s="169">
        <v>5.0307000000000004</v>
      </c>
      <c r="H58" s="169">
        <v>0</v>
      </c>
      <c r="I58" s="169">
        <v>9.5722000000000005</v>
      </c>
      <c r="J58" s="169">
        <v>0</v>
      </c>
      <c r="K58" s="169">
        <v>8.5582999999999991</v>
      </c>
      <c r="L58" s="169">
        <v>2.6589</v>
      </c>
      <c r="M58" s="169">
        <v>2.3348</v>
      </c>
      <c r="N58" s="169">
        <v>-24.42</v>
      </c>
      <c r="O58" s="169">
        <v>-37.4</v>
      </c>
      <c r="P58" s="169">
        <v>-2.2000000000000002</v>
      </c>
      <c r="Q58" s="169">
        <v>2.484</v>
      </c>
      <c r="R58" s="169">
        <v>-26.4</v>
      </c>
      <c r="S58" s="169">
        <v>0.2223</v>
      </c>
      <c r="T58" s="169">
        <v>-7.3032000000000004</v>
      </c>
      <c r="U58" s="169">
        <v>2.3906999999999998</v>
      </c>
      <c r="V58" s="169">
        <v>2.1671</v>
      </c>
      <c r="W58" s="169">
        <v>4.2045000000000003</v>
      </c>
      <c r="X58" s="169">
        <v>1.0556000000000001</v>
      </c>
      <c r="Y58" s="169">
        <v>-1.6859999999999999</v>
      </c>
      <c r="Z58" s="169">
        <v>1.1120000000000001</v>
      </c>
      <c r="AA58" s="169">
        <v>0</v>
      </c>
      <c r="AB58" s="169">
        <v>-1.2316</v>
      </c>
      <c r="AC58" s="169">
        <v>-1.218</v>
      </c>
      <c r="AD58" s="169">
        <v>-1.206</v>
      </c>
      <c r="AE58" s="169">
        <v>-3.3889999999999998</v>
      </c>
      <c r="AF58" s="169">
        <v>-13.32</v>
      </c>
      <c r="AG58" s="169">
        <v>-11</v>
      </c>
      <c r="AH58" s="169">
        <v>-1.2629999999999999</v>
      </c>
      <c r="AI58" s="169">
        <v>0.34899999999999998</v>
      </c>
      <c r="AJ58" s="169">
        <v>-15.8</v>
      </c>
      <c r="AK58" s="169">
        <v>-15.8</v>
      </c>
      <c r="AL58" s="169">
        <v>-10</v>
      </c>
      <c r="AM58" s="169">
        <v>-13.19</v>
      </c>
      <c r="AN58" s="169">
        <v>-13.44</v>
      </c>
      <c r="AO58" s="169">
        <v>0.78890000000000005</v>
      </c>
      <c r="AP58" s="169">
        <v>3.6395</v>
      </c>
      <c r="AQ58" s="169">
        <v>11.8529</v>
      </c>
      <c r="AR58" s="169">
        <v>13.453099999999999</v>
      </c>
      <c r="AS58" s="169">
        <v>-27.846699999999998</v>
      </c>
      <c r="AT58" s="169">
        <v>-16.209099999999999</v>
      </c>
      <c r="AU58" s="169">
        <v>-15.9703</v>
      </c>
      <c r="AV58" s="169">
        <v>0.81240000000000001</v>
      </c>
      <c r="AW58" s="169">
        <v>1.0384</v>
      </c>
      <c r="AX58" s="169">
        <v>-23.9787</v>
      </c>
      <c r="AY58" s="169">
        <v>-22.505099999999999</v>
      </c>
      <c r="AZ58" s="169">
        <v>0.8014</v>
      </c>
      <c r="BA58" s="169">
        <v>3.8231999999999999</v>
      </c>
      <c r="BB58" s="169">
        <v>31.397500000000001</v>
      </c>
      <c r="BC58" s="169">
        <v>2.1223000000000001</v>
      </c>
      <c r="BD58" s="169">
        <v>-6.7</v>
      </c>
      <c r="BE58" s="169">
        <v>-7.1</v>
      </c>
      <c r="BF58" s="169">
        <v>-30.309200000000001</v>
      </c>
      <c r="BG58" s="169">
        <v>-29.396699999999999</v>
      </c>
      <c r="BH58" s="169">
        <v>-4.2047999999999996</v>
      </c>
      <c r="BI58" s="169">
        <v>0</v>
      </c>
      <c r="BJ58" s="169">
        <v>1.2721</v>
      </c>
      <c r="BK58" s="169">
        <v>0.41239999999999999</v>
      </c>
      <c r="BL58" s="169">
        <v>-1.1402000000000001</v>
      </c>
      <c r="BM58" s="169">
        <v>-1.1692</v>
      </c>
      <c r="BN58" s="169">
        <v>-154.3321</v>
      </c>
      <c r="BO58" s="169">
        <v>-3.1739000000000002</v>
      </c>
      <c r="BP58" s="169">
        <v>-3.1739000000000002</v>
      </c>
      <c r="BQ58" s="169">
        <v>24.508500000000002</v>
      </c>
      <c r="BR58" s="169">
        <v>-212.62010000000001</v>
      </c>
      <c r="BS58" s="169">
        <v>0</v>
      </c>
      <c r="BT58" s="169">
        <v>0</v>
      </c>
      <c r="BU58" s="169">
        <v>0</v>
      </c>
      <c r="BV58" s="169">
        <v>-0.71850000000000003</v>
      </c>
      <c r="BW58" s="169">
        <v>2.85</v>
      </c>
      <c r="BX58" s="169">
        <v>-1.28</v>
      </c>
      <c r="BY58" s="169">
        <v>-19.54</v>
      </c>
      <c r="BZ58" s="169">
        <v>-5.07</v>
      </c>
      <c r="CA58" s="169">
        <v>-25.715599999999998</v>
      </c>
      <c r="CB58" s="169">
        <v>-25.849499999999999</v>
      </c>
      <c r="CC58" s="169">
        <v>17.7499</v>
      </c>
      <c r="CD58" s="169">
        <v>16.9528</v>
      </c>
      <c r="CE58" s="169">
        <v>-9.1927000000000003</v>
      </c>
      <c r="CF58" s="169">
        <v>-41.5792</v>
      </c>
      <c r="CG58" s="169">
        <v>-41.862200000000001</v>
      </c>
      <c r="CH58" s="169">
        <v>2.0937999999999999</v>
      </c>
      <c r="CI58" s="169">
        <v>-1.0785</v>
      </c>
      <c r="CJ58" s="169">
        <v>0</v>
      </c>
      <c r="CK58" s="169">
        <v>0</v>
      </c>
      <c r="CL58" s="169">
        <v>23.4</v>
      </c>
      <c r="CM58" s="169">
        <v>-21.1</v>
      </c>
      <c r="CN58" s="169">
        <v>-4.03</v>
      </c>
      <c r="CO58" s="169">
        <v>15.4191</v>
      </c>
      <c r="CP58" s="169">
        <v>15.4344</v>
      </c>
      <c r="CQ58" s="169">
        <v>13.694599999999999</v>
      </c>
      <c r="CR58" s="169">
        <v>34.253900000000002</v>
      </c>
      <c r="CS58" s="169">
        <v>33.980800000000002</v>
      </c>
      <c r="CT58" s="169">
        <v>-32.708500000000001</v>
      </c>
      <c r="CU58" s="169">
        <v>-59.884799999999998</v>
      </c>
      <c r="CV58" s="169">
        <v>-33.792999999999999</v>
      </c>
      <c r="CW58" s="169">
        <v>1.4441999999999999</v>
      </c>
      <c r="CX58" s="169">
        <v>20.68</v>
      </c>
      <c r="CY58" s="169">
        <v>13.04</v>
      </c>
      <c r="CZ58" s="169">
        <v>3.5985999999999998</v>
      </c>
      <c r="DA58" s="169">
        <v>3.9093</v>
      </c>
      <c r="DB58" s="169">
        <v>-11.64</v>
      </c>
      <c r="DC58" s="169">
        <v>0</v>
      </c>
      <c r="DD58" s="169">
        <v>-14.474500000000001</v>
      </c>
      <c r="DE58" s="169">
        <v>-14.556800000000001</v>
      </c>
      <c r="DF58" s="169">
        <v>19.925999999999998</v>
      </c>
      <c r="DG58" s="169">
        <v>1.46E-2</v>
      </c>
      <c r="DH58" s="169">
        <v>-6.1753999999999998</v>
      </c>
      <c r="DI58" s="169">
        <v>0</v>
      </c>
      <c r="DJ58" s="169">
        <v>0</v>
      </c>
      <c r="DK58" s="169">
        <v>-5.9874999999999998</v>
      </c>
      <c r="DL58" s="169">
        <v>-4.1142000000000003</v>
      </c>
      <c r="DM58" s="169">
        <v>0.79349999999999998</v>
      </c>
      <c r="DN58" s="169">
        <v>1.1191</v>
      </c>
      <c r="DO58" s="169">
        <v>-3.92</v>
      </c>
      <c r="DP58" s="169">
        <v>-3.36</v>
      </c>
      <c r="DQ58" s="169">
        <v>3.7044999999999999</v>
      </c>
      <c r="DR58" s="169">
        <v>-51.532899999999998</v>
      </c>
      <c r="DS58" s="169">
        <v>0</v>
      </c>
      <c r="DT58" s="169">
        <v>-20.66</v>
      </c>
      <c r="DU58" s="169">
        <v>1.93</v>
      </c>
      <c r="DV58" s="169">
        <v>26.14</v>
      </c>
      <c r="DW58" s="169">
        <v>-48.127299999999998</v>
      </c>
      <c r="DX58" s="169">
        <v>-24.054500000000001</v>
      </c>
      <c r="DY58" s="169">
        <v>-44.812899999999999</v>
      </c>
      <c r="DZ58" s="169">
        <v>-44.145499999999998</v>
      </c>
      <c r="EA58" s="169">
        <v>-14.432600000000001</v>
      </c>
      <c r="EB58" s="169">
        <v>-34.831699999999998</v>
      </c>
      <c r="EC58" s="169">
        <v>-43.389200000000002</v>
      </c>
      <c r="ED58" s="169">
        <v>-42.574100000000001</v>
      </c>
      <c r="EE58" s="169">
        <v>-26.589600000000001</v>
      </c>
      <c r="EF58" s="169">
        <v>-29.950600000000001</v>
      </c>
      <c r="EG58" s="169">
        <v>-12.84</v>
      </c>
      <c r="EH58" s="169">
        <v>-177.81450000000001</v>
      </c>
      <c r="EI58" s="169">
        <v>-82.619799999999998</v>
      </c>
      <c r="EJ58" s="169">
        <v>0</v>
      </c>
      <c r="EK58" s="169">
        <v>-11.7872</v>
      </c>
      <c r="EL58" s="169">
        <v>-10.7193</v>
      </c>
      <c r="EM58" s="169">
        <v>0</v>
      </c>
      <c r="EN58" s="169">
        <v>-7.7674000000000003</v>
      </c>
      <c r="EO58" s="169">
        <v>-8.2285000000000004</v>
      </c>
      <c r="EP58" s="169">
        <v>-15.875999999999999</v>
      </c>
      <c r="EQ58" s="169">
        <v>-36.918700000000001</v>
      </c>
      <c r="ER58" s="169">
        <v>-35.419499999999999</v>
      </c>
      <c r="ES58" s="169">
        <v>-2.2730000000000001</v>
      </c>
      <c r="ET58" s="169">
        <v>-16.329999999999998</v>
      </c>
      <c r="EU58" s="169">
        <v>-20.67</v>
      </c>
      <c r="EV58" s="169">
        <v>-10</v>
      </c>
      <c r="EW58" s="169">
        <v>1.5424</v>
      </c>
      <c r="EX58" s="169">
        <v>-8.1179000000000006</v>
      </c>
      <c r="EY58" s="169">
        <v>-8.2784999999999993</v>
      </c>
      <c r="EZ58" s="169">
        <v>-8.5931999999999995</v>
      </c>
      <c r="FA58" s="169">
        <v>0.65439999999999998</v>
      </c>
      <c r="FB58" s="169">
        <v>-3.1335000000000002</v>
      </c>
      <c r="FC58" s="169">
        <v>-30.765899999999998</v>
      </c>
      <c r="FD58" s="169">
        <v>2.6616</v>
      </c>
      <c r="FE58" s="169">
        <v>0</v>
      </c>
      <c r="FF58" s="169">
        <v>2.3450000000000002</v>
      </c>
      <c r="FG58" s="169">
        <v>0</v>
      </c>
      <c r="FH58" s="169">
        <v>0</v>
      </c>
      <c r="FI58" s="169">
        <v>-2.4302000000000001</v>
      </c>
      <c r="FJ58" s="169">
        <v>-0.83730000000000004</v>
      </c>
      <c r="FK58" s="169">
        <v>-1.3396999999999999</v>
      </c>
      <c r="FL58" s="169">
        <v>-36.003100000000003</v>
      </c>
      <c r="FM58" s="169">
        <v>15.407299999999999</v>
      </c>
      <c r="FN58" s="169">
        <v>15.382300000000001</v>
      </c>
      <c r="FO58" s="169">
        <v>-20.0059</v>
      </c>
      <c r="FP58" s="169">
        <v>-9.3116000000000003</v>
      </c>
      <c r="FQ58" s="169">
        <v>22.1158</v>
      </c>
      <c r="FR58" s="169">
        <v>-24.85</v>
      </c>
      <c r="FS58" s="169">
        <v>-2.2097000000000002</v>
      </c>
      <c r="FT58" s="169">
        <v>0.23549999999999999</v>
      </c>
      <c r="FU58" s="169">
        <v>-1</v>
      </c>
      <c r="FV58" s="169">
        <v>-0.79</v>
      </c>
      <c r="FW58" s="169">
        <v>-32.245100000000001</v>
      </c>
      <c r="FX58" s="169">
        <v>0</v>
      </c>
      <c r="FY58" s="169">
        <v>1.147</v>
      </c>
      <c r="FZ58" s="169">
        <v>-0.27800000000000002</v>
      </c>
      <c r="GA58" s="169">
        <v>2.3736999999999999</v>
      </c>
      <c r="GB58" s="169">
        <v>-11.05</v>
      </c>
      <c r="GC58" s="169">
        <v>-13.2677</v>
      </c>
      <c r="GD58" s="169">
        <v>-3.0548000000000002</v>
      </c>
      <c r="GE58" s="169">
        <v>-5.84</v>
      </c>
      <c r="GF58" s="169">
        <v>18.948899999999998</v>
      </c>
      <c r="GG58" s="169">
        <v>0</v>
      </c>
      <c r="GH58" s="169">
        <v>19.6968</v>
      </c>
      <c r="GI58" s="169">
        <v>-11.7659</v>
      </c>
      <c r="GJ58" s="169">
        <v>-12.5649</v>
      </c>
      <c r="GK58" s="169">
        <v>1.8752</v>
      </c>
      <c r="GL58" s="169">
        <v>5.4800000000000001E-2</v>
      </c>
      <c r="GM58" s="169">
        <v>0</v>
      </c>
      <c r="GN58" s="169">
        <v>-14.797000000000001</v>
      </c>
      <c r="GO58" s="169">
        <v>-19.695699999999999</v>
      </c>
      <c r="GP58" s="169">
        <v>-1.2919</v>
      </c>
      <c r="GQ58" s="169">
        <v>-26.528199999999998</v>
      </c>
      <c r="GR58" s="169">
        <v>4.2796000000000003</v>
      </c>
      <c r="GS58" s="169">
        <v>4.5944000000000003</v>
      </c>
      <c r="GT58" s="169">
        <v>98.922300000000007</v>
      </c>
      <c r="GU58" s="169">
        <v>-5.3663999999999996</v>
      </c>
      <c r="GV58" s="169">
        <v>-10.815899999999999</v>
      </c>
      <c r="GW58" s="169">
        <v>-11.894399999999999</v>
      </c>
      <c r="GX58" s="169">
        <v>0.9194</v>
      </c>
      <c r="GY58" s="169">
        <v>5.5162000000000004</v>
      </c>
      <c r="GZ58" s="169">
        <v>5.5065999999999997</v>
      </c>
      <c r="HA58" s="169">
        <v>0</v>
      </c>
      <c r="HB58" s="169">
        <v>6.0293999999999999</v>
      </c>
      <c r="HC58" s="169">
        <v>8.3179999999999996</v>
      </c>
      <c r="HD58" s="169">
        <v>-3.35</v>
      </c>
      <c r="HE58" s="169">
        <v>-13.6578</v>
      </c>
      <c r="HF58" s="169">
        <v>-36.451300000000003</v>
      </c>
      <c r="HG58" s="169">
        <v>24.340299999999999</v>
      </c>
      <c r="HH58" s="169">
        <v>0</v>
      </c>
      <c r="HI58" s="169">
        <v>-2.1158999999999999</v>
      </c>
      <c r="HJ58" s="169">
        <v>-0.66139999999999999</v>
      </c>
      <c r="HK58" s="169">
        <v>-11.1242</v>
      </c>
      <c r="HL58" s="169">
        <v>0</v>
      </c>
      <c r="HM58" s="169">
        <v>-13.9634</v>
      </c>
      <c r="HN58" s="169">
        <v>-15.9922</v>
      </c>
      <c r="HO58" s="169">
        <v>3.4047999999999998</v>
      </c>
      <c r="HP58" s="169">
        <v>3.3620000000000001</v>
      </c>
      <c r="HQ58" s="169">
        <v>-18.159300000000002</v>
      </c>
      <c r="HR58" s="169">
        <v>-17.912099999999999</v>
      </c>
      <c r="HS58" s="169">
        <v>-15.19</v>
      </c>
      <c r="HT58" s="169">
        <v>-14.6806</v>
      </c>
      <c r="HU58" s="169">
        <v>-9.91</v>
      </c>
      <c r="HV58" s="169">
        <v>-9.6999999999999993</v>
      </c>
      <c r="HW58" s="169">
        <v>-29.8</v>
      </c>
      <c r="HX58" s="169">
        <v>-30.2</v>
      </c>
      <c r="HY58" s="169">
        <v>0.54659999999999997</v>
      </c>
      <c r="HZ58" s="169">
        <v>-15.12</v>
      </c>
      <c r="IA58" s="169">
        <v>90.527699999999996</v>
      </c>
      <c r="IB58" s="169">
        <v>-0.1308</v>
      </c>
      <c r="IC58" s="169">
        <v>-0.2382</v>
      </c>
      <c r="ID58" s="169">
        <v>-21.2</v>
      </c>
      <c r="IE58" s="169">
        <v>-40.9</v>
      </c>
      <c r="IF58" s="169">
        <v>-6.3</v>
      </c>
      <c r="IG58" s="169">
        <v>-6.8</v>
      </c>
      <c r="IH58" s="169">
        <v>-18.2041</v>
      </c>
      <c r="II58" s="169">
        <v>-18.147600000000001</v>
      </c>
      <c r="IJ58" s="169">
        <v>-131.0686</v>
      </c>
      <c r="IK58" s="169">
        <v>-12.701499999999999</v>
      </c>
      <c r="IL58" s="169">
        <v>-310.77050000000003</v>
      </c>
      <c r="IM58" s="169">
        <v>-46.241300000000003</v>
      </c>
      <c r="IN58" s="169">
        <v>-27.2014</v>
      </c>
      <c r="IO58" s="169">
        <v>0</v>
      </c>
      <c r="IP58" s="169">
        <v>0</v>
      </c>
      <c r="IQ58" s="169">
        <v>115.26560000000001</v>
      </c>
      <c r="IR58" s="169">
        <v>123.8858</v>
      </c>
      <c r="IS58" s="169">
        <v>-12.284700000000001</v>
      </c>
      <c r="IT58" s="169">
        <v>13.231400000000001</v>
      </c>
      <c r="IU58" s="169">
        <v>12.2377</v>
      </c>
      <c r="IV58" s="169">
        <v>-55.256300000000003</v>
      </c>
      <c r="IW58" s="169">
        <v>167.48920000000001</v>
      </c>
      <c r="IX58" s="169">
        <v>-297.50099999999998</v>
      </c>
      <c r="IY58" s="169">
        <v>-2.8340999999999998</v>
      </c>
      <c r="IZ58" s="169">
        <v>-80.969899999999996</v>
      </c>
      <c r="JA58" s="169">
        <v>-4.2884000000000002</v>
      </c>
      <c r="JB58" s="169">
        <v>0</v>
      </c>
      <c r="JC58" s="169">
        <v>-13.28</v>
      </c>
      <c r="JD58" s="169">
        <v>-0.91</v>
      </c>
      <c r="JE58" s="169">
        <v>-0.92100000000000004</v>
      </c>
      <c r="JF58" s="169">
        <v>2.3199999999999998</v>
      </c>
      <c r="JG58" s="169">
        <v>-8.64</v>
      </c>
      <c r="JH58" s="169">
        <v>-4.8072999999999997</v>
      </c>
      <c r="JI58" s="169">
        <v>-5.9158999999999997</v>
      </c>
      <c r="JJ58" s="169">
        <v>2.9312999999999998</v>
      </c>
      <c r="JK58" s="169">
        <v>-11.5434</v>
      </c>
      <c r="JL58" s="169">
        <v>-2.8</v>
      </c>
      <c r="JM58" s="169">
        <v>-1.8879999999999999</v>
      </c>
      <c r="JN58" s="169">
        <v>-1.89</v>
      </c>
      <c r="JO58" s="169">
        <v>0</v>
      </c>
      <c r="JP58" s="169">
        <v>0</v>
      </c>
      <c r="JQ58" s="169">
        <v>3.0895999999999999</v>
      </c>
      <c r="JR58" s="169">
        <v>-0.97550000000000003</v>
      </c>
      <c r="JS58" s="169">
        <v>2.4297</v>
      </c>
      <c r="JT58" s="169">
        <v>0</v>
      </c>
      <c r="JU58" s="169">
        <v>15.7</v>
      </c>
      <c r="JV58" s="169">
        <v>-0.34370000000000001</v>
      </c>
      <c r="JW58" s="169">
        <v>-0.32</v>
      </c>
      <c r="JX58" s="169">
        <v>0</v>
      </c>
      <c r="JY58" s="169">
        <v>-13.0494</v>
      </c>
      <c r="JZ58" s="169">
        <v>-4.3342999999999998</v>
      </c>
      <c r="KA58" s="169">
        <v>-26.758299999999998</v>
      </c>
      <c r="KB58" s="169">
        <v>-12.9884</v>
      </c>
      <c r="KC58" s="169">
        <v>-8.3275000000000006</v>
      </c>
      <c r="KD58" s="169">
        <v>-27.701499999999999</v>
      </c>
      <c r="KE58" s="169">
        <v>-4.1303999999999998</v>
      </c>
      <c r="KF58" s="169">
        <v>-29.5</v>
      </c>
      <c r="KG58" s="169">
        <v>1.5</v>
      </c>
      <c r="KH58" s="169">
        <v>0</v>
      </c>
      <c r="KI58" s="169">
        <v>-50.815100000000001</v>
      </c>
    </row>
    <row r="59" spans="1:295" x14ac:dyDescent="0.3">
      <c r="A59" s="228" t="s">
        <v>779</v>
      </c>
      <c r="B59" s="228"/>
      <c r="C59" s="169">
        <v>0</v>
      </c>
      <c r="D59" s="169">
        <v>4.9895958333333335</v>
      </c>
      <c r="E59" s="169">
        <v>-9.3317958333333326</v>
      </c>
      <c r="F59" s="169">
        <v>3.1350083333333334</v>
      </c>
      <c r="G59" s="169">
        <v>7.415177083333333</v>
      </c>
      <c r="H59" s="169">
        <v>0</v>
      </c>
      <c r="I59" s="169">
        <v>13.606895833333333</v>
      </c>
      <c r="J59" s="169">
        <v>0</v>
      </c>
      <c r="K59" s="169">
        <v>14.986047916666665</v>
      </c>
      <c r="L59" s="169">
        <v>5.9129166666666668</v>
      </c>
      <c r="M59" s="169">
        <v>5.7280645833333335</v>
      </c>
      <c r="N59" s="169">
        <v>-14.732727272727272</v>
      </c>
      <c r="O59" s="169">
        <v>-29.195833333333333</v>
      </c>
      <c r="P59" s="169">
        <v>6.1243243243243244</v>
      </c>
      <c r="Q59" s="169">
        <v>5.3255454545454555</v>
      </c>
      <c r="R59" s="169">
        <v>-20.428571428571431</v>
      </c>
      <c r="S59" s="169">
        <v>2.1404000000000001</v>
      </c>
      <c r="T59" s="169">
        <v>-0.46308749999999999</v>
      </c>
      <c r="U59" s="169">
        <v>4.4116375000000003</v>
      </c>
      <c r="V59" s="169">
        <v>4.3187604166666675</v>
      </c>
      <c r="W59" s="169">
        <v>7.7128249999999996</v>
      </c>
      <c r="X59" s="169">
        <v>2.2007520833333332</v>
      </c>
      <c r="Y59" s="169">
        <v>0.70529166666666665</v>
      </c>
      <c r="Z59" s="169">
        <v>2.1428020833333332</v>
      </c>
      <c r="AA59" s="169">
        <v>0</v>
      </c>
      <c r="AB59" s="169">
        <v>-0.7703416666666667</v>
      </c>
      <c r="AC59" s="169">
        <v>-0.89547916666666671</v>
      </c>
      <c r="AD59" s="169">
        <v>-0.88554166666666667</v>
      </c>
      <c r="AE59" s="169">
        <v>-2.6472708333333332</v>
      </c>
      <c r="AF59" s="169">
        <v>-6.3639999999999999</v>
      </c>
      <c r="AG59" s="169">
        <v>-3.4047619047619047</v>
      </c>
      <c r="AH59" s="169">
        <v>-0.39002083333333337</v>
      </c>
      <c r="AI59" s="169">
        <v>0.40137499999999998</v>
      </c>
      <c r="AJ59" s="169">
        <v>-14.064375</v>
      </c>
      <c r="AK59" s="169">
        <v>-14.057708333333332</v>
      </c>
      <c r="AL59" s="169">
        <v>-10</v>
      </c>
      <c r="AM59" s="169">
        <v>-11.310208333333334</v>
      </c>
      <c r="AN59" s="169">
        <v>-11.36125</v>
      </c>
      <c r="AO59" s="169">
        <v>4.2896229166666675</v>
      </c>
      <c r="AP59" s="169">
        <v>4.0680041666666673</v>
      </c>
      <c r="AQ59" s="169">
        <v>16.392529166666666</v>
      </c>
      <c r="AR59" s="169">
        <v>17.849983333333334</v>
      </c>
      <c r="AS59" s="169">
        <v>-16.098514583333333</v>
      </c>
      <c r="AT59" s="169">
        <v>-11.972597916666667</v>
      </c>
      <c r="AU59" s="169">
        <v>-11.588002083333334</v>
      </c>
      <c r="AV59" s="169">
        <v>10.316212500000001</v>
      </c>
      <c r="AW59" s="169">
        <v>10.229006249999999</v>
      </c>
      <c r="AX59" s="169">
        <v>-18.095639583333334</v>
      </c>
      <c r="AY59" s="169">
        <v>-15.773683333333333</v>
      </c>
      <c r="AZ59" s="169">
        <v>2.4536020833333336</v>
      </c>
      <c r="BA59" s="169">
        <v>13.934172916666666</v>
      </c>
      <c r="BB59" s="169">
        <v>79.348025000000007</v>
      </c>
      <c r="BC59" s="169">
        <v>7.4733791666666676</v>
      </c>
      <c r="BD59" s="169">
        <v>-5.072916666666667</v>
      </c>
      <c r="BE59" s="169">
        <v>-5.4104166666666673</v>
      </c>
      <c r="BF59" s="169">
        <v>-22.779491666666665</v>
      </c>
      <c r="BG59" s="169">
        <v>-22.587002083333335</v>
      </c>
      <c r="BH59" s="169">
        <v>-2.31715625</v>
      </c>
      <c r="BI59" s="169">
        <v>0</v>
      </c>
      <c r="BJ59" s="169">
        <v>11.819268750000001</v>
      </c>
      <c r="BK59" s="169">
        <v>6.2570208333333337</v>
      </c>
      <c r="BL59" s="169">
        <v>1.2126999999999999</v>
      </c>
      <c r="BM59" s="169">
        <v>0.54533541666666674</v>
      </c>
      <c r="BN59" s="169">
        <v>-96.041718750000001</v>
      </c>
      <c r="BO59" s="169">
        <v>14.280120833333333</v>
      </c>
      <c r="BP59" s="169">
        <v>14.247689583333333</v>
      </c>
      <c r="BQ59" s="169">
        <v>61.990018749999997</v>
      </c>
      <c r="BR59" s="169">
        <v>-170.75542916666666</v>
      </c>
      <c r="BS59" s="169">
        <v>0</v>
      </c>
      <c r="BT59" s="169">
        <v>0</v>
      </c>
      <c r="BU59" s="169">
        <v>0</v>
      </c>
      <c r="BV59" s="169">
        <v>10.072841860465115</v>
      </c>
      <c r="BW59" s="169">
        <v>5.7089583333333334</v>
      </c>
      <c r="BX59" s="169">
        <v>2.4087499999999999</v>
      </c>
      <c r="BY59" s="169">
        <v>-13.580833333333333</v>
      </c>
      <c r="BZ59" s="169">
        <v>0.27250000000000002</v>
      </c>
      <c r="CA59" s="169">
        <v>-18.953527083333334</v>
      </c>
      <c r="CB59" s="169">
        <v>-18.953524999999999</v>
      </c>
      <c r="CC59" s="169">
        <v>24.445162499999999</v>
      </c>
      <c r="CD59" s="169">
        <v>23.956768749999998</v>
      </c>
      <c r="CE59" s="169">
        <v>-4.7978375</v>
      </c>
      <c r="CF59" s="169">
        <v>-30.277177083333335</v>
      </c>
      <c r="CG59" s="169">
        <v>-30.237408333333335</v>
      </c>
      <c r="CH59" s="169">
        <v>11.523687499999999</v>
      </c>
      <c r="CI59" s="169">
        <v>7.2805770833333332</v>
      </c>
      <c r="CJ59" s="169">
        <v>0</v>
      </c>
      <c r="CK59" s="169">
        <v>0</v>
      </c>
      <c r="CL59" s="169">
        <v>38.264583333333334</v>
      </c>
      <c r="CM59" s="169">
        <v>-10.862500000000001</v>
      </c>
      <c r="CN59" s="169">
        <v>-2.6745833333333335</v>
      </c>
      <c r="CO59" s="169">
        <v>22.560454166666666</v>
      </c>
      <c r="CP59" s="169">
        <v>22.493970833333336</v>
      </c>
      <c r="CQ59" s="169">
        <v>21.513241666666666</v>
      </c>
      <c r="CR59" s="169">
        <v>57.989977083333329</v>
      </c>
      <c r="CS59" s="169">
        <v>58.182310416666667</v>
      </c>
      <c r="CT59" s="169">
        <v>-26.297522916666665</v>
      </c>
      <c r="CU59" s="169">
        <v>-37.490141666666666</v>
      </c>
      <c r="CV59" s="169">
        <v>-22.329691666666665</v>
      </c>
      <c r="CW59" s="169">
        <v>2.4429270833333336</v>
      </c>
      <c r="CX59" s="169">
        <v>27.659166666666664</v>
      </c>
      <c r="CY59" s="169">
        <v>17.018125000000001</v>
      </c>
      <c r="CZ59" s="169">
        <v>7.4365229166666671</v>
      </c>
      <c r="DA59" s="169">
        <v>7.6161729166666667</v>
      </c>
      <c r="DB59" s="169">
        <v>-8.3814583333333328</v>
      </c>
      <c r="DC59" s="169">
        <v>0</v>
      </c>
      <c r="DD59" s="169">
        <v>-9.0978354166666655</v>
      </c>
      <c r="DE59" s="169">
        <v>-8.9909958333333329</v>
      </c>
      <c r="DF59" s="169">
        <v>40.852004166666667</v>
      </c>
      <c r="DG59" s="169">
        <v>1.5170833333333333E-2</v>
      </c>
      <c r="DH59" s="169">
        <v>-4.2044020833333331</v>
      </c>
      <c r="DI59" s="169">
        <v>6.6142857142857148</v>
      </c>
      <c r="DJ59" s="169">
        <v>7.2228571428571433</v>
      </c>
      <c r="DK59" s="169">
        <v>-3.6676479166666667</v>
      </c>
      <c r="DL59" s="169">
        <v>0.43184166666666668</v>
      </c>
      <c r="DM59" s="169">
        <v>7.2499520833333335</v>
      </c>
      <c r="DN59" s="169">
        <v>7.4933895833333333</v>
      </c>
      <c r="DO59" s="169">
        <v>0.73583333333333334</v>
      </c>
      <c r="DP59" s="169">
        <v>-1.8852083333333334</v>
      </c>
      <c r="DQ59" s="169">
        <v>6.9191354166666663</v>
      </c>
      <c r="DR59" s="169">
        <v>-39.507145833333333</v>
      </c>
      <c r="DS59" s="169">
        <v>0</v>
      </c>
      <c r="DT59" s="169">
        <v>-15.606458333333332</v>
      </c>
      <c r="DU59" s="169">
        <v>6.7593750000000004</v>
      </c>
      <c r="DV59" s="169">
        <v>32.514583333333334</v>
      </c>
      <c r="DW59" s="169">
        <v>-35.489395833333333</v>
      </c>
      <c r="DX59" s="169">
        <v>-17.706064583333333</v>
      </c>
      <c r="DY59" s="169">
        <v>-39.3648375</v>
      </c>
      <c r="DZ59" s="169">
        <v>-38.95586458333333</v>
      </c>
      <c r="EA59" s="169">
        <v>10.322038461538462</v>
      </c>
      <c r="EB59" s="169">
        <v>-12.942385416666667</v>
      </c>
      <c r="EC59" s="169">
        <v>-24.050922916666668</v>
      </c>
      <c r="ED59" s="169">
        <v>-24.041427083333332</v>
      </c>
      <c r="EE59" s="169">
        <v>-18.901304166666666</v>
      </c>
      <c r="EF59" s="169">
        <v>-21.288393750000001</v>
      </c>
      <c r="EG59" s="169">
        <v>-9.4299166666666672</v>
      </c>
      <c r="EH59" s="169">
        <v>-127.69090416666666</v>
      </c>
      <c r="EI59" s="169">
        <v>-52.5626125</v>
      </c>
      <c r="EJ59" s="169">
        <v>0</v>
      </c>
      <c r="EK59" s="169">
        <v>-7.0630187500000003</v>
      </c>
      <c r="EL59" s="169">
        <v>-6.720802083333334</v>
      </c>
      <c r="EM59" s="169">
        <v>14.684379166666666</v>
      </c>
      <c r="EN59" s="169">
        <v>-1.9424377777777777</v>
      </c>
      <c r="EO59" s="169">
        <v>-1.8184791666666666</v>
      </c>
      <c r="EP59" s="169">
        <v>1.8830833333333334</v>
      </c>
      <c r="EQ59" s="169">
        <v>-28.683422916666665</v>
      </c>
      <c r="ER59" s="169">
        <v>-28.437252083333334</v>
      </c>
      <c r="ES59" s="169">
        <v>5.3205333333333336</v>
      </c>
      <c r="ET59" s="169">
        <v>2.0202777777777778</v>
      </c>
      <c r="EU59" s="169">
        <v>-9.4320833333333329</v>
      </c>
      <c r="EV59" s="169">
        <v>1.0145833333333334</v>
      </c>
      <c r="EW59" s="169">
        <v>2.9310499999999999</v>
      </c>
      <c r="EX59" s="169">
        <v>4.2697708333333333</v>
      </c>
      <c r="EY59" s="169">
        <v>-6.2894062499999999</v>
      </c>
      <c r="EZ59" s="169">
        <v>-6.5915354166666669</v>
      </c>
      <c r="FA59" s="169">
        <v>4.9908124999999997</v>
      </c>
      <c r="FB59" s="169">
        <v>5.396816666666667</v>
      </c>
      <c r="FC59" s="169">
        <v>-23.549552083333335</v>
      </c>
      <c r="FD59" s="169">
        <v>3.5061958333333334</v>
      </c>
      <c r="FE59" s="169">
        <v>0</v>
      </c>
      <c r="FF59" s="169">
        <v>3.2763583333333335</v>
      </c>
      <c r="FG59" s="169">
        <v>1.8093020833333335</v>
      </c>
      <c r="FH59" s="169">
        <v>1.9623833333333334</v>
      </c>
      <c r="FI59" s="169">
        <v>1.1818025000000001</v>
      </c>
      <c r="FJ59" s="169">
        <v>5.5051291666666664</v>
      </c>
      <c r="FK59" s="169">
        <v>5.5400124999999996</v>
      </c>
      <c r="FL59" s="169">
        <v>-30.759633333333333</v>
      </c>
      <c r="FM59" s="169">
        <v>23.285129166666664</v>
      </c>
      <c r="FN59" s="169">
        <v>23.249429166666665</v>
      </c>
      <c r="FO59" s="169">
        <v>-14.938872916666666</v>
      </c>
      <c r="FP59" s="169">
        <v>-1.3302285714285715</v>
      </c>
      <c r="FQ59" s="169">
        <v>27.619845833333333</v>
      </c>
      <c r="FR59" s="169">
        <v>-20.576875000000001</v>
      </c>
      <c r="FS59" s="169">
        <v>-0.30056250000000001</v>
      </c>
      <c r="FT59" s="169">
        <v>0.29795624999999998</v>
      </c>
      <c r="FU59" s="169">
        <v>1.8124999999999999E-2</v>
      </c>
      <c r="FV59" s="169">
        <v>1.1560416666666669</v>
      </c>
      <c r="FW59" s="169">
        <v>-27.607283333333331</v>
      </c>
      <c r="FX59" s="169">
        <v>0</v>
      </c>
      <c r="FY59" s="169">
        <v>1.3623333333333334</v>
      </c>
      <c r="FZ59" s="169">
        <v>0.60893750000000002</v>
      </c>
      <c r="GA59" s="169">
        <v>2.3736999999999999</v>
      </c>
      <c r="GB59" s="169">
        <v>-1.4808333333333334</v>
      </c>
      <c r="GC59" s="169">
        <v>-1.2882416666666667</v>
      </c>
      <c r="GD59" s="169">
        <v>7.97629375</v>
      </c>
      <c r="GE59" s="169">
        <v>-4.0978571428571433</v>
      </c>
      <c r="GF59" s="169">
        <v>28.124672916666665</v>
      </c>
      <c r="GG59" s="169">
        <v>0</v>
      </c>
      <c r="GH59" s="169">
        <v>26.16653333333333</v>
      </c>
      <c r="GI59" s="169">
        <v>-7.4786437499999998</v>
      </c>
      <c r="GJ59" s="169">
        <v>-8.0595708333333338</v>
      </c>
      <c r="GK59" s="169">
        <v>2.7188833333333338</v>
      </c>
      <c r="GL59" s="169">
        <v>6.1550000000000001E-2</v>
      </c>
      <c r="GM59" s="169">
        <v>0</v>
      </c>
      <c r="GN59" s="169">
        <v>-12.943861111111111</v>
      </c>
      <c r="GO59" s="169">
        <v>-13.926716666666668</v>
      </c>
      <c r="GP59" s="169">
        <v>0.28783958333333337</v>
      </c>
      <c r="GQ59" s="169">
        <v>-22.580191666666668</v>
      </c>
      <c r="GR59" s="169">
        <v>6.8563291666666668</v>
      </c>
      <c r="GS59" s="169">
        <v>6.7214520833333333</v>
      </c>
      <c r="GT59" s="169">
        <v>119.48411041666667</v>
      </c>
      <c r="GU59" s="169">
        <v>-2.6190041666666666</v>
      </c>
      <c r="GV59" s="169">
        <v>-8.1560520833333339</v>
      </c>
      <c r="GW59" s="169">
        <v>-1.6032625</v>
      </c>
      <c r="GX59" s="169">
        <v>2.6313744680851068</v>
      </c>
      <c r="GY59" s="169">
        <v>6.9765499999999996</v>
      </c>
      <c r="GZ59" s="169">
        <v>7.10164375</v>
      </c>
      <c r="HA59" s="169">
        <v>2.0671750000000002</v>
      </c>
      <c r="HB59" s="169">
        <v>10.018960416666665</v>
      </c>
      <c r="HC59" s="169">
        <v>11.564966666666667</v>
      </c>
      <c r="HD59" s="169">
        <v>0.89978723404255323</v>
      </c>
      <c r="HE59" s="169">
        <v>-6.562520833333334</v>
      </c>
      <c r="HF59" s="169">
        <v>-18.071416666666664</v>
      </c>
      <c r="HG59" s="169">
        <v>33.193874999999998</v>
      </c>
      <c r="HH59" s="169">
        <v>18.779956250000001</v>
      </c>
      <c r="HI59" s="169">
        <v>11.145325</v>
      </c>
      <c r="HJ59" s="169">
        <v>11.413018750000001</v>
      </c>
      <c r="HK59" s="169">
        <v>-8.1343687500000001</v>
      </c>
      <c r="HL59" s="169">
        <v>0</v>
      </c>
      <c r="HM59" s="169">
        <v>-9.3859479166666659</v>
      </c>
      <c r="HN59" s="169">
        <v>-10.372108333333333</v>
      </c>
      <c r="HO59" s="169">
        <v>25.398145454545457</v>
      </c>
      <c r="HP59" s="169">
        <v>25.332454545454546</v>
      </c>
      <c r="HQ59" s="169">
        <v>-13.346075000000001</v>
      </c>
      <c r="HR59" s="169">
        <v>-12.964987499999999</v>
      </c>
      <c r="HS59" s="169">
        <v>-4.0689708333333332</v>
      </c>
      <c r="HT59" s="169">
        <v>-3.99800625</v>
      </c>
      <c r="HU59" s="169">
        <v>16.4175</v>
      </c>
      <c r="HV59" s="169">
        <v>16.367291666666667</v>
      </c>
      <c r="HW59" s="169">
        <v>-27.177083333333336</v>
      </c>
      <c r="HX59" s="169">
        <v>-27.256250000000001</v>
      </c>
      <c r="HY59" s="169">
        <v>0.99620416666666656</v>
      </c>
      <c r="HZ59" s="169">
        <v>-8.9649999999999999</v>
      </c>
      <c r="IA59" s="169">
        <v>115.46682708333333</v>
      </c>
      <c r="IB59" s="169">
        <v>10.014827083333332</v>
      </c>
      <c r="IC59" s="169">
        <v>9.9903062499999997</v>
      </c>
      <c r="ID59" s="169">
        <v>-17.993333333333332</v>
      </c>
      <c r="IE59" s="169">
        <v>-35.714893617021275</v>
      </c>
      <c r="IF59" s="169">
        <v>-3.5229166666666667</v>
      </c>
      <c r="IG59" s="169">
        <v>-3.9354166666666668</v>
      </c>
      <c r="IH59" s="169">
        <v>-17.900686956521739</v>
      </c>
      <c r="II59" s="169">
        <v>-17.879158333333333</v>
      </c>
      <c r="IJ59" s="169">
        <v>-103.52588333333333</v>
      </c>
      <c r="IK59" s="169">
        <v>9.1683937499999999</v>
      </c>
      <c r="IL59" s="169">
        <v>-269.66782499999999</v>
      </c>
      <c r="IM59" s="169">
        <v>-22.79071875</v>
      </c>
      <c r="IN59" s="169">
        <v>-22.651416666666666</v>
      </c>
      <c r="IO59" s="169">
        <v>115.34961818181817</v>
      </c>
      <c r="IP59" s="169">
        <v>47.147303030303028</v>
      </c>
      <c r="IQ59" s="169">
        <v>136.21279166666665</v>
      </c>
      <c r="IR59" s="169">
        <v>160.16489791666666</v>
      </c>
      <c r="IS59" s="169">
        <v>34.454202083333335</v>
      </c>
      <c r="IT59" s="169">
        <v>21.959870833333333</v>
      </c>
      <c r="IU59" s="169">
        <v>21.411606249999998</v>
      </c>
      <c r="IV59" s="169">
        <v>-25.539558333333332</v>
      </c>
      <c r="IW59" s="169">
        <v>198.92032499999999</v>
      </c>
      <c r="IX59" s="169">
        <v>-263.62347045454544</v>
      </c>
      <c r="IY59" s="169">
        <v>37.270168750000003</v>
      </c>
      <c r="IZ59" s="169">
        <v>-25.555422916666664</v>
      </c>
      <c r="JA59" s="169">
        <v>-1.2481354166666667</v>
      </c>
      <c r="JB59" s="169">
        <v>0</v>
      </c>
      <c r="JC59" s="169">
        <v>-9.8166666666666664</v>
      </c>
      <c r="JD59" s="169">
        <v>-0.22495833333333334</v>
      </c>
      <c r="JE59" s="169">
        <v>-0.23256250000000001</v>
      </c>
      <c r="JF59" s="169">
        <v>6.1466666666666674</v>
      </c>
      <c r="JG59" s="169">
        <v>-4.0049999999999999</v>
      </c>
      <c r="JH59" s="169">
        <v>-2.7086125000000001</v>
      </c>
      <c r="JI59" s="169">
        <v>-1.814875</v>
      </c>
      <c r="JJ59" s="169">
        <v>5.9583937499999999</v>
      </c>
      <c r="JK59" s="169">
        <v>-7.2409229166666673</v>
      </c>
      <c r="JL59" s="169">
        <v>0.63124999999999998</v>
      </c>
      <c r="JM59" s="169">
        <v>0.66341666666666665</v>
      </c>
      <c r="JN59" s="169">
        <v>0.51012500000000005</v>
      </c>
      <c r="JO59" s="169">
        <v>2.4023777777777777</v>
      </c>
      <c r="JP59" s="169">
        <v>2.6260916666666665</v>
      </c>
      <c r="JQ59" s="169">
        <v>3.8413875000000002</v>
      </c>
      <c r="JR59" s="169">
        <v>3.4599916666666668</v>
      </c>
      <c r="JS59" s="169">
        <v>3.493454166666667</v>
      </c>
      <c r="JT59" s="169">
        <v>0</v>
      </c>
      <c r="JU59" s="169">
        <v>22.324999999999999</v>
      </c>
      <c r="JV59" s="169">
        <v>2.4057833333333334</v>
      </c>
      <c r="JW59" s="169">
        <v>0.2551063829787234</v>
      </c>
      <c r="JX59" s="169">
        <v>0</v>
      </c>
      <c r="JY59" s="169">
        <v>-7.7151520833333338</v>
      </c>
      <c r="JZ59" s="169">
        <v>-1.9313562500000001</v>
      </c>
      <c r="KA59" s="169">
        <v>-24.286052083333331</v>
      </c>
      <c r="KB59" s="169">
        <v>-6.9968312499999996</v>
      </c>
      <c r="KC59" s="169">
        <v>-4.9317437499999999</v>
      </c>
      <c r="KD59" s="169">
        <v>-23.884541666666667</v>
      </c>
      <c r="KE59" s="169">
        <v>-2.5697930232558139</v>
      </c>
      <c r="KF59" s="169">
        <v>-24.712499999999999</v>
      </c>
      <c r="KG59" s="169">
        <v>8.3000000000000007</v>
      </c>
      <c r="KH59" s="169">
        <v>0</v>
      </c>
      <c r="KI59" s="169">
        <v>-45.577514583333333</v>
      </c>
    </row>
    <row r="60" spans="1:295" x14ac:dyDescent="0.3">
      <c r="A60" s="228" t="s">
        <v>2261</v>
      </c>
      <c r="B60" s="228"/>
      <c r="C60" s="160" t="s">
        <v>148</v>
      </c>
      <c r="D60" s="160" t="s">
        <v>148</v>
      </c>
      <c r="E60" s="160" t="s">
        <v>148</v>
      </c>
      <c r="F60" s="160" t="s">
        <v>148</v>
      </c>
      <c r="G60" s="160" t="s">
        <v>148</v>
      </c>
      <c r="H60" s="160" t="s">
        <v>2262</v>
      </c>
      <c r="I60" s="160" t="s">
        <v>148</v>
      </c>
      <c r="J60" s="160" t="s">
        <v>148</v>
      </c>
      <c r="K60" s="160" t="s">
        <v>2262</v>
      </c>
      <c r="L60" s="160" t="s">
        <v>148</v>
      </c>
      <c r="M60" s="160" t="s">
        <v>148</v>
      </c>
      <c r="N60" s="160" t="s">
        <v>148</v>
      </c>
      <c r="O60" s="160" t="s">
        <v>148</v>
      </c>
      <c r="P60" s="160" t="s">
        <v>148</v>
      </c>
      <c r="Q60" s="160" t="s">
        <v>148</v>
      </c>
      <c r="R60" s="160" t="s">
        <v>148</v>
      </c>
      <c r="S60" s="160" t="s">
        <v>148</v>
      </c>
      <c r="T60" s="160" t="s">
        <v>148</v>
      </c>
      <c r="U60" s="160" t="s">
        <v>148</v>
      </c>
      <c r="V60" s="160" t="s">
        <v>148</v>
      </c>
      <c r="W60" s="160" t="s">
        <v>148</v>
      </c>
      <c r="X60" s="160" t="s">
        <v>2262</v>
      </c>
      <c r="Y60" s="160" t="s">
        <v>2262</v>
      </c>
      <c r="Z60" s="160" t="s">
        <v>2262</v>
      </c>
      <c r="AA60" s="160" t="s">
        <v>148</v>
      </c>
      <c r="AB60" s="160" t="s">
        <v>2262</v>
      </c>
      <c r="AC60" s="160" t="s">
        <v>148</v>
      </c>
      <c r="AD60" s="160" t="s">
        <v>148</v>
      </c>
      <c r="AE60" s="160" t="s">
        <v>2262</v>
      </c>
      <c r="AF60" s="160" t="s">
        <v>148</v>
      </c>
      <c r="AG60" s="160" t="s">
        <v>148</v>
      </c>
      <c r="AH60" s="160" t="s">
        <v>148</v>
      </c>
      <c r="AI60" s="160" t="s">
        <v>148</v>
      </c>
      <c r="AJ60" s="160" t="s">
        <v>148</v>
      </c>
      <c r="AK60" s="160" t="s">
        <v>148</v>
      </c>
      <c r="AL60" s="160" t="s">
        <v>2262</v>
      </c>
      <c r="AM60" s="160" t="s">
        <v>148</v>
      </c>
      <c r="AN60" s="160" t="s">
        <v>148</v>
      </c>
      <c r="AO60" s="160" t="s">
        <v>148</v>
      </c>
      <c r="AP60" s="160" t="s">
        <v>2262</v>
      </c>
      <c r="AQ60" s="160" t="s">
        <v>148</v>
      </c>
      <c r="AR60" s="160" t="s">
        <v>148</v>
      </c>
      <c r="AS60" s="160" t="s">
        <v>148</v>
      </c>
      <c r="AT60" s="160" t="s">
        <v>148</v>
      </c>
      <c r="AU60" s="160" t="s">
        <v>148</v>
      </c>
      <c r="AV60" s="160" t="s">
        <v>2262</v>
      </c>
      <c r="AW60" s="160" t="s">
        <v>2262</v>
      </c>
      <c r="AX60" s="160" t="s">
        <v>148</v>
      </c>
      <c r="AY60" s="160" t="s">
        <v>148</v>
      </c>
      <c r="AZ60" s="160" t="s">
        <v>148</v>
      </c>
      <c r="BA60" s="160" t="s">
        <v>148</v>
      </c>
      <c r="BB60" s="160" t="s">
        <v>148</v>
      </c>
      <c r="BC60" s="160" t="s">
        <v>2262</v>
      </c>
      <c r="BD60" s="160" t="s">
        <v>2262</v>
      </c>
      <c r="BE60" s="160" t="s">
        <v>2262</v>
      </c>
      <c r="BF60" s="160" t="s">
        <v>148</v>
      </c>
      <c r="BG60" s="160" t="s">
        <v>148</v>
      </c>
      <c r="BH60" s="160" t="s">
        <v>2262</v>
      </c>
      <c r="BI60" s="160" t="s">
        <v>2262</v>
      </c>
      <c r="BJ60" s="160" t="s">
        <v>2262</v>
      </c>
      <c r="BK60" s="160" t="s">
        <v>2262</v>
      </c>
      <c r="BL60" s="160" t="s">
        <v>2262</v>
      </c>
      <c r="BM60" s="160" t="s">
        <v>2262</v>
      </c>
      <c r="BN60" s="160" t="s">
        <v>148</v>
      </c>
      <c r="BO60" s="160" t="s">
        <v>148</v>
      </c>
      <c r="BP60" s="160" t="s">
        <v>148</v>
      </c>
      <c r="BQ60" s="160" t="s">
        <v>2262</v>
      </c>
      <c r="BR60" s="160" t="s">
        <v>2262</v>
      </c>
      <c r="BS60" s="160" t="s">
        <v>2262</v>
      </c>
      <c r="BT60" s="160" t="s">
        <v>2262</v>
      </c>
      <c r="BU60" s="160" t="s">
        <v>2262</v>
      </c>
      <c r="BV60" s="160" t="s">
        <v>2262</v>
      </c>
      <c r="BW60" s="160" t="s">
        <v>2262</v>
      </c>
      <c r="BX60" s="160" t="s">
        <v>2263</v>
      </c>
      <c r="BY60" s="160" t="s">
        <v>2262</v>
      </c>
      <c r="BZ60" s="160" t="s">
        <v>2262</v>
      </c>
      <c r="CA60" s="160" t="s">
        <v>2262</v>
      </c>
      <c r="CB60" s="160" t="s">
        <v>2262</v>
      </c>
      <c r="CC60" s="160" t="s">
        <v>2262</v>
      </c>
      <c r="CD60" s="160" t="s">
        <v>2262</v>
      </c>
      <c r="CE60" s="160" t="s">
        <v>2262</v>
      </c>
      <c r="CF60" s="160" t="s">
        <v>2262</v>
      </c>
      <c r="CG60" s="160" t="s">
        <v>2262</v>
      </c>
      <c r="CH60" s="160" t="s">
        <v>2262</v>
      </c>
      <c r="CI60" s="160" t="s">
        <v>2262</v>
      </c>
      <c r="CJ60" s="160" t="s">
        <v>2262</v>
      </c>
      <c r="CK60" s="160" t="s">
        <v>2262</v>
      </c>
      <c r="CL60" s="160" t="s">
        <v>2262</v>
      </c>
      <c r="CM60" s="160" t="s">
        <v>2262</v>
      </c>
      <c r="CN60" s="160" t="s">
        <v>2262</v>
      </c>
      <c r="CO60" s="160" t="s">
        <v>2262</v>
      </c>
      <c r="CP60" s="160" t="s">
        <v>2262</v>
      </c>
      <c r="CQ60" s="160" t="s">
        <v>2262</v>
      </c>
      <c r="CR60" s="160" t="s">
        <v>2262</v>
      </c>
      <c r="CS60" s="160" t="s">
        <v>2262</v>
      </c>
      <c r="CT60" s="160" t="s">
        <v>2262</v>
      </c>
      <c r="CU60" s="160" t="s">
        <v>2262</v>
      </c>
      <c r="CV60" s="160" t="s">
        <v>2262</v>
      </c>
      <c r="CW60" s="160" t="s">
        <v>2262</v>
      </c>
      <c r="CX60" s="160" t="s">
        <v>2262</v>
      </c>
      <c r="CY60" s="160" t="s">
        <v>2262</v>
      </c>
      <c r="CZ60" s="160" t="s">
        <v>2262</v>
      </c>
      <c r="DA60" s="160" t="s">
        <v>2262</v>
      </c>
      <c r="DB60" s="160" t="s">
        <v>2262</v>
      </c>
      <c r="DC60" s="160" t="s">
        <v>2262</v>
      </c>
      <c r="DD60" s="160" t="s">
        <v>2262</v>
      </c>
      <c r="DE60" s="160" t="s">
        <v>2262</v>
      </c>
      <c r="DF60" s="160" t="s">
        <v>2262</v>
      </c>
      <c r="DG60" s="160" t="s">
        <v>2262</v>
      </c>
      <c r="DH60" s="160" t="s">
        <v>2262</v>
      </c>
      <c r="DI60" s="160" t="s">
        <v>2262</v>
      </c>
      <c r="DJ60" s="160" t="s">
        <v>2262</v>
      </c>
      <c r="DK60" s="160" t="s">
        <v>2262</v>
      </c>
      <c r="DL60" s="160" t="s">
        <v>2262</v>
      </c>
      <c r="DM60" s="160" t="s">
        <v>2262</v>
      </c>
      <c r="DN60" s="160" t="s">
        <v>2262</v>
      </c>
      <c r="DO60" s="160" t="s">
        <v>2262</v>
      </c>
      <c r="DP60" s="160" t="s">
        <v>2262</v>
      </c>
      <c r="DQ60" s="160" t="s">
        <v>2262</v>
      </c>
      <c r="DR60" s="160" t="s">
        <v>2262</v>
      </c>
      <c r="DS60" s="160" t="s">
        <v>2262</v>
      </c>
      <c r="DT60" s="160" t="s">
        <v>2262</v>
      </c>
      <c r="DU60" s="160" t="s">
        <v>2262</v>
      </c>
      <c r="DV60" s="160" t="s">
        <v>2262</v>
      </c>
      <c r="DW60" s="160" t="s">
        <v>2262</v>
      </c>
      <c r="DX60" s="160" t="s">
        <v>2262</v>
      </c>
      <c r="DY60" s="160" t="s">
        <v>2262</v>
      </c>
      <c r="DZ60" s="160" t="s">
        <v>2262</v>
      </c>
      <c r="EA60" s="160" t="s">
        <v>2262</v>
      </c>
      <c r="EB60" s="160" t="s">
        <v>2262</v>
      </c>
      <c r="EC60" s="160" t="s">
        <v>2262</v>
      </c>
      <c r="ED60" s="160" t="s">
        <v>2262</v>
      </c>
      <c r="EE60" s="160" t="s">
        <v>2262</v>
      </c>
      <c r="EF60" s="160" t="s">
        <v>2262</v>
      </c>
      <c r="EG60" s="160" t="s">
        <v>2262</v>
      </c>
      <c r="EH60" s="160" t="s">
        <v>2262</v>
      </c>
      <c r="EI60" s="160" t="s">
        <v>2262</v>
      </c>
      <c r="EJ60" s="160" t="s">
        <v>2262</v>
      </c>
      <c r="EK60" s="160" t="s">
        <v>2262</v>
      </c>
      <c r="EL60" s="160" t="s">
        <v>2262</v>
      </c>
      <c r="EM60" s="160" t="s">
        <v>2262</v>
      </c>
      <c r="EN60" s="160" t="s">
        <v>2262</v>
      </c>
      <c r="EO60" s="160" t="s">
        <v>2262</v>
      </c>
      <c r="EP60" s="160" t="s">
        <v>2262</v>
      </c>
      <c r="EQ60" s="160" t="s">
        <v>2262</v>
      </c>
      <c r="ER60" s="160" t="s">
        <v>2262</v>
      </c>
      <c r="ES60" s="160" t="s">
        <v>2262</v>
      </c>
      <c r="ET60" s="160" t="s">
        <v>2262</v>
      </c>
      <c r="EU60" s="160" t="s">
        <v>2262</v>
      </c>
      <c r="EV60" s="160" t="s">
        <v>2262</v>
      </c>
      <c r="EW60" s="160" t="s">
        <v>2262</v>
      </c>
      <c r="EX60" s="160" t="s">
        <v>2262</v>
      </c>
      <c r="EY60" s="160" t="s">
        <v>2262</v>
      </c>
      <c r="EZ60" s="160" t="s">
        <v>2262</v>
      </c>
      <c r="FA60" s="160" t="s">
        <v>2262</v>
      </c>
      <c r="FB60" s="160" t="s">
        <v>2262</v>
      </c>
      <c r="FC60" s="160" t="s">
        <v>2262</v>
      </c>
      <c r="FD60" s="160" t="s">
        <v>2262</v>
      </c>
      <c r="FE60" s="160" t="s">
        <v>2262</v>
      </c>
      <c r="FF60" s="160" t="s">
        <v>2262</v>
      </c>
      <c r="FG60" s="160" t="s">
        <v>2262</v>
      </c>
      <c r="FH60" s="160" t="s">
        <v>2262</v>
      </c>
      <c r="FI60" s="160" t="s">
        <v>2262</v>
      </c>
      <c r="FJ60" s="160" t="s">
        <v>2262</v>
      </c>
      <c r="FK60" s="160" t="s">
        <v>2262</v>
      </c>
      <c r="FL60" s="160" t="s">
        <v>2262</v>
      </c>
      <c r="FM60" s="160" t="s">
        <v>2262</v>
      </c>
      <c r="FN60" s="160" t="s">
        <v>2262</v>
      </c>
      <c r="FO60" s="160" t="s">
        <v>2262</v>
      </c>
      <c r="FP60" s="160" t="s">
        <v>2262</v>
      </c>
      <c r="FQ60" s="160" t="s">
        <v>2262</v>
      </c>
      <c r="FR60" s="160" t="s">
        <v>2262</v>
      </c>
      <c r="FS60" s="160" t="s">
        <v>2262</v>
      </c>
      <c r="FT60" s="160" t="s">
        <v>2262</v>
      </c>
      <c r="FU60" s="160" t="s">
        <v>2262</v>
      </c>
      <c r="FV60" s="160" t="s">
        <v>2262</v>
      </c>
      <c r="FW60" s="160" t="s">
        <v>2262</v>
      </c>
      <c r="FX60" s="160" t="s">
        <v>2262</v>
      </c>
      <c r="FY60" s="160" t="s">
        <v>2262</v>
      </c>
      <c r="FZ60" s="160" t="s">
        <v>2262</v>
      </c>
      <c r="GA60" s="160" t="s">
        <v>2262</v>
      </c>
      <c r="GB60" s="160" t="s">
        <v>2262</v>
      </c>
      <c r="GC60" s="160" t="s">
        <v>2262</v>
      </c>
      <c r="GD60" s="160" t="s">
        <v>2262</v>
      </c>
      <c r="GE60" s="160" t="s">
        <v>2262</v>
      </c>
      <c r="GF60" s="160" t="s">
        <v>2262</v>
      </c>
      <c r="GG60" s="160" t="s">
        <v>2262</v>
      </c>
      <c r="GH60" s="160" t="s">
        <v>2262</v>
      </c>
      <c r="GI60" s="160" t="s">
        <v>2262</v>
      </c>
      <c r="GJ60" s="160" t="s">
        <v>2262</v>
      </c>
      <c r="GK60" s="160" t="s">
        <v>2262</v>
      </c>
      <c r="GL60" s="160" t="s">
        <v>2262</v>
      </c>
      <c r="GM60" s="160" t="s">
        <v>2262</v>
      </c>
      <c r="GN60" s="160" t="s">
        <v>2262</v>
      </c>
      <c r="GO60" s="160" t="s">
        <v>2262</v>
      </c>
      <c r="GP60" s="160" t="s">
        <v>2262</v>
      </c>
      <c r="GQ60" s="160" t="s">
        <v>2262</v>
      </c>
      <c r="GR60" s="160" t="s">
        <v>2262</v>
      </c>
      <c r="GS60" s="160" t="s">
        <v>2262</v>
      </c>
      <c r="GT60" s="160" t="s">
        <v>2262</v>
      </c>
      <c r="GU60" s="160" t="s">
        <v>2262</v>
      </c>
      <c r="GV60" s="160" t="s">
        <v>2262</v>
      </c>
      <c r="GW60" s="160" t="s">
        <v>2262</v>
      </c>
      <c r="GX60" s="160" t="s">
        <v>2262</v>
      </c>
      <c r="GY60" s="160" t="s">
        <v>2262</v>
      </c>
      <c r="GZ60" s="160" t="s">
        <v>2262</v>
      </c>
      <c r="HA60" s="160" t="s">
        <v>2262</v>
      </c>
      <c r="HB60" s="160" t="s">
        <v>2262</v>
      </c>
      <c r="HC60" s="160" t="s">
        <v>2262</v>
      </c>
      <c r="HD60" s="160" t="s">
        <v>2262</v>
      </c>
      <c r="HE60" s="160" t="s">
        <v>2263</v>
      </c>
      <c r="HF60" s="160" t="s">
        <v>2263</v>
      </c>
      <c r="HG60" s="160" t="s">
        <v>2263</v>
      </c>
      <c r="HH60" s="160" t="s">
        <v>2263</v>
      </c>
      <c r="HI60" s="160" t="s">
        <v>2263</v>
      </c>
      <c r="HJ60" s="160" t="s">
        <v>2263</v>
      </c>
      <c r="HK60" s="160" t="s">
        <v>2263</v>
      </c>
      <c r="HL60" s="160" t="s">
        <v>2263</v>
      </c>
      <c r="HM60" s="160" t="s">
        <v>2263</v>
      </c>
      <c r="HN60" s="160" t="s">
        <v>2263</v>
      </c>
      <c r="HO60" s="160" t="s">
        <v>2263</v>
      </c>
      <c r="HP60" s="160" t="s">
        <v>2263</v>
      </c>
      <c r="HQ60" s="160" t="s">
        <v>2263</v>
      </c>
      <c r="HR60" s="160" t="s">
        <v>2263</v>
      </c>
      <c r="HS60" s="160" t="s">
        <v>2263</v>
      </c>
      <c r="HT60" s="160" t="s">
        <v>2263</v>
      </c>
      <c r="HU60" s="160" t="s">
        <v>2263</v>
      </c>
      <c r="HV60" s="160" t="s">
        <v>2263</v>
      </c>
      <c r="HW60" s="160" t="s">
        <v>2263</v>
      </c>
      <c r="HX60" s="160" t="s">
        <v>2263</v>
      </c>
      <c r="HY60" s="160" t="s">
        <v>2263</v>
      </c>
      <c r="HZ60" s="160" t="s">
        <v>2263</v>
      </c>
      <c r="IA60" s="160" t="s">
        <v>2263</v>
      </c>
      <c r="IB60" s="160" t="s">
        <v>2263</v>
      </c>
      <c r="IC60" s="160" t="s">
        <v>2263</v>
      </c>
      <c r="ID60" s="160" t="s">
        <v>2263</v>
      </c>
      <c r="IE60" s="160" t="s">
        <v>2263</v>
      </c>
      <c r="IF60" s="160" t="s">
        <v>2263</v>
      </c>
      <c r="IG60" s="160" t="s">
        <v>2263</v>
      </c>
      <c r="IH60" s="160" t="s">
        <v>2263</v>
      </c>
      <c r="II60" s="160" t="s">
        <v>2263</v>
      </c>
      <c r="IJ60" s="160" t="s">
        <v>2263</v>
      </c>
      <c r="IK60" s="160" t="s">
        <v>2263</v>
      </c>
      <c r="IL60" s="160" t="s">
        <v>2263</v>
      </c>
      <c r="IM60" s="160" t="s">
        <v>2263</v>
      </c>
      <c r="IN60" s="160" t="s">
        <v>2263</v>
      </c>
      <c r="IO60" s="160" t="s">
        <v>2263</v>
      </c>
      <c r="IP60" s="160" t="s">
        <v>2263</v>
      </c>
      <c r="IQ60" s="160" t="s">
        <v>2263</v>
      </c>
      <c r="IR60" s="160" t="s">
        <v>148</v>
      </c>
      <c r="IS60" s="160" t="s">
        <v>2262</v>
      </c>
      <c r="IT60" s="160" t="s">
        <v>2263</v>
      </c>
      <c r="IU60" s="160" t="s">
        <v>2263</v>
      </c>
      <c r="IV60" s="160" t="s">
        <v>2263</v>
      </c>
      <c r="IW60" s="160" t="s">
        <v>148</v>
      </c>
      <c r="IX60" s="160" t="s">
        <v>148</v>
      </c>
      <c r="IY60" s="160" t="s">
        <v>148</v>
      </c>
      <c r="IZ60" s="160" t="s">
        <v>148</v>
      </c>
      <c r="JA60" s="160" t="s">
        <v>2262</v>
      </c>
      <c r="JB60" s="160" t="s">
        <v>2263</v>
      </c>
      <c r="JC60" s="160" t="s">
        <v>2262</v>
      </c>
      <c r="JD60" s="160" t="s">
        <v>2263</v>
      </c>
      <c r="JE60" s="160" t="s">
        <v>2263</v>
      </c>
      <c r="JF60" s="160" t="s">
        <v>2263</v>
      </c>
      <c r="JG60" s="160" t="s">
        <v>2263</v>
      </c>
      <c r="JH60" s="160" t="s">
        <v>2262</v>
      </c>
      <c r="JI60" s="160" t="s">
        <v>2262</v>
      </c>
      <c r="JJ60" s="160" t="s">
        <v>2262</v>
      </c>
      <c r="JK60" s="160" t="s">
        <v>2262</v>
      </c>
      <c r="JL60" s="160" t="s">
        <v>2263</v>
      </c>
      <c r="JM60" s="160" t="s">
        <v>2262</v>
      </c>
      <c r="JN60" s="160" t="s">
        <v>2262</v>
      </c>
      <c r="JO60" s="160" t="s">
        <v>2263</v>
      </c>
      <c r="JP60" s="160" t="s">
        <v>2263</v>
      </c>
      <c r="JQ60" s="160" t="s">
        <v>2263</v>
      </c>
      <c r="JR60" s="160" t="s">
        <v>2263</v>
      </c>
      <c r="JS60" s="160" t="s">
        <v>2262</v>
      </c>
      <c r="JT60" s="160" t="s">
        <v>2262</v>
      </c>
      <c r="JU60" s="160" t="s">
        <v>2263</v>
      </c>
      <c r="JV60" s="160" t="s">
        <v>2263</v>
      </c>
      <c r="JW60" s="160" t="s">
        <v>2263</v>
      </c>
      <c r="JX60" s="160" t="s">
        <v>2263</v>
      </c>
      <c r="JY60" s="160" t="s">
        <v>2263</v>
      </c>
      <c r="JZ60" s="160" t="s">
        <v>2263</v>
      </c>
      <c r="KA60" s="160" t="s">
        <v>2263</v>
      </c>
      <c r="KB60" s="160" t="s">
        <v>2263</v>
      </c>
      <c r="KC60" s="160" t="s">
        <v>2263</v>
      </c>
      <c r="KD60" s="160" t="s">
        <v>2263</v>
      </c>
      <c r="KE60" s="160" t="s">
        <v>2263</v>
      </c>
      <c r="KF60" s="160" t="s">
        <v>2263</v>
      </c>
      <c r="KG60" s="160" t="s">
        <v>2263</v>
      </c>
      <c r="KH60" s="160" t="s">
        <v>2262</v>
      </c>
      <c r="KI60" s="160" t="s">
        <v>2262</v>
      </c>
    </row>
    <row r="61" spans="1:295" ht="27" customHeight="1" x14ac:dyDescent="0.3">
      <c r="A61" s="228" t="s">
        <v>3</v>
      </c>
      <c r="B61" s="228"/>
      <c r="C61" s="229" t="s">
        <v>364</v>
      </c>
      <c r="D61" s="229"/>
      <c r="E61" s="229"/>
      <c r="F61" s="229"/>
      <c r="G61" s="229"/>
      <c r="H61" s="229"/>
      <c r="I61" s="229"/>
      <c r="J61" s="229"/>
      <c r="K61" s="229"/>
      <c r="L61" s="229"/>
      <c r="M61" s="229"/>
      <c r="N61" s="229" t="s">
        <v>2264</v>
      </c>
      <c r="O61" s="229"/>
      <c r="P61" s="229"/>
      <c r="Q61" s="229"/>
      <c r="R61" s="229"/>
      <c r="S61" s="229" t="s">
        <v>439</v>
      </c>
      <c r="T61" s="229" t="s">
        <v>364</v>
      </c>
      <c r="U61" s="229"/>
      <c r="V61" s="229"/>
      <c r="W61" s="229"/>
      <c r="X61" s="229" t="s">
        <v>790</v>
      </c>
      <c r="Y61" s="229"/>
      <c r="Z61" s="229"/>
      <c r="AA61" s="229" t="s">
        <v>14</v>
      </c>
      <c r="AB61" s="229" t="s">
        <v>364</v>
      </c>
      <c r="AC61" s="229" t="s">
        <v>2265</v>
      </c>
      <c r="AD61" s="229"/>
      <c r="AE61" s="229" t="s">
        <v>364</v>
      </c>
      <c r="AF61" s="229" t="s">
        <v>2264</v>
      </c>
      <c r="AG61" s="229"/>
      <c r="AH61" s="229" t="s">
        <v>272</v>
      </c>
      <c r="AI61" s="229"/>
      <c r="AJ61" s="229" t="s">
        <v>2265</v>
      </c>
      <c r="AK61" s="229"/>
      <c r="AL61" s="229"/>
      <c r="AM61" s="229"/>
      <c r="AN61" s="229"/>
      <c r="AO61" s="229" t="s">
        <v>2266</v>
      </c>
      <c r="AP61" s="229" t="s">
        <v>2267</v>
      </c>
      <c r="AQ61" s="229" t="s">
        <v>364</v>
      </c>
      <c r="AR61" s="229"/>
      <c r="AS61" s="229"/>
      <c r="AT61" s="229"/>
      <c r="AU61" s="229"/>
      <c r="AV61" s="229"/>
      <c r="AW61" s="229"/>
      <c r="AX61" s="229"/>
      <c r="AY61" s="229"/>
      <c r="AZ61" s="229"/>
      <c r="BA61" s="229" t="s">
        <v>281</v>
      </c>
      <c r="BB61" s="229" t="s">
        <v>439</v>
      </c>
      <c r="BC61" s="229" t="s">
        <v>831</v>
      </c>
      <c r="BD61" s="229" t="s">
        <v>114</v>
      </c>
      <c r="BE61" s="229"/>
      <c r="BF61" s="229" t="s">
        <v>364</v>
      </c>
      <c r="BG61" s="229"/>
      <c r="BH61" s="229"/>
      <c r="BI61" s="229"/>
      <c r="BJ61" s="229"/>
      <c r="BK61" s="229"/>
      <c r="BL61" s="229"/>
      <c r="BM61" s="229"/>
      <c r="BN61" s="229" t="s">
        <v>439</v>
      </c>
      <c r="BO61" s="229"/>
      <c r="BP61" s="229"/>
      <c r="BQ61" s="229"/>
      <c r="BR61" s="229"/>
      <c r="BS61" s="229"/>
      <c r="BT61" s="229" t="s">
        <v>14</v>
      </c>
      <c r="BU61" s="229"/>
      <c r="BV61" s="229" t="s">
        <v>439</v>
      </c>
      <c r="BW61" s="229" t="s">
        <v>2268</v>
      </c>
      <c r="BX61" s="229"/>
      <c r="BY61" s="229"/>
      <c r="BZ61" s="229"/>
      <c r="CA61" s="229" t="s">
        <v>364</v>
      </c>
      <c r="CB61" s="229"/>
      <c r="CC61" s="229" t="s">
        <v>2269</v>
      </c>
      <c r="CD61" s="229"/>
      <c r="CE61" s="229" t="s">
        <v>98</v>
      </c>
      <c r="CF61" s="229" t="s">
        <v>364</v>
      </c>
      <c r="CG61" s="229"/>
      <c r="CH61" s="229"/>
      <c r="CI61" s="229"/>
      <c r="CJ61" s="229" t="s">
        <v>831</v>
      </c>
      <c r="CK61" s="229"/>
      <c r="CL61" s="229" t="s">
        <v>2268</v>
      </c>
      <c r="CM61" s="229"/>
      <c r="CN61" s="229"/>
      <c r="CO61" s="229" t="s">
        <v>364</v>
      </c>
      <c r="CP61" s="229"/>
      <c r="CQ61" s="229"/>
      <c r="CR61" s="229"/>
      <c r="CS61" s="229"/>
      <c r="CT61" s="229"/>
      <c r="CU61" s="229"/>
      <c r="CV61" s="229"/>
      <c r="CW61" s="229" t="s">
        <v>2269</v>
      </c>
      <c r="CX61" s="229" t="s">
        <v>2268</v>
      </c>
      <c r="CY61" s="229"/>
      <c r="CZ61" s="229" t="s">
        <v>2270</v>
      </c>
      <c r="DA61" s="229"/>
      <c r="DB61" s="229"/>
      <c r="DC61" s="229"/>
      <c r="DD61" s="229" t="s">
        <v>364</v>
      </c>
      <c r="DE61" s="229"/>
      <c r="DF61" s="229"/>
      <c r="DG61" s="229" t="s">
        <v>2270</v>
      </c>
      <c r="DH61" s="229"/>
      <c r="DI61" s="229" t="s">
        <v>814</v>
      </c>
      <c r="DJ61" s="229"/>
      <c r="DK61" s="229" t="s">
        <v>512</v>
      </c>
      <c r="DL61" s="229" t="s">
        <v>2270</v>
      </c>
      <c r="DM61" s="229"/>
      <c r="DN61" s="229"/>
      <c r="DO61" s="229"/>
      <c r="DP61" s="229" t="s">
        <v>512</v>
      </c>
      <c r="DQ61" s="229" t="s">
        <v>2270</v>
      </c>
      <c r="DR61" s="229" t="s">
        <v>512</v>
      </c>
      <c r="DS61" s="229" t="s">
        <v>2270</v>
      </c>
      <c r="DT61" s="229"/>
      <c r="DU61" s="229"/>
      <c r="DV61" s="229"/>
      <c r="DW61" s="229" t="s">
        <v>364</v>
      </c>
      <c r="DX61" s="229" t="s">
        <v>512</v>
      </c>
      <c r="DY61" s="229" t="s">
        <v>364</v>
      </c>
      <c r="DZ61" s="229"/>
      <c r="EA61" s="229"/>
      <c r="EB61" s="229"/>
      <c r="EC61" s="229"/>
      <c r="ED61" s="229"/>
      <c r="EE61" s="229" t="s">
        <v>439</v>
      </c>
      <c r="EF61" s="229"/>
      <c r="EG61" s="229" t="s">
        <v>2270</v>
      </c>
      <c r="EH61" s="229" t="s">
        <v>439</v>
      </c>
      <c r="EI61" s="229" t="s">
        <v>2271</v>
      </c>
      <c r="EJ61" s="229" t="s">
        <v>512</v>
      </c>
      <c r="EK61" s="229" t="s">
        <v>364</v>
      </c>
      <c r="EL61" s="229"/>
      <c r="EM61" s="229"/>
      <c r="EN61" s="229"/>
      <c r="EO61" s="229"/>
      <c r="EP61" s="229"/>
      <c r="EQ61" s="229"/>
      <c r="ER61" s="229"/>
      <c r="ES61" s="229"/>
      <c r="ET61" s="229" t="s">
        <v>809</v>
      </c>
      <c r="EU61" s="229"/>
      <c r="EV61" s="229"/>
      <c r="EW61" s="229" t="s">
        <v>364</v>
      </c>
      <c r="EX61" s="229"/>
      <c r="EY61" s="229"/>
      <c r="EZ61" s="229"/>
      <c r="FA61" s="229"/>
      <c r="FB61" s="229"/>
      <c r="FC61" s="229"/>
      <c r="FD61" s="229"/>
      <c r="FE61" s="229"/>
      <c r="FF61" s="229"/>
      <c r="FG61" s="229" t="s">
        <v>821</v>
      </c>
      <c r="FH61" s="229"/>
      <c r="FI61" s="229"/>
      <c r="FJ61" s="229" t="s">
        <v>364</v>
      </c>
      <c r="FK61" s="229"/>
      <c r="FL61" s="229"/>
      <c r="FM61" s="229"/>
      <c r="FN61" s="229"/>
      <c r="FO61" s="229"/>
      <c r="FP61" s="229" t="s">
        <v>281</v>
      </c>
      <c r="FQ61" s="229" t="s">
        <v>114</v>
      </c>
      <c r="FR61" s="229"/>
      <c r="FS61" s="229"/>
      <c r="FT61" s="229"/>
      <c r="FU61" s="229"/>
      <c r="FV61" s="229"/>
      <c r="FW61" s="229" t="s">
        <v>2269</v>
      </c>
      <c r="FX61" s="229" t="s">
        <v>554</v>
      </c>
      <c r="FY61" s="229"/>
      <c r="FZ61" s="229"/>
      <c r="GA61" s="229" t="s">
        <v>512</v>
      </c>
      <c r="GB61" s="229" t="s">
        <v>2265</v>
      </c>
      <c r="GC61" s="229" t="s">
        <v>281</v>
      </c>
      <c r="GD61" s="229" t="s">
        <v>364</v>
      </c>
      <c r="GE61" s="229" t="s">
        <v>114</v>
      </c>
      <c r="GF61" s="229" t="s">
        <v>281</v>
      </c>
      <c r="GG61" s="229" t="s">
        <v>2265</v>
      </c>
      <c r="GH61" s="229" t="s">
        <v>364</v>
      </c>
      <c r="GI61" s="229" t="s">
        <v>281</v>
      </c>
      <c r="GJ61" s="229" t="s">
        <v>364</v>
      </c>
      <c r="GK61" s="229"/>
      <c r="GL61" s="229" t="s">
        <v>2272</v>
      </c>
      <c r="GM61" s="229" t="s">
        <v>364</v>
      </c>
      <c r="GN61" s="229" t="s">
        <v>114</v>
      </c>
      <c r="GO61" s="229" t="s">
        <v>364</v>
      </c>
      <c r="GP61" s="229"/>
      <c r="GQ61" s="229"/>
      <c r="GR61" s="229" t="s">
        <v>306</v>
      </c>
      <c r="GS61" s="229"/>
      <c r="GT61" s="229" t="s">
        <v>281</v>
      </c>
      <c r="GU61" s="229"/>
      <c r="GV61" s="229" t="s">
        <v>364</v>
      </c>
      <c r="GW61" s="229" t="s">
        <v>281</v>
      </c>
      <c r="GX61" s="229" t="s">
        <v>516</v>
      </c>
      <c r="GY61" s="229" t="s">
        <v>364</v>
      </c>
      <c r="GZ61" s="229"/>
      <c r="HA61" s="229" t="s">
        <v>516</v>
      </c>
      <c r="HB61" s="229" t="s">
        <v>439</v>
      </c>
      <c r="HC61" s="229"/>
      <c r="HD61" s="229"/>
      <c r="HE61" s="229"/>
      <c r="HF61" s="229"/>
      <c r="HG61" s="229"/>
      <c r="HH61" s="229"/>
      <c r="HI61" s="229"/>
      <c r="HJ61" s="229"/>
      <c r="HK61" s="229"/>
      <c r="HL61" s="229"/>
      <c r="HM61" s="229" t="s">
        <v>2273</v>
      </c>
      <c r="HN61" s="229"/>
      <c r="HO61" s="229" t="s">
        <v>439</v>
      </c>
      <c r="HP61" s="229"/>
      <c r="HQ61" s="229" t="s">
        <v>415</v>
      </c>
      <c r="HR61" s="229"/>
      <c r="HS61" s="229" t="s">
        <v>439</v>
      </c>
      <c r="HT61" s="229"/>
      <c r="HU61" s="229" t="s">
        <v>315</v>
      </c>
      <c r="HV61" s="229"/>
      <c r="HW61" s="229" t="s">
        <v>2274</v>
      </c>
      <c r="HX61" s="229"/>
      <c r="HY61" s="229" t="s">
        <v>315</v>
      </c>
      <c r="HZ61" s="229" t="s">
        <v>364</v>
      </c>
      <c r="IA61" s="229" t="s">
        <v>156</v>
      </c>
      <c r="IB61" s="229" t="s">
        <v>57</v>
      </c>
      <c r="IC61" s="229"/>
      <c r="ID61" s="229" t="s">
        <v>415</v>
      </c>
      <c r="IE61" s="229"/>
      <c r="IF61" s="229"/>
      <c r="IG61" s="229"/>
      <c r="IH61" s="229" t="s">
        <v>57</v>
      </c>
      <c r="II61" s="229"/>
      <c r="IJ61" s="229" t="s">
        <v>439</v>
      </c>
      <c r="IK61" s="229" t="s">
        <v>156</v>
      </c>
      <c r="IL61" s="229" t="s">
        <v>439</v>
      </c>
      <c r="IM61" s="229" t="s">
        <v>156</v>
      </c>
      <c r="IN61" s="229"/>
      <c r="IO61" s="229"/>
      <c r="IP61" s="229"/>
      <c r="IQ61" s="229"/>
      <c r="IR61" s="229" t="s">
        <v>439</v>
      </c>
      <c r="IS61" s="229" t="s">
        <v>2271</v>
      </c>
      <c r="IT61" s="229" t="s">
        <v>315</v>
      </c>
      <c r="IU61" s="229"/>
      <c r="IV61" s="229" t="s">
        <v>156</v>
      </c>
      <c r="IW61" s="229" t="s">
        <v>439</v>
      </c>
      <c r="IX61" s="229"/>
      <c r="IY61" s="229"/>
      <c r="IZ61" s="229"/>
      <c r="JA61" s="229" t="s">
        <v>364</v>
      </c>
      <c r="JB61" s="229" t="s">
        <v>852</v>
      </c>
      <c r="JC61" s="229" t="s">
        <v>364</v>
      </c>
      <c r="JD61" s="229" t="s">
        <v>45</v>
      </c>
      <c r="JE61" s="229"/>
      <c r="JF61" s="229" t="s">
        <v>364</v>
      </c>
      <c r="JG61" s="229"/>
      <c r="JH61" s="229"/>
      <c r="JI61" s="229"/>
      <c r="JJ61" s="229"/>
      <c r="JK61" s="229"/>
      <c r="JL61" s="229" t="s">
        <v>2274</v>
      </c>
      <c r="JM61" s="229" t="s">
        <v>114</v>
      </c>
      <c r="JN61" s="229"/>
      <c r="JO61" s="229" t="s">
        <v>847</v>
      </c>
      <c r="JP61" s="229"/>
      <c r="JQ61" s="229" t="s">
        <v>849</v>
      </c>
      <c r="JR61" s="229"/>
      <c r="JS61" s="229"/>
      <c r="JT61" s="229" t="s">
        <v>364</v>
      </c>
      <c r="JU61" s="229" t="s">
        <v>415</v>
      </c>
      <c r="JV61" s="229" t="s">
        <v>30</v>
      </c>
      <c r="JW61" s="229" t="s">
        <v>2275</v>
      </c>
      <c r="JX61" s="229"/>
      <c r="JY61" s="229" t="s">
        <v>439</v>
      </c>
      <c r="JZ61" s="229"/>
      <c r="KA61" s="229"/>
      <c r="KB61" s="229"/>
      <c r="KC61" s="229"/>
      <c r="KD61" s="229"/>
      <c r="KE61" s="229"/>
      <c r="KF61" s="229" t="s">
        <v>415</v>
      </c>
      <c r="KG61" s="229"/>
      <c r="KH61" s="229" t="s">
        <v>439</v>
      </c>
      <c r="KI61" s="229"/>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2276</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0"/>
      <c r="B64" s="1" t="s">
        <v>2277</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1"/>
      <c r="B65" s="1" t="s">
        <v>2278</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2"/>
      <c r="B66" s="1" t="s">
        <v>2279</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activeCell="F18" sqref="F18"/>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3" t="s">
        <v>0</v>
      </c>
      <c r="C3" s="194"/>
      <c r="D3" s="194"/>
      <c r="E3" s="194"/>
      <c r="F3" s="194"/>
      <c r="G3" s="194"/>
      <c r="H3" s="1"/>
      <c r="I3" s="1"/>
      <c r="J3" s="1"/>
      <c r="K3" s="1"/>
      <c r="L3" s="1"/>
      <c r="M3" s="1"/>
    </row>
    <row r="4" spans="1:13" ht="30" customHeight="1" x14ac:dyDescent="0.3">
      <c r="A4" s="230" t="s">
        <v>2569</v>
      </c>
      <c r="B4" s="231"/>
      <c r="C4" s="231"/>
      <c r="D4" s="231"/>
      <c r="E4" s="231"/>
      <c r="F4" s="231"/>
      <c r="G4" s="231"/>
      <c r="H4" s="231"/>
      <c r="I4" s="231"/>
      <c r="J4" s="231"/>
      <c r="K4" s="231"/>
      <c r="L4" s="231"/>
      <c r="M4" s="231"/>
    </row>
    <row r="5" spans="1:13" ht="19.95" hidden="1" customHeight="1" x14ac:dyDescent="0.3">
      <c r="A5" s="228" t="s">
        <v>1623</v>
      </c>
      <c r="B5" s="228"/>
      <c r="C5" s="160">
        <v>43763</v>
      </c>
      <c r="D5" s="160">
        <v>43764</v>
      </c>
      <c r="E5" s="160">
        <v>42746</v>
      </c>
      <c r="F5" s="160">
        <v>42741</v>
      </c>
      <c r="G5" s="160">
        <v>43825</v>
      </c>
      <c r="H5" s="160"/>
      <c r="I5" s="160">
        <v>43822</v>
      </c>
      <c r="J5" s="160">
        <v>43823</v>
      </c>
      <c r="K5" s="160">
        <v>43839</v>
      </c>
      <c r="L5" s="160">
        <v>43749</v>
      </c>
      <c r="M5" s="160"/>
    </row>
    <row r="6" spans="1:13" ht="27" customHeight="1" x14ac:dyDescent="0.3">
      <c r="A6" s="228" t="s">
        <v>17</v>
      </c>
      <c r="B6" s="228"/>
      <c r="C6" s="229" t="s">
        <v>2570</v>
      </c>
      <c r="D6" s="229"/>
      <c r="E6" s="229"/>
      <c r="F6" s="229"/>
      <c r="G6" s="229"/>
      <c r="H6" s="229"/>
      <c r="I6" s="229" t="s">
        <v>2571</v>
      </c>
      <c r="J6" s="229"/>
      <c r="K6" s="229"/>
      <c r="L6" s="229"/>
      <c r="M6" s="229"/>
    </row>
    <row r="7" spans="1:13" ht="27" customHeight="1" x14ac:dyDescent="0.3">
      <c r="A7" s="159" t="s">
        <v>38</v>
      </c>
      <c r="B7" s="159" t="s">
        <v>492</v>
      </c>
      <c r="C7" s="160" t="s">
        <v>2572</v>
      </c>
      <c r="D7" s="160" t="s">
        <v>2573</v>
      </c>
      <c r="E7" s="160" t="s">
        <v>2574</v>
      </c>
      <c r="F7" s="160" t="s">
        <v>2575</v>
      </c>
      <c r="G7" s="160" t="s">
        <v>2576</v>
      </c>
      <c r="H7" s="160" t="s">
        <v>867</v>
      </c>
      <c r="I7" s="160" t="s">
        <v>2577</v>
      </c>
      <c r="J7" s="160" t="s">
        <v>2578</v>
      </c>
      <c r="K7" s="160" t="s">
        <v>2579</v>
      </c>
      <c r="L7" s="160" t="s">
        <v>2580</v>
      </c>
      <c r="M7" s="160" t="s">
        <v>867</v>
      </c>
    </row>
    <row r="8" spans="1:13" ht="18" customHeight="1" x14ac:dyDescent="0.3">
      <c r="A8" s="162" t="s">
        <v>42</v>
      </c>
      <c r="B8" s="162" t="s">
        <v>718</v>
      </c>
      <c r="C8" s="163">
        <v>43.59</v>
      </c>
      <c r="D8" s="163">
        <v>43.96</v>
      </c>
      <c r="E8" s="163">
        <v>38.446300000000001</v>
      </c>
      <c r="F8" s="163">
        <v>36.153599999999997</v>
      </c>
      <c r="G8" s="163">
        <v>532.92999999999995</v>
      </c>
      <c r="H8" s="163">
        <v>695.07989999999995</v>
      </c>
      <c r="I8" s="163">
        <v>188.00219999999999</v>
      </c>
      <c r="J8" s="163">
        <v>186.97309999999999</v>
      </c>
      <c r="K8" s="163">
        <v>455.97219999999999</v>
      </c>
      <c r="L8" s="163">
        <v>373.27359999999999</v>
      </c>
      <c r="M8" s="163">
        <v>1204.2211</v>
      </c>
    </row>
    <row r="9" spans="1:13" ht="18" customHeight="1" x14ac:dyDescent="0.3">
      <c r="A9" s="162" t="s">
        <v>42</v>
      </c>
      <c r="B9" s="162" t="s">
        <v>719</v>
      </c>
      <c r="C9" s="165">
        <v>38.22</v>
      </c>
      <c r="D9" s="165">
        <v>38.65</v>
      </c>
      <c r="E9" s="165">
        <v>38.446300000000001</v>
      </c>
      <c r="F9" s="165">
        <v>38.107799999999997</v>
      </c>
      <c r="G9" s="165">
        <v>478.29840000000002</v>
      </c>
      <c r="H9" s="165">
        <v>631.72249999999997</v>
      </c>
      <c r="I9" s="165">
        <v>189.98390000000001</v>
      </c>
      <c r="J9" s="165">
        <v>189.4726</v>
      </c>
      <c r="K9" s="165">
        <v>462.67039999999997</v>
      </c>
      <c r="L9" s="165">
        <v>369.15929999999997</v>
      </c>
      <c r="M9" s="165">
        <v>1211.2862</v>
      </c>
    </row>
    <row r="10" spans="1:13" ht="18" customHeight="1" x14ac:dyDescent="0.3">
      <c r="A10" s="162" t="s">
        <v>42</v>
      </c>
      <c r="B10" s="162" t="s">
        <v>720</v>
      </c>
      <c r="C10" s="165">
        <v>42.06</v>
      </c>
      <c r="D10" s="165">
        <v>41.99</v>
      </c>
      <c r="E10" s="165">
        <v>41.3934</v>
      </c>
      <c r="F10" s="165">
        <v>41.510800000000003</v>
      </c>
      <c r="G10" s="165">
        <v>521.46220000000005</v>
      </c>
      <c r="H10" s="165">
        <v>688.41639999999995</v>
      </c>
      <c r="I10" s="165">
        <v>186.7741</v>
      </c>
      <c r="J10" s="165">
        <v>186.33860000000001</v>
      </c>
      <c r="K10" s="165">
        <v>447.03140000000002</v>
      </c>
      <c r="L10" s="165">
        <v>363.70330000000001</v>
      </c>
      <c r="M10" s="165">
        <v>1183.8474000000001</v>
      </c>
    </row>
    <row r="11" spans="1:13" ht="18" customHeight="1" x14ac:dyDescent="0.3">
      <c r="A11" s="162" t="s">
        <v>42</v>
      </c>
      <c r="B11" s="162" t="s">
        <v>721</v>
      </c>
      <c r="C11" s="165">
        <v>41.14</v>
      </c>
      <c r="D11" s="165">
        <v>41.55</v>
      </c>
      <c r="E11" s="165">
        <v>41.3934</v>
      </c>
      <c r="F11" s="165">
        <v>39.985300000000002</v>
      </c>
      <c r="G11" s="165">
        <v>506.67180000000002</v>
      </c>
      <c r="H11" s="165">
        <v>670.7405</v>
      </c>
      <c r="I11" s="165">
        <v>177.7551</v>
      </c>
      <c r="J11" s="165">
        <v>176.68010000000001</v>
      </c>
      <c r="K11" s="165">
        <v>425.31209999999999</v>
      </c>
      <c r="L11" s="165">
        <v>343.20940000000002</v>
      </c>
      <c r="M11" s="165">
        <v>1122.9567</v>
      </c>
    </row>
    <row r="12" spans="1:13" ht="18" customHeight="1" x14ac:dyDescent="0.3">
      <c r="A12" s="162" t="s">
        <v>42</v>
      </c>
      <c r="B12" s="162" t="s">
        <v>722</v>
      </c>
      <c r="C12" s="165">
        <v>41.71</v>
      </c>
      <c r="D12" s="165">
        <v>41.87</v>
      </c>
      <c r="E12" s="165">
        <v>40.053800000000003</v>
      </c>
      <c r="F12" s="165">
        <v>40.052300000000002</v>
      </c>
      <c r="G12" s="165">
        <v>489.04649999999998</v>
      </c>
      <c r="H12" s="165">
        <v>652.73260000000005</v>
      </c>
      <c r="I12" s="165">
        <v>182.86940000000001</v>
      </c>
      <c r="J12" s="165">
        <v>182.64670000000001</v>
      </c>
      <c r="K12" s="165">
        <v>436.52719999999999</v>
      </c>
      <c r="L12" s="165">
        <v>358.02719999999999</v>
      </c>
      <c r="M12" s="165">
        <v>1160.0705</v>
      </c>
    </row>
    <row r="13" spans="1:13" ht="18" customHeight="1" x14ac:dyDescent="0.3">
      <c r="A13" s="162" t="s">
        <v>42</v>
      </c>
      <c r="B13" s="162" t="s">
        <v>723</v>
      </c>
      <c r="C13" s="165">
        <v>39.42</v>
      </c>
      <c r="D13" s="165">
        <v>39.090000000000003</v>
      </c>
      <c r="E13" s="165">
        <v>37.776499999999999</v>
      </c>
      <c r="F13" s="165">
        <v>38.387</v>
      </c>
      <c r="G13" s="165">
        <v>484.8698</v>
      </c>
      <c r="H13" s="165">
        <v>639.54330000000004</v>
      </c>
      <c r="I13" s="165">
        <v>186.08080000000001</v>
      </c>
      <c r="J13" s="165">
        <v>188.81829999999999</v>
      </c>
      <c r="K13" s="165">
        <v>449.93329999999997</v>
      </c>
      <c r="L13" s="165">
        <v>369.05509999999998</v>
      </c>
      <c r="M13" s="165">
        <v>1193.8875</v>
      </c>
    </row>
    <row r="14" spans="1:13" ht="18" customHeight="1" x14ac:dyDescent="0.3">
      <c r="A14" s="162" t="s">
        <v>42</v>
      </c>
      <c r="B14" s="162" t="s">
        <v>724</v>
      </c>
      <c r="C14" s="165">
        <v>35.92</v>
      </c>
      <c r="D14" s="165">
        <v>36.26</v>
      </c>
      <c r="E14" s="165">
        <v>33.489800000000002</v>
      </c>
      <c r="F14" s="165">
        <v>33.928400000000003</v>
      </c>
      <c r="G14" s="165">
        <v>475.77260000000001</v>
      </c>
      <c r="H14" s="165">
        <v>615.37080000000003</v>
      </c>
      <c r="I14" s="165">
        <v>187.35040000000001</v>
      </c>
      <c r="J14" s="165">
        <v>185.3107</v>
      </c>
      <c r="K14" s="165">
        <v>447.33969999999999</v>
      </c>
      <c r="L14" s="165">
        <v>361.26089999999999</v>
      </c>
      <c r="M14" s="165">
        <v>1181.2617</v>
      </c>
    </row>
    <row r="15" spans="1:13" ht="18" customHeight="1" x14ac:dyDescent="0.3">
      <c r="A15" s="162" t="s">
        <v>42</v>
      </c>
      <c r="B15" s="162" t="s">
        <v>725</v>
      </c>
      <c r="C15" s="167">
        <v>36.26</v>
      </c>
      <c r="D15" s="167">
        <v>36.4</v>
      </c>
      <c r="E15" s="167">
        <v>38.714199999999998</v>
      </c>
      <c r="F15" s="167">
        <v>39.006500000000003</v>
      </c>
      <c r="G15" s="167">
        <v>462.77659999999997</v>
      </c>
      <c r="H15" s="167">
        <v>613.15729999999996</v>
      </c>
      <c r="I15" s="167">
        <v>184.9657</v>
      </c>
      <c r="J15" s="167">
        <v>186.05109999999999</v>
      </c>
      <c r="K15" s="167">
        <v>448.64909999999998</v>
      </c>
      <c r="L15" s="167">
        <v>360.23860000000002</v>
      </c>
      <c r="M15" s="167">
        <v>1179.9045000000001</v>
      </c>
    </row>
    <row r="16" spans="1:13" ht="18" customHeight="1" x14ac:dyDescent="0.3">
      <c r="A16" s="162" t="s">
        <v>42</v>
      </c>
      <c r="B16" s="162" t="s">
        <v>726</v>
      </c>
      <c r="C16" s="163">
        <v>41.3</v>
      </c>
      <c r="D16" s="163">
        <v>41.59</v>
      </c>
      <c r="E16" s="163">
        <v>44.072600000000001</v>
      </c>
      <c r="F16" s="163">
        <v>44.167200000000001</v>
      </c>
      <c r="G16" s="163">
        <v>486.2208</v>
      </c>
      <c r="H16" s="163">
        <v>657.35059999999999</v>
      </c>
      <c r="I16" s="163">
        <v>189.01560000000001</v>
      </c>
      <c r="J16" s="163">
        <v>190.13849999999999</v>
      </c>
      <c r="K16" s="163">
        <v>449.3304</v>
      </c>
      <c r="L16" s="163">
        <v>365.91849999999999</v>
      </c>
      <c r="M16" s="163">
        <v>1194.403</v>
      </c>
    </row>
    <row r="17" spans="1:13" ht="18" customHeight="1" x14ac:dyDescent="0.3">
      <c r="A17" s="162" t="s">
        <v>42</v>
      </c>
      <c r="B17" s="162" t="s">
        <v>727</v>
      </c>
      <c r="C17" s="165">
        <v>41.81</v>
      </c>
      <c r="D17" s="165">
        <v>42.05</v>
      </c>
      <c r="E17" s="165">
        <v>44.742400000000004</v>
      </c>
      <c r="F17" s="165">
        <v>44.518900000000002</v>
      </c>
      <c r="G17" s="165">
        <v>490.1764</v>
      </c>
      <c r="H17" s="165">
        <v>663.29769999999996</v>
      </c>
      <c r="I17" s="165">
        <v>191.33320000000001</v>
      </c>
      <c r="J17" s="165">
        <v>186.8228</v>
      </c>
      <c r="K17" s="165">
        <v>453.56229999999999</v>
      </c>
      <c r="L17" s="165">
        <v>367.15359999999998</v>
      </c>
      <c r="M17" s="165">
        <v>1198.8719000000001</v>
      </c>
    </row>
    <row r="18" spans="1:13" ht="18" customHeight="1" x14ac:dyDescent="0.3">
      <c r="A18" s="162" t="s">
        <v>42</v>
      </c>
      <c r="B18" s="162" t="s">
        <v>728</v>
      </c>
      <c r="C18" s="165">
        <v>43.08</v>
      </c>
      <c r="D18" s="165">
        <v>43.45</v>
      </c>
      <c r="E18" s="165">
        <v>44.608400000000003</v>
      </c>
      <c r="F18" s="165">
        <v>45.004100000000001</v>
      </c>
      <c r="G18" s="165">
        <v>506.27820000000003</v>
      </c>
      <c r="H18" s="165">
        <v>682.42070000000001</v>
      </c>
      <c r="I18" s="165">
        <v>190.78720000000001</v>
      </c>
      <c r="J18" s="165">
        <v>188.46209999999999</v>
      </c>
      <c r="K18" s="165">
        <v>460.37599999999998</v>
      </c>
      <c r="L18" s="165">
        <v>368.94330000000002</v>
      </c>
      <c r="M18" s="165">
        <v>1208.5686000000001</v>
      </c>
    </row>
    <row r="19" spans="1:13" ht="18" customHeight="1" x14ac:dyDescent="0.3">
      <c r="A19" s="162" t="s">
        <v>42</v>
      </c>
      <c r="B19" s="162" t="s">
        <v>729</v>
      </c>
      <c r="C19" s="165">
        <v>43.26</v>
      </c>
      <c r="D19" s="165">
        <v>43.52</v>
      </c>
      <c r="E19" s="165">
        <v>46.215899999999998</v>
      </c>
      <c r="F19" s="165">
        <v>46.127899999999997</v>
      </c>
      <c r="G19" s="165">
        <v>511.1712</v>
      </c>
      <c r="H19" s="165">
        <v>690.29499999999996</v>
      </c>
      <c r="I19" s="165">
        <v>190.96979999999999</v>
      </c>
      <c r="J19" s="165">
        <v>189.6695</v>
      </c>
      <c r="K19" s="165">
        <v>455.4196</v>
      </c>
      <c r="L19" s="165">
        <v>365.79520000000002</v>
      </c>
      <c r="M19" s="165">
        <v>1201.8541</v>
      </c>
    </row>
    <row r="20" spans="1:13" ht="18" customHeight="1" x14ac:dyDescent="0.3">
      <c r="A20" s="162" t="s">
        <v>42</v>
      </c>
      <c r="B20" s="162" t="s">
        <v>730</v>
      </c>
      <c r="C20" s="165">
        <v>38.590000000000003</v>
      </c>
      <c r="D20" s="165">
        <v>38.78</v>
      </c>
      <c r="E20" s="165">
        <v>39.116100000000003</v>
      </c>
      <c r="F20" s="165">
        <v>39.603400000000001</v>
      </c>
      <c r="G20" s="165">
        <v>492.47539999999998</v>
      </c>
      <c r="H20" s="165">
        <v>648.56489999999997</v>
      </c>
      <c r="I20" s="165">
        <v>181.4537</v>
      </c>
      <c r="J20" s="165">
        <v>178.84059999999999</v>
      </c>
      <c r="K20" s="165">
        <v>443.85059999999999</v>
      </c>
      <c r="L20" s="165">
        <v>351.2364</v>
      </c>
      <c r="M20" s="165">
        <v>1155.3813</v>
      </c>
    </row>
    <row r="21" spans="1:13" ht="18" customHeight="1" x14ac:dyDescent="0.3">
      <c r="A21" s="162" t="s">
        <v>42</v>
      </c>
      <c r="B21" s="162" t="s">
        <v>731</v>
      </c>
      <c r="C21" s="165">
        <v>38.58</v>
      </c>
      <c r="D21" s="165">
        <v>38.64</v>
      </c>
      <c r="E21" s="165">
        <v>42.4651</v>
      </c>
      <c r="F21" s="165">
        <v>42.941200000000002</v>
      </c>
      <c r="G21" s="165">
        <v>510.17509999999999</v>
      </c>
      <c r="H21" s="165">
        <v>672.80139999999994</v>
      </c>
      <c r="I21" s="165">
        <v>159.8544</v>
      </c>
      <c r="J21" s="165">
        <v>161.00819999999999</v>
      </c>
      <c r="K21" s="165">
        <v>401.52379999999999</v>
      </c>
      <c r="L21" s="165">
        <v>323.98439999999999</v>
      </c>
      <c r="M21" s="165">
        <v>1046.3707999999999</v>
      </c>
    </row>
    <row r="22" spans="1:13" ht="18" customHeight="1" x14ac:dyDescent="0.3">
      <c r="A22" s="162" t="s">
        <v>42</v>
      </c>
      <c r="B22" s="162" t="s">
        <v>732</v>
      </c>
      <c r="C22" s="165">
        <v>44.11</v>
      </c>
      <c r="D22" s="165">
        <v>44.1</v>
      </c>
      <c r="E22" s="165">
        <v>47.421500000000002</v>
      </c>
      <c r="F22" s="165">
        <v>47.529299999999999</v>
      </c>
      <c r="G22" s="165">
        <v>543.27509999999995</v>
      </c>
      <c r="H22" s="165">
        <v>726.43589999999995</v>
      </c>
      <c r="I22" s="165">
        <v>172.0172</v>
      </c>
      <c r="J22" s="165">
        <v>171.32320000000001</v>
      </c>
      <c r="K22" s="165">
        <v>387.27640000000002</v>
      </c>
      <c r="L22" s="165">
        <v>298.85120000000001</v>
      </c>
      <c r="M22" s="165">
        <v>1029.4680000000001</v>
      </c>
    </row>
    <row r="23" spans="1:13" ht="18" customHeight="1" x14ac:dyDescent="0.3">
      <c r="A23" s="162" t="s">
        <v>42</v>
      </c>
      <c r="B23" s="162" t="s">
        <v>733</v>
      </c>
      <c r="C23" s="167">
        <v>43.48</v>
      </c>
      <c r="D23" s="167">
        <v>44.74</v>
      </c>
      <c r="E23" s="167">
        <v>44.876300000000001</v>
      </c>
      <c r="F23" s="167">
        <v>42.815199999999997</v>
      </c>
      <c r="G23" s="167">
        <v>571.13599999999997</v>
      </c>
      <c r="H23" s="167">
        <v>747.04750000000001</v>
      </c>
      <c r="I23" s="167">
        <v>157.75540000000001</v>
      </c>
      <c r="J23" s="167">
        <v>156.12289999999999</v>
      </c>
      <c r="K23" s="167">
        <v>330.95269999999999</v>
      </c>
      <c r="L23" s="167">
        <v>197.05609999999999</v>
      </c>
      <c r="M23" s="167">
        <v>841.88710000000003</v>
      </c>
    </row>
    <row r="24" spans="1:13" ht="18" customHeight="1" x14ac:dyDescent="0.3">
      <c r="A24" s="162" t="s">
        <v>42</v>
      </c>
      <c r="B24" s="162" t="s">
        <v>734</v>
      </c>
      <c r="C24" s="163">
        <v>39.799999999999997</v>
      </c>
      <c r="D24" s="163">
        <v>40.340000000000003</v>
      </c>
      <c r="E24" s="163">
        <v>41.125500000000002</v>
      </c>
      <c r="F24" s="163">
        <v>41.546799999999998</v>
      </c>
      <c r="G24" s="163">
        <v>567.56179999999995</v>
      </c>
      <c r="H24" s="163">
        <v>730.3741</v>
      </c>
      <c r="I24" s="163">
        <v>156.3049</v>
      </c>
      <c r="J24" s="163">
        <v>153.85570000000001</v>
      </c>
      <c r="K24" s="163">
        <v>395.95119999999997</v>
      </c>
      <c r="L24" s="163">
        <v>0</v>
      </c>
      <c r="M24" s="163">
        <v>706.11180000000002</v>
      </c>
    </row>
    <row r="25" spans="1:13" ht="18" customHeight="1" x14ac:dyDescent="0.3">
      <c r="A25" s="162" t="s">
        <v>42</v>
      </c>
      <c r="B25" s="162" t="s">
        <v>735</v>
      </c>
      <c r="C25" s="165">
        <v>40.21</v>
      </c>
      <c r="D25" s="165">
        <v>40.380000000000003</v>
      </c>
      <c r="E25" s="165">
        <v>42.063200000000002</v>
      </c>
      <c r="F25" s="165">
        <v>42.325499999999998</v>
      </c>
      <c r="G25" s="165">
        <v>569.82860000000005</v>
      </c>
      <c r="H25" s="165">
        <v>734.80730000000005</v>
      </c>
      <c r="I25" s="165">
        <v>143.85730000000001</v>
      </c>
      <c r="J25" s="165">
        <v>144.74590000000001</v>
      </c>
      <c r="K25" s="165">
        <v>386.08789999999999</v>
      </c>
      <c r="L25" s="165">
        <v>0</v>
      </c>
      <c r="M25" s="165">
        <v>674.69110000000001</v>
      </c>
    </row>
    <row r="26" spans="1:13" ht="18" customHeight="1" x14ac:dyDescent="0.3">
      <c r="A26" s="162" t="s">
        <v>42</v>
      </c>
      <c r="B26" s="162" t="s">
        <v>736</v>
      </c>
      <c r="C26" s="165">
        <v>42.45</v>
      </c>
      <c r="D26" s="165">
        <v>42.6</v>
      </c>
      <c r="E26" s="165">
        <v>44.608400000000003</v>
      </c>
      <c r="F26" s="165">
        <v>46.3003</v>
      </c>
      <c r="G26" s="165">
        <v>590.24540000000002</v>
      </c>
      <c r="H26" s="165">
        <v>766.20410000000004</v>
      </c>
      <c r="I26" s="165">
        <v>138.6585</v>
      </c>
      <c r="J26" s="165">
        <v>137.89830000000001</v>
      </c>
      <c r="K26" s="165">
        <v>350.98939999999999</v>
      </c>
      <c r="L26" s="165">
        <v>0</v>
      </c>
      <c r="M26" s="165">
        <v>627.5462</v>
      </c>
    </row>
    <row r="27" spans="1:13" ht="18" customHeight="1" x14ac:dyDescent="0.3">
      <c r="A27" s="162" t="s">
        <v>42</v>
      </c>
      <c r="B27" s="162" t="s">
        <v>737</v>
      </c>
      <c r="C27" s="165">
        <v>45.22</v>
      </c>
      <c r="D27" s="165">
        <v>45.15</v>
      </c>
      <c r="E27" s="165">
        <v>47.153599999999997</v>
      </c>
      <c r="F27" s="165">
        <v>47.944200000000002</v>
      </c>
      <c r="G27" s="165">
        <v>595.61760000000004</v>
      </c>
      <c r="H27" s="165">
        <v>781.08540000000005</v>
      </c>
      <c r="I27" s="165">
        <v>132.96809999999999</v>
      </c>
      <c r="J27" s="165">
        <v>132.1078</v>
      </c>
      <c r="K27" s="165">
        <v>346.48200000000003</v>
      </c>
      <c r="L27" s="165">
        <v>0</v>
      </c>
      <c r="M27" s="165">
        <v>611.55790000000002</v>
      </c>
    </row>
    <row r="28" spans="1:13" ht="18" customHeight="1" x14ac:dyDescent="0.3">
      <c r="A28" s="162" t="s">
        <v>42</v>
      </c>
      <c r="B28" s="162" t="s">
        <v>738</v>
      </c>
      <c r="C28" s="165">
        <v>46.95</v>
      </c>
      <c r="D28" s="165">
        <v>48.12</v>
      </c>
      <c r="E28" s="165">
        <v>48.627200000000002</v>
      </c>
      <c r="F28" s="165">
        <v>49.034100000000002</v>
      </c>
      <c r="G28" s="165">
        <v>601.1146</v>
      </c>
      <c r="H28" s="165">
        <v>793.84590000000003</v>
      </c>
      <c r="I28" s="165">
        <v>130.108</v>
      </c>
      <c r="J28" s="165">
        <v>128.93279999999999</v>
      </c>
      <c r="K28" s="165">
        <v>338.80270000000002</v>
      </c>
      <c r="L28" s="165">
        <v>0</v>
      </c>
      <c r="M28" s="165">
        <v>597.84349999999995</v>
      </c>
    </row>
    <row r="29" spans="1:13" ht="18" customHeight="1" x14ac:dyDescent="0.3">
      <c r="A29" s="162" t="s">
        <v>42</v>
      </c>
      <c r="B29" s="162" t="s">
        <v>739</v>
      </c>
      <c r="C29" s="165">
        <v>42.68</v>
      </c>
      <c r="D29" s="165">
        <v>42.62</v>
      </c>
      <c r="E29" s="165">
        <v>41.125500000000002</v>
      </c>
      <c r="F29" s="165">
        <v>40.702399999999997</v>
      </c>
      <c r="G29" s="165">
        <v>592.65409999999997</v>
      </c>
      <c r="H29" s="165">
        <v>759.78200000000004</v>
      </c>
      <c r="I29" s="165">
        <v>134.44139999999999</v>
      </c>
      <c r="J29" s="165">
        <v>134.69499999999999</v>
      </c>
      <c r="K29" s="165">
        <v>356.8836</v>
      </c>
      <c r="L29" s="165">
        <v>0</v>
      </c>
      <c r="M29" s="165">
        <v>626.02</v>
      </c>
    </row>
    <row r="30" spans="1:13" ht="18" customHeight="1" x14ac:dyDescent="0.3">
      <c r="A30" s="162" t="s">
        <v>42</v>
      </c>
      <c r="B30" s="162" t="s">
        <v>740</v>
      </c>
      <c r="C30" s="165">
        <v>44.94</v>
      </c>
      <c r="D30" s="165">
        <v>45.52</v>
      </c>
      <c r="E30" s="165">
        <v>46.349899999999998</v>
      </c>
      <c r="F30" s="165">
        <v>45.978400000000001</v>
      </c>
      <c r="G30" s="165">
        <v>607.70349999999996</v>
      </c>
      <c r="H30" s="165">
        <v>790.49180000000001</v>
      </c>
      <c r="I30" s="165">
        <v>126.747</v>
      </c>
      <c r="J30" s="165">
        <v>127.04510000000001</v>
      </c>
      <c r="K30" s="165">
        <v>323.70330000000001</v>
      </c>
      <c r="L30" s="165">
        <v>29.115300000000001</v>
      </c>
      <c r="M30" s="165">
        <v>606.61069999999995</v>
      </c>
    </row>
    <row r="31" spans="1:13" ht="18" customHeight="1" x14ac:dyDescent="0.3">
      <c r="A31" s="162" t="s">
        <v>42</v>
      </c>
      <c r="B31" s="162" t="s">
        <v>741</v>
      </c>
      <c r="C31" s="167">
        <v>47.06</v>
      </c>
      <c r="D31" s="167">
        <v>47.31</v>
      </c>
      <c r="E31" s="167">
        <v>41.795299999999997</v>
      </c>
      <c r="F31" s="167">
        <v>41.529699999999998</v>
      </c>
      <c r="G31" s="167">
        <v>614.7097</v>
      </c>
      <c r="H31" s="167">
        <v>792.40470000000005</v>
      </c>
      <c r="I31" s="167">
        <v>127.9074</v>
      </c>
      <c r="J31" s="167">
        <v>126.3998</v>
      </c>
      <c r="K31" s="167">
        <v>315.63909999999998</v>
      </c>
      <c r="L31" s="167">
        <v>0</v>
      </c>
      <c r="M31" s="167">
        <v>569.94629999999995</v>
      </c>
    </row>
    <row r="32" spans="1:13" ht="18" customHeight="1" x14ac:dyDescent="0.3">
      <c r="A32" s="162" t="s">
        <v>42</v>
      </c>
      <c r="B32" s="162" t="s">
        <v>742</v>
      </c>
      <c r="C32" s="163">
        <v>43.1</v>
      </c>
      <c r="D32" s="163">
        <v>43.32</v>
      </c>
      <c r="E32" s="163">
        <v>43.000900000000001</v>
      </c>
      <c r="F32" s="163">
        <v>42.917999999999999</v>
      </c>
      <c r="G32" s="163">
        <v>579.77589999999998</v>
      </c>
      <c r="H32" s="163">
        <v>752.11479999999995</v>
      </c>
      <c r="I32" s="163">
        <v>135.6165</v>
      </c>
      <c r="J32" s="163">
        <v>134.95509999999999</v>
      </c>
      <c r="K32" s="163">
        <v>340.75490000000002</v>
      </c>
      <c r="L32" s="163">
        <v>0</v>
      </c>
      <c r="M32" s="163">
        <v>611.32650000000001</v>
      </c>
    </row>
    <row r="33" spans="1:13" ht="18" customHeight="1" x14ac:dyDescent="0.3">
      <c r="A33" s="162" t="s">
        <v>42</v>
      </c>
      <c r="B33" s="162" t="s">
        <v>743</v>
      </c>
      <c r="C33" s="165">
        <v>45.76</v>
      </c>
      <c r="D33" s="165">
        <v>45.86</v>
      </c>
      <c r="E33" s="165">
        <v>46.483800000000002</v>
      </c>
      <c r="F33" s="165">
        <v>46.110700000000001</v>
      </c>
      <c r="G33" s="165">
        <v>593.98299999999995</v>
      </c>
      <c r="H33" s="165">
        <v>778.19749999999999</v>
      </c>
      <c r="I33" s="165">
        <v>131.14789999999999</v>
      </c>
      <c r="J33" s="165">
        <v>130.95339999999999</v>
      </c>
      <c r="K33" s="165">
        <v>349.87869999999998</v>
      </c>
      <c r="L33" s="165">
        <v>0</v>
      </c>
      <c r="M33" s="165">
        <v>611.98</v>
      </c>
    </row>
    <row r="34" spans="1:13" ht="18" customHeight="1" x14ac:dyDescent="0.3">
      <c r="A34" s="162" t="s">
        <v>42</v>
      </c>
      <c r="B34" s="162" t="s">
        <v>744</v>
      </c>
      <c r="C34" s="165">
        <v>45.01</v>
      </c>
      <c r="D34" s="165">
        <v>45.46</v>
      </c>
      <c r="E34" s="165">
        <v>47.287599999999998</v>
      </c>
      <c r="F34" s="165">
        <v>46.246600000000001</v>
      </c>
      <c r="G34" s="165">
        <v>574.7568</v>
      </c>
      <c r="H34" s="165">
        <v>758.76099999999997</v>
      </c>
      <c r="I34" s="165">
        <v>153.78290000000001</v>
      </c>
      <c r="J34" s="165">
        <v>152.4254</v>
      </c>
      <c r="K34" s="165">
        <v>418.4982</v>
      </c>
      <c r="L34" s="165">
        <v>0</v>
      </c>
      <c r="M34" s="165">
        <v>724.70650000000001</v>
      </c>
    </row>
    <row r="35" spans="1:13" ht="18" customHeight="1" x14ac:dyDescent="0.3">
      <c r="A35" s="162" t="s">
        <v>42</v>
      </c>
      <c r="B35" s="162" t="s">
        <v>745</v>
      </c>
      <c r="C35" s="165">
        <v>51.83</v>
      </c>
      <c r="D35" s="165">
        <v>52.97</v>
      </c>
      <c r="E35" s="165">
        <v>44.474400000000003</v>
      </c>
      <c r="F35" s="165">
        <v>45.197499999999998</v>
      </c>
      <c r="G35" s="165">
        <v>559.97270000000003</v>
      </c>
      <c r="H35" s="165">
        <v>754.44460000000004</v>
      </c>
      <c r="I35" s="165">
        <v>171.23259999999999</v>
      </c>
      <c r="J35" s="165">
        <v>170.79740000000001</v>
      </c>
      <c r="K35" s="165">
        <v>480.77710000000002</v>
      </c>
      <c r="L35" s="165">
        <v>0</v>
      </c>
      <c r="M35" s="165">
        <v>822.80709999999999</v>
      </c>
    </row>
    <row r="36" spans="1:13" ht="18" customHeight="1" x14ac:dyDescent="0.3">
      <c r="A36" s="162" t="s">
        <v>42</v>
      </c>
      <c r="B36" s="162" t="s">
        <v>746</v>
      </c>
      <c r="C36" s="165">
        <v>51.85</v>
      </c>
      <c r="D36" s="165">
        <v>52.27</v>
      </c>
      <c r="E36" s="165">
        <v>45.278199999999998</v>
      </c>
      <c r="F36" s="165">
        <v>44.813099999999999</v>
      </c>
      <c r="G36" s="165">
        <v>568.40909999999997</v>
      </c>
      <c r="H36" s="165">
        <v>762.62040000000002</v>
      </c>
      <c r="I36" s="165">
        <v>179.7413</v>
      </c>
      <c r="J36" s="165">
        <v>179.8665</v>
      </c>
      <c r="K36" s="165">
        <v>503.91399999999999</v>
      </c>
      <c r="L36" s="165">
        <v>0</v>
      </c>
      <c r="M36" s="165">
        <v>863.52179999999998</v>
      </c>
    </row>
    <row r="37" spans="1:13" ht="18" customHeight="1" x14ac:dyDescent="0.3">
      <c r="A37" s="162" t="s">
        <v>42</v>
      </c>
      <c r="B37" s="162" t="s">
        <v>747</v>
      </c>
      <c r="C37" s="165">
        <v>51.08</v>
      </c>
      <c r="D37" s="165">
        <v>51.21</v>
      </c>
      <c r="E37" s="165">
        <v>44.608400000000003</v>
      </c>
      <c r="F37" s="165">
        <v>45.406399999999998</v>
      </c>
      <c r="G37" s="165">
        <v>544.68629999999996</v>
      </c>
      <c r="H37" s="165">
        <v>736.99109999999996</v>
      </c>
      <c r="I37" s="165">
        <v>187.58330000000001</v>
      </c>
      <c r="J37" s="165">
        <v>185.76669999999999</v>
      </c>
      <c r="K37" s="165">
        <v>534.31870000000004</v>
      </c>
      <c r="L37" s="165">
        <v>0</v>
      </c>
      <c r="M37" s="165">
        <v>907.66869999999994</v>
      </c>
    </row>
    <row r="38" spans="1:13" ht="18" customHeight="1" x14ac:dyDescent="0.3">
      <c r="A38" s="162" t="s">
        <v>42</v>
      </c>
      <c r="B38" s="162" t="s">
        <v>748</v>
      </c>
      <c r="C38" s="165">
        <v>53.26</v>
      </c>
      <c r="D38" s="165">
        <v>53.03</v>
      </c>
      <c r="E38" s="165">
        <v>51.976199999999999</v>
      </c>
      <c r="F38" s="165">
        <v>51.982399999999998</v>
      </c>
      <c r="G38" s="165">
        <v>564.96439999999996</v>
      </c>
      <c r="H38" s="165">
        <v>775.21299999999997</v>
      </c>
      <c r="I38" s="165">
        <v>211.57169999999999</v>
      </c>
      <c r="J38" s="165">
        <v>213.5933</v>
      </c>
      <c r="K38" s="165">
        <v>615.86980000000005</v>
      </c>
      <c r="L38" s="165">
        <v>0</v>
      </c>
      <c r="M38" s="165">
        <v>1041.0347999999999</v>
      </c>
    </row>
    <row r="39" spans="1:13" ht="18" customHeight="1" x14ac:dyDescent="0.3">
      <c r="A39" s="162" t="s">
        <v>42</v>
      </c>
      <c r="B39" s="162" t="s">
        <v>749</v>
      </c>
      <c r="C39" s="167">
        <v>53.37</v>
      </c>
      <c r="D39" s="167">
        <v>53.5</v>
      </c>
      <c r="E39" s="167">
        <v>50.502600000000001</v>
      </c>
      <c r="F39" s="167">
        <v>50.107300000000002</v>
      </c>
      <c r="G39" s="167">
        <v>567.7704</v>
      </c>
      <c r="H39" s="167">
        <v>775.25030000000004</v>
      </c>
      <c r="I39" s="167">
        <v>234.6498</v>
      </c>
      <c r="J39" s="167">
        <v>230.92009999999999</v>
      </c>
      <c r="K39" s="167">
        <v>697.66589999999997</v>
      </c>
      <c r="L39" s="167">
        <v>0</v>
      </c>
      <c r="M39" s="167">
        <v>1163.2357999999999</v>
      </c>
    </row>
    <row r="40" spans="1:13" ht="18" customHeight="1" x14ac:dyDescent="0.3">
      <c r="A40" s="162" t="s">
        <v>42</v>
      </c>
      <c r="B40" s="162" t="s">
        <v>750</v>
      </c>
      <c r="C40" s="163">
        <v>44.43</v>
      </c>
      <c r="D40" s="163">
        <v>44.51</v>
      </c>
      <c r="E40" s="163">
        <v>48.225299999999997</v>
      </c>
      <c r="F40" s="163">
        <v>47.3384</v>
      </c>
      <c r="G40" s="163">
        <v>561.38840000000005</v>
      </c>
      <c r="H40" s="163">
        <v>745.89210000000003</v>
      </c>
      <c r="I40" s="163">
        <v>210.8108</v>
      </c>
      <c r="J40" s="163">
        <v>211.21119999999999</v>
      </c>
      <c r="K40" s="163">
        <v>491.25819999999999</v>
      </c>
      <c r="L40" s="163">
        <v>316.46550000000002</v>
      </c>
      <c r="M40" s="163">
        <v>1229.7456999999999</v>
      </c>
    </row>
    <row r="41" spans="1:13" ht="18" customHeight="1" x14ac:dyDescent="0.3">
      <c r="A41" s="162" t="s">
        <v>42</v>
      </c>
      <c r="B41" s="162" t="s">
        <v>751</v>
      </c>
      <c r="C41" s="165">
        <v>41.77</v>
      </c>
      <c r="D41" s="165">
        <v>42.78</v>
      </c>
      <c r="E41" s="165">
        <v>45.278199999999998</v>
      </c>
      <c r="F41" s="165">
        <v>44.866</v>
      </c>
      <c r="G41" s="165">
        <v>559.51700000000005</v>
      </c>
      <c r="H41" s="165">
        <v>734.21119999999996</v>
      </c>
      <c r="I41" s="165">
        <v>211.6891</v>
      </c>
      <c r="J41" s="165">
        <v>209.42060000000001</v>
      </c>
      <c r="K41" s="165">
        <v>469.16079999999999</v>
      </c>
      <c r="L41" s="165">
        <v>376.91520000000003</v>
      </c>
      <c r="M41" s="165">
        <v>1267.1857</v>
      </c>
    </row>
    <row r="42" spans="1:13" ht="18" customHeight="1" x14ac:dyDescent="0.3">
      <c r="A42" s="162" t="s">
        <v>42</v>
      </c>
      <c r="B42" s="162" t="s">
        <v>752</v>
      </c>
      <c r="C42" s="165">
        <v>41.61</v>
      </c>
      <c r="D42" s="165">
        <v>42.13</v>
      </c>
      <c r="E42" s="165">
        <v>43.670699999999997</v>
      </c>
      <c r="F42" s="165">
        <v>42.979399999999998</v>
      </c>
      <c r="G42" s="165">
        <v>546.83140000000003</v>
      </c>
      <c r="H42" s="165">
        <v>717.22149999999999</v>
      </c>
      <c r="I42" s="165">
        <v>213.14449999999999</v>
      </c>
      <c r="J42" s="165">
        <v>212.4315</v>
      </c>
      <c r="K42" s="165">
        <v>478.1891</v>
      </c>
      <c r="L42" s="165">
        <v>383.14519999999999</v>
      </c>
      <c r="M42" s="165">
        <v>1286.9103</v>
      </c>
    </row>
    <row r="43" spans="1:13" ht="18" customHeight="1" x14ac:dyDescent="0.3">
      <c r="A43" s="162" t="s">
        <v>42</v>
      </c>
      <c r="B43" s="162" t="s">
        <v>753</v>
      </c>
      <c r="C43" s="165">
        <v>41.57</v>
      </c>
      <c r="D43" s="165">
        <v>41.81</v>
      </c>
      <c r="E43" s="165">
        <v>42.331099999999999</v>
      </c>
      <c r="F43" s="165">
        <v>41.603099999999998</v>
      </c>
      <c r="G43" s="165">
        <v>553.65150000000006</v>
      </c>
      <c r="H43" s="165">
        <v>720.96569999999997</v>
      </c>
      <c r="I43" s="165">
        <v>218.47290000000001</v>
      </c>
      <c r="J43" s="165">
        <v>216.6439</v>
      </c>
      <c r="K43" s="165">
        <v>498.40589999999997</v>
      </c>
      <c r="L43" s="165">
        <v>398.96559999999999</v>
      </c>
      <c r="M43" s="165">
        <v>1332.4883</v>
      </c>
    </row>
    <row r="44" spans="1:13" ht="18" customHeight="1" x14ac:dyDescent="0.3">
      <c r="A44" s="162" t="s">
        <v>42</v>
      </c>
      <c r="B44" s="162" t="s">
        <v>754</v>
      </c>
      <c r="C44" s="165">
        <v>51</v>
      </c>
      <c r="D44" s="165">
        <v>50.62</v>
      </c>
      <c r="E44" s="165">
        <v>49.0291</v>
      </c>
      <c r="F44" s="165">
        <v>48.427799999999998</v>
      </c>
      <c r="G44" s="165">
        <v>605.81600000000003</v>
      </c>
      <c r="H44" s="165">
        <v>804.89290000000005</v>
      </c>
      <c r="I44" s="165">
        <v>206.74100000000001</v>
      </c>
      <c r="J44" s="165">
        <v>205.34950000000001</v>
      </c>
      <c r="K44" s="165">
        <v>460.92290000000003</v>
      </c>
      <c r="L44" s="165">
        <v>371.10160000000002</v>
      </c>
      <c r="M44" s="165">
        <v>1244.115</v>
      </c>
    </row>
    <row r="45" spans="1:13" ht="18" customHeight="1" x14ac:dyDescent="0.3">
      <c r="A45" s="162" t="s">
        <v>42</v>
      </c>
      <c r="B45" s="162" t="s">
        <v>755</v>
      </c>
      <c r="C45" s="165">
        <v>56.66</v>
      </c>
      <c r="D45" s="165">
        <v>57.17</v>
      </c>
      <c r="E45" s="165">
        <v>54.119500000000002</v>
      </c>
      <c r="F45" s="165">
        <v>55.058100000000003</v>
      </c>
      <c r="G45" s="165">
        <v>633.88260000000002</v>
      </c>
      <c r="H45" s="165">
        <v>856.89020000000005</v>
      </c>
      <c r="I45" s="165">
        <v>200.29409999999999</v>
      </c>
      <c r="J45" s="165">
        <v>198.96629999999999</v>
      </c>
      <c r="K45" s="165">
        <v>449.38909999999998</v>
      </c>
      <c r="L45" s="165">
        <v>365.1121</v>
      </c>
      <c r="M45" s="165">
        <v>1213.7616</v>
      </c>
    </row>
    <row r="46" spans="1:13" ht="18" customHeight="1" x14ac:dyDescent="0.3">
      <c r="A46" s="162" t="s">
        <v>42</v>
      </c>
      <c r="B46" s="162" t="s">
        <v>756</v>
      </c>
      <c r="C46" s="165">
        <v>53.74</v>
      </c>
      <c r="D46" s="165">
        <v>54.41</v>
      </c>
      <c r="E46" s="165">
        <v>53.985500000000002</v>
      </c>
      <c r="F46" s="165">
        <v>53.590299999999999</v>
      </c>
      <c r="G46" s="165">
        <v>612.13080000000002</v>
      </c>
      <c r="H46" s="165">
        <v>827.85659999999996</v>
      </c>
      <c r="I46" s="165">
        <v>204.941</v>
      </c>
      <c r="J46" s="165">
        <v>204.52789999999999</v>
      </c>
      <c r="K46" s="165">
        <v>450.6662</v>
      </c>
      <c r="L46" s="165">
        <v>359.98090000000002</v>
      </c>
      <c r="M46" s="165">
        <v>1220.116</v>
      </c>
    </row>
    <row r="47" spans="1:13" ht="18" customHeight="1" x14ac:dyDescent="0.3">
      <c r="A47" s="162" t="s">
        <v>42</v>
      </c>
      <c r="B47" s="162" t="s">
        <v>757</v>
      </c>
      <c r="C47" s="167">
        <v>55.56</v>
      </c>
      <c r="D47" s="167">
        <v>56.35</v>
      </c>
      <c r="E47" s="167">
        <v>56.396799999999999</v>
      </c>
      <c r="F47" s="167">
        <v>54.920299999999997</v>
      </c>
      <c r="G47" s="167">
        <v>623.62840000000006</v>
      </c>
      <c r="H47" s="167">
        <v>846.85550000000001</v>
      </c>
      <c r="I47" s="167">
        <v>204.7835</v>
      </c>
      <c r="J47" s="167">
        <v>205.50649999999999</v>
      </c>
      <c r="K47" s="167">
        <v>447.48050000000001</v>
      </c>
      <c r="L47" s="167">
        <v>365.55259999999998</v>
      </c>
      <c r="M47" s="167">
        <v>1223.3231000000001</v>
      </c>
    </row>
    <row r="48" spans="1:13" ht="18" customHeight="1" x14ac:dyDescent="0.3">
      <c r="A48" s="162" t="s">
        <v>42</v>
      </c>
      <c r="B48" s="162" t="s">
        <v>758</v>
      </c>
      <c r="C48" s="163">
        <v>54.96</v>
      </c>
      <c r="D48" s="163">
        <v>54.86</v>
      </c>
      <c r="E48" s="163">
        <v>57.066600000000001</v>
      </c>
      <c r="F48" s="163">
        <v>56.957999999999998</v>
      </c>
      <c r="G48" s="163">
        <v>627.53639999999996</v>
      </c>
      <c r="H48" s="163">
        <v>851.38099999999997</v>
      </c>
      <c r="I48" s="163">
        <v>204.8972</v>
      </c>
      <c r="J48" s="163">
        <v>203.64359999999999</v>
      </c>
      <c r="K48" s="163">
        <v>450.16469999999998</v>
      </c>
      <c r="L48" s="163">
        <v>368.75040000000001</v>
      </c>
      <c r="M48" s="163">
        <v>1227.4558999999999</v>
      </c>
    </row>
    <row r="49" spans="1:13" ht="18" customHeight="1" x14ac:dyDescent="0.3">
      <c r="A49" s="162" t="s">
        <v>42</v>
      </c>
      <c r="B49" s="162" t="s">
        <v>759</v>
      </c>
      <c r="C49" s="165">
        <v>57.81</v>
      </c>
      <c r="D49" s="165">
        <v>58.26</v>
      </c>
      <c r="E49" s="165">
        <v>54.789299999999997</v>
      </c>
      <c r="F49" s="165">
        <v>55.118899999999996</v>
      </c>
      <c r="G49" s="165">
        <v>582.25059999999996</v>
      </c>
      <c r="H49" s="165">
        <v>808.22879999999998</v>
      </c>
      <c r="I49" s="165">
        <v>204.4332</v>
      </c>
      <c r="J49" s="165">
        <v>204.9931</v>
      </c>
      <c r="K49" s="165">
        <v>446.26369999999997</v>
      </c>
      <c r="L49" s="165">
        <v>364.34559999999999</v>
      </c>
      <c r="M49" s="165">
        <v>1220.0355999999999</v>
      </c>
    </row>
    <row r="50" spans="1:13" ht="18" customHeight="1" x14ac:dyDescent="0.3">
      <c r="A50" s="162" t="s">
        <v>42</v>
      </c>
      <c r="B50" s="162" t="s">
        <v>760</v>
      </c>
      <c r="C50" s="165">
        <v>47.78</v>
      </c>
      <c r="D50" s="165">
        <v>48.81</v>
      </c>
      <c r="E50" s="165">
        <v>49.430900000000001</v>
      </c>
      <c r="F50" s="165">
        <v>50.212800000000001</v>
      </c>
      <c r="G50" s="165">
        <v>587.09780000000001</v>
      </c>
      <c r="H50" s="165">
        <v>783.33150000000001</v>
      </c>
      <c r="I50" s="165">
        <v>201.36449999999999</v>
      </c>
      <c r="J50" s="165">
        <v>200.87979999999999</v>
      </c>
      <c r="K50" s="165">
        <v>449.03570000000002</v>
      </c>
      <c r="L50" s="165">
        <v>364.1703</v>
      </c>
      <c r="M50" s="165">
        <v>1215.4503</v>
      </c>
    </row>
    <row r="51" spans="1:13" ht="18" customHeight="1" x14ac:dyDescent="0.3">
      <c r="A51" s="162" t="s">
        <v>42</v>
      </c>
      <c r="B51" s="162" t="s">
        <v>761</v>
      </c>
      <c r="C51" s="165">
        <v>46.17</v>
      </c>
      <c r="D51" s="165">
        <v>46.23</v>
      </c>
      <c r="E51" s="165">
        <v>47.153599999999997</v>
      </c>
      <c r="F51" s="165">
        <v>47.771599999999999</v>
      </c>
      <c r="G51" s="165">
        <v>569.0462</v>
      </c>
      <c r="H51" s="165">
        <v>756.37139999999999</v>
      </c>
      <c r="I51" s="165">
        <v>202.81950000000001</v>
      </c>
      <c r="J51" s="165">
        <v>202.7987</v>
      </c>
      <c r="K51" s="165">
        <v>443.41419999999999</v>
      </c>
      <c r="L51" s="165">
        <v>365.53800000000001</v>
      </c>
      <c r="M51" s="165">
        <v>1214.5704000000001</v>
      </c>
    </row>
    <row r="52" spans="1:13" ht="18" customHeight="1" x14ac:dyDescent="0.3">
      <c r="A52" s="162" t="s">
        <v>42</v>
      </c>
      <c r="B52" s="162" t="s">
        <v>762</v>
      </c>
      <c r="C52" s="165">
        <v>41.16</v>
      </c>
      <c r="D52" s="165">
        <v>41.37</v>
      </c>
      <c r="E52" s="165">
        <v>44.206499999999998</v>
      </c>
      <c r="F52" s="165">
        <v>43.936199999999999</v>
      </c>
      <c r="G52" s="165">
        <v>536.36410000000001</v>
      </c>
      <c r="H52" s="165">
        <v>707.03679999999997</v>
      </c>
      <c r="I52" s="165">
        <v>203.9391</v>
      </c>
      <c r="J52" s="165">
        <v>202.58199999999999</v>
      </c>
      <c r="K52" s="165">
        <v>453.5872</v>
      </c>
      <c r="L52" s="165">
        <v>368.77940000000001</v>
      </c>
      <c r="M52" s="165">
        <v>1228.8877</v>
      </c>
    </row>
    <row r="53" spans="1:13" ht="18" customHeight="1" x14ac:dyDescent="0.3">
      <c r="A53" s="162" t="s">
        <v>42</v>
      </c>
      <c r="B53" s="162" t="s">
        <v>763</v>
      </c>
      <c r="C53" s="165">
        <v>44.6</v>
      </c>
      <c r="D53" s="165">
        <v>44.81</v>
      </c>
      <c r="E53" s="165">
        <v>43.536700000000003</v>
      </c>
      <c r="F53" s="165">
        <v>43.082500000000003</v>
      </c>
      <c r="G53" s="165">
        <v>541.25670000000002</v>
      </c>
      <c r="H53" s="165">
        <v>717.28589999999997</v>
      </c>
      <c r="I53" s="165">
        <v>206.86680000000001</v>
      </c>
      <c r="J53" s="165">
        <v>204.01159999999999</v>
      </c>
      <c r="K53" s="165">
        <v>449.48860000000002</v>
      </c>
      <c r="L53" s="165">
        <v>367.81290000000001</v>
      </c>
      <c r="M53" s="165">
        <v>1228.1799000000001</v>
      </c>
    </row>
    <row r="54" spans="1:13" ht="18" customHeight="1" x14ac:dyDescent="0.3">
      <c r="A54" s="162" t="s">
        <v>42</v>
      </c>
      <c r="B54" s="162" t="s">
        <v>764</v>
      </c>
      <c r="C54" s="165">
        <v>41.62</v>
      </c>
      <c r="D54" s="165">
        <v>41.68</v>
      </c>
      <c r="E54" s="165">
        <v>40.1877</v>
      </c>
      <c r="F54" s="165">
        <v>40.612499999999997</v>
      </c>
      <c r="G54" s="165">
        <v>528.41660000000002</v>
      </c>
      <c r="H54" s="165">
        <v>692.51679999999999</v>
      </c>
      <c r="I54" s="165">
        <v>195.07060000000001</v>
      </c>
      <c r="J54" s="165">
        <v>196.0213</v>
      </c>
      <c r="K54" s="165">
        <v>438.33269999999999</v>
      </c>
      <c r="L54" s="165">
        <v>359.72019999999998</v>
      </c>
      <c r="M54" s="165">
        <v>1189.1448</v>
      </c>
    </row>
    <row r="55" spans="1:13" ht="18" customHeight="1" x14ac:dyDescent="0.3">
      <c r="A55" s="162" t="s">
        <v>765</v>
      </c>
      <c r="B55" s="162" t="s">
        <v>43</v>
      </c>
      <c r="C55" s="167">
        <v>43.16</v>
      </c>
      <c r="D55" s="167">
        <v>43.67</v>
      </c>
      <c r="E55" s="167">
        <v>43.134900000000002</v>
      </c>
      <c r="F55" s="167">
        <v>42.665399999999998</v>
      </c>
      <c r="G55" s="167">
        <v>530.08140000000003</v>
      </c>
      <c r="H55" s="167">
        <v>702.71169999999995</v>
      </c>
      <c r="I55" s="167">
        <v>196.65790000000001</v>
      </c>
      <c r="J55" s="167">
        <v>197.33459999999999</v>
      </c>
      <c r="K55" s="167">
        <v>423.05520000000001</v>
      </c>
      <c r="L55" s="167">
        <v>349.44099999999997</v>
      </c>
      <c r="M55" s="167">
        <v>1166.4887000000001</v>
      </c>
    </row>
    <row r="56" spans="1:13" x14ac:dyDescent="0.3">
      <c r="A56" s="228" t="s">
        <v>777</v>
      </c>
      <c r="B56" s="228"/>
      <c r="C56" s="169">
        <v>-35.92</v>
      </c>
      <c r="D56" s="169">
        <v>-36.26</v>
      </c>
      <c r="E56" s="169">
        <v>-33.489800000000002</v>
      </c>
      <c r="F56" s="169">
        <v>-33.928400000000003</v>
      </c>
      <c r="G56" s="169">
        <v>-462.77659999999997</v>
      </c>
      <c r="H56" s="169"/>
      <c r="I56" s="169">
        <v>234.6498</v>
      </c>
      <c r="J56" s="169">
        <v>230.92009999999999</v>
      </c>
      <c r="K56" s="169">
        <v>697.66589999999997</v>
      </c>
      <c r="L56" s="169">
        <v>803.95500000000004</v>
      </c>
      <c r="M56" s="169"/>
    </row>
    <row r="57" spans="1:13" x14ac:dyDescent="0.3">
      <c r="A57" s="228" t="s">
        <v>778</v>
      </c>
      <c r="B57" s="228"/>
      <c r="C57" s="169">
        <v>-57.81</v>
      </c>
      <c r="D57" s="169">
        <v>-58.26</v>
      </c>
      <c r="E57" s="169">
        <v>-57.066600000000001</v>
      </c>
      <c r="F57" s="169">
        <v>-56.957999999999998</v>
      </c>
      <c r="G57" s="169">
        <v>-633.88260000000002</v>
      </c>
      <c r="H57" s="169"/>
      <c r="I57" s="169">
        <v>126.747</v>
      </c>
      <c r="J57" s="169">
        <v>126.3998</v>
      </c>
      <c r="K57" s="169">
        <v>315.63909999999998</v>
      </c>
      <c r="L57" s="169">
        <v>0</v>
      </c>
      <c r="M57" s="169"/>
    </row>
    <row r="58" spans="1:13" x14ac:dyDescent="0.3">
      <c r="A58" s="228" t="s">
        <v>779</v>
      </c>
      <c r="B58" s="228"/>
      <c r="C58" s="169">
        <v>-45.014583333333327</v>
      </c>
      <c r="D58" s="169">
        <v>-45.328541666666666</v>
      </c>
      <c r="E58" s="169">
        <v>-45.046564583333335</v>
      </c>
      <c r="F58" s="169">
        <v>-44.940075</v>
      </c>
      <c r="G58" s="169">
        <v>-553.23720624999999</v>
      </c>
      <c r="H58" s="169"/>
      <c r="I58" s="169">
        <v>181.254425</v>
      </c>
      <c r="J58" s="169">
        <v>180.54082083333333</v>
      </c>
      <c r="K58" s="169">
        <v>437.72413333333327</v>
      </c>
      <c r="L58" s="169">
        <v>254.49443541666665</v>
      </c>
      <c r="M58" s="169"/>
    </row>
    <row r="59" spans="1:13" ht="27" customHeight="1" x14ac:dyDescent="0.3">
      <c r="A59" s="228" t="s">
        <v>3</v>
      </c>
      <c r="B59" s="228"/>
      <c r="C59" s="229" t="s">
        <v>2265</v>
      </c>
      <c r="D59" s="229"/>
      <c r="E59" s="229" t="s">
        <v>364</v>
      </c>
      <c r="F59" s="229"/>
      <c r="G59" s="229" t="s">
        <v>439</v>
      </c>
      <c r="H59" s="229" t="s">
        <v>498</v>
      </c>
      <c r="I59" s="229" t="s">
        <v>439</v>
      </c>
      <c r="J59" s="229"/>
      <c r="K59" s="229"/>
      <c r="L59" s="229" t="s">
        <v>156</v>
      </c>
      <c r="M59" s="229" t="s">
        <v>498</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30" t="s">
        <v>2581</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row>
    <row r="5" spans="1:32" ht="19.95" hidden="1" customHeight="1" x14ac:dyDescent="0.3">
      <c r="A5" s="228" t="s">
        <v>1623</v>
      </c>
      <c r="B5" s="228"/>
      <c r="C5" s="173">
        <v>43593</v>
      </c>
      <c r="D5" s="173">
        <v>43595</v>
      </c>
      <c r="E5" s="173">
        <v>43591</v>
      </c>
      <c r="F5" s="173">
        <v>43597</v>
      </c>
      <c r="G5" s="173">
        <v>60107</v>
      </c>
      <c r="H5" s="173">
        <v>43599</v>
      </c>
      <c r="I5" s="173">
        <v>43546</v>
      </c>
      <c r="J5" s="173">
        <v>43601</v>
      </c>
      <c r="K5" s="173">
        <v>43544</v>
      </c>
      <c r="L5" s="173">
        <v>43603</v>
      </c>
      <c r="M5" s="173">
        <v>43580</v>
      </c>
      <c r="N5" s="173">
        <v>43540</v>
      </c>
      <c r="O5" s="11">
        <v>43535</v>
      </c>
      <c r="P5" s="11">
        <v>60108</v>
      </c>
      <c r="Q5" s="11">
        <v>42877</v>
      </c>
      <c r="R5" s="11">
        <v>60109</v>
      </c>
      <c r="S5" s="11">
        <v>43516</v>
      </c>
      <c r="T5" s="11">
        <v>43614</v>
      </c>
      <c r="U5" s="11">
        <v>43585</v>
      </c>
      <c r="V5" s="11">
        <v>43742</v>
      </c>
      <c r="W5" s="11">
        <v>43584</v>
      </c>
      <c r="X5" s="174">
        <v>43507</v>
      </c>
      <c r="Y5" s="174">
        <v>43590</v>
      </c>
      <c r="Z5" s="174">
        <v>43494</v>
      </c>
      <c r="AA5" s="174">
        <v>43743</v>
      </c>
      <c r="AB5" s="174">
        <v>60110</v>
      </c>
      <c r="AC5" s="174">
        <v>60111</v>
      </c>
      <c r="AD5" s="174">
        <v>43573</v>
      </c>
      <c r="AE5" s="174">
        <v>43506</v>
      </c>
      <c r="AF5" s="174">
        <v>43513</v>
      </c>
    </row>
    <row r="6" spans="1:32" ht="15" hidden="1" customHeight="1" x14ac:dyDescent="0.3">
      <c r="A6" s="228" t="s">
        <v>1624</v>
      </c>
      <c r="B6" s="228"/>
      <c r="C6" s="173" t="s">
        <v>2582</v>
      </c>
      <c r="D6" s="173" t="s">
        <v>2583</v>
      </c>
      <c r="E6" s="173" t="s">
        <v>2584</v>
      </c>
      <c r="F6" s="173" t="s">
        <v>2585</v>
      </c>
      <c r="G6" s="173" t="s">
        <v>2586</v>
      </c>
      <c r="H6" s="173" t="s">
        <v>2587</v>
      </c>
      <c r="I6" s="173" t="s">
        <v>2588</v>
      </c>
      <c r="J6" s="173" t="s">
        <v>2589</v>
      </c>
      <c r="K6" s="173" t="s">
        <v>2590</v>
      </c>
      <c r="L6" s="173" t="s">
        <v>2591</v>
      </c>
      <c r="M6" s="173" t="s">
        <v>2592</v>
      </c>
      <c r="N6" s="173" t="s">
        <v>2593</v>
      </c>
      <c r="O6" s="11" t="s">
        <v>2594</v>
      </c>
      <c r="P6" s="11" t="s">
        <v>2595</v>
      </c>
      <c r="Q6" s="11" t="s">
        <v>2596</v>
      </c>
      <c r="R6" s="11" t="s">
        <v>2597</v>
      </c>
      <c r="S6" s="11" t="s">
        <v>2598</v>
      </c>
      <c r="T6" s="11" t="s">
        <v>2599</v>
      </c>
      <c r="U6" s="11" t="s">
        <v>2600</v>
      </c>
      <c r="V6" s="11" t="s">
        <v>2601</v>
      </c>
      <c r="W6" s="11" t="s">
        <v>2602</v>
      </c>
      <c r="X6" s="174" t="s">
        <v>2603</v>
      </c>
      <c r="Y6" s="174" t="s">
        <v>2604</v>
      </c>
      <c r="Z6" s="174" t="s">
        <v>2605</v>
      </c>
      <c r="AA6" s="174" t="s">
        <v>2606</v>
      </c>
      <c r="AB6" s="174" t="s">
        <v>2607</v>
      </c>
      <c r="AC6" s="174" t="s">
        <v>2608</v>
      </c>
      <c r="AD6" s="174" t="s">
        <v>2609</v>
      </c>
      <c r="AE6" s="174" t="s">
        <v>2610</v>
      </c>
      <c r="AF6" s="174" t="s">
        <v>2611</v>
      </c>
    </row>
    <row r="7" spans="1:32" ht="27" customHeight="1" x14ac:dyDescent="0.3">
      <c r="A7" s="228" t="s">
        <v>17</v>
      </c>
      <c r="B7" s="228"/>
      <c r="C7" s="232" t="s">
        <v>2612</v>
      </c>
      <c r="D7" s="232" t="s">
        <v>2613</v>
      </c>
      <c r="E7" s="232" t="s">
        <v>2614</v>
      </c>
      <c r="F7" s="232" t="s">
        <v>2615</v>
      </c>
      <c r="G7" s="232" t="s">
        <v>2616</v>
      </c>
      <c r="H7" s="232" t="s">
        <v>253</v>
      </c>
      <c r="I7" s="232" t="s">
        <v>184</v>
      </c>
      <c r="J7" s="232" t="s">
        <v>452</v>
      </c>
      <c r="K7" s="232" t="s">
        <v>170</v>
      </c>
      <c r="L7" s="232" t="s">
        <v>469</v>
      </c>
      <c r="M7" s="232" t="s">
        <v>2617</v>
      </c>
      <c r="N7" s="232" t="s">
        <v>157</v>
      </c>
      <c r="O7" s="226" t="s">
        <v>2618</v>
      </c>
      <c r="P7" s="226" t="s">
        <v>2619</v>
      </c>
      <c r="Q7" s="226" t="s">
        <v>368</v>
      </c>
      <c r="R7" s="226" t="s">
        <v>2620</v>
      </c>
      <c r="S7" s="226" t="s">
        <v>645</v>
      </c>
      <c r="T7" s="226" t="s">
        <v>465</v>
      </c>
      <c r="U7" s="226" t="s">
        <v>401</v>
      </c>
      <c r="V7" s="226" t="s">
        <v>2621</v>
      </c>
      <c r="W7" s="226" t="s">
        <v>2622</v>
      </c>
      <c r="X7" s="233" t="s">
        <v>2623</v>
      </c>
      <c r="Y7" s="233" t="s">
        <v>2624</v>
      </c>
      <c r="Z7" s="233" t="s">
        <v>2625</v>
      </c>
      <c r="AA7" s="233" t="s">
        <v>2626</v>
      </c>
      <c r="AB7" s="233" t="s">
        <v>2627</v>
      </c>
      <c r="AC7" s="233" t="s">
        <v>2628</v>
      </c>
      <c r="AD7" s="233" t="s">
        <v>401</v>
      </c>
      <c r="AE7" s="233" t="s">
        <v>2629</v>
      </c>
      <c r="AF7" s="233" t="s">
        <v>2621</v>
      </c>
    </row>
    <row r="8" spans="1:32" x14ac:dyDescent="0.3">
      <c r="A8" s="228" t="s">
        <v>2630</v>
      </c>
      <c r="B8" s="228"/>
      <c r="C8" s="173" t="s">
        <v>2631</v>
      </c>
      <c r="D8" s="173" t="s">
        <v>2631</v>
      </c>
      <c r="E8" s="173" t="s">
        <v>2631</v>
      </c>
      <c r="F8" s="173" t="s">
        <v>2631</v>
      </c>
      <c r="G8" s="173" t="s">
        <v>2631</v>
      </c>
      <c r="H8" s="173" t="s">
        <v>2631</v>
      </c>
      <c r="I8" s="173" t="s">
        <v>2631</v>
      </c>
      <c r="J8" s="173" t="s">
        <v>2631</v>
      </c>
      <c r="K8" s="173" t="s">
        <v>2631</v>
      </c>
      <c r="L8" s="173" t="s">
        <v>2631</v>
      </c>
      <c r="M8" s="173" t="s">
        <v>2631</v>
      </c>
      <c r="N8" s="173" t="s">
        <v>2631</v>
      </c>
      <c r="O8" s="11" t="s">
        <v>2632</v>
      </c>
      <c r="P8" s="11" t="s">
        <v>2632</v>
      </c>
      <c r="Q8" s="11" t="s">
        <v>2632</v>
      </c>
      <c r="R8" s="11" t="s">
        <v>2632</v>
      </c>
      <c r="S8" s="11" t="s">
        <v>2632</v>
      </c>
      <c r="T8" s="11" t="s">
        <v>2632</v>
      </c>
      <c r="U8" s="11" t="s">
        <v>2632</v>
      </c>
      <c r="V8" s="11" t="s">
        <v>2632</v>
      </c>
      <c r="W8" s="11" t="s">
        <v>2632</v>
      </c>
      <c r="X8" s="174" t="s">
        <v>2633</v>
      </c>
      <c r="Y8" s="174" t="s">
        <v>2633</v>
      </c>
      <c r="Z8" s="174" t="s">
        <v>2633</v>
      </c>
      <c r="AA8" s="174" t="s">
        <v>2633</v>
      </c>
      <c r="AB8" s="174" t="s">
        <v>2633</v>
      </c>
      <c r="AC8" s="174" t="s">
        <v>2633</v>
      </c>
      <c r="AD8" s="174" t="s">
        <v>2633</v>
      </c>
      <c r="AE8" s="174" t="s">
        <v>2633</v>
      </c>
      <c r="AF8" s="174" t="s">
        <v>2633</v>
      </c>
    </row>
    <row r="9" spans="1:32" ht="27" customHeight="1" x14ac:dyDescent="0.3">
      <c r="A9" s="159" t="s">
        <v>38</v>
      </c>
      <c r="B9" s="159" t="s">
        <v>492</v>
      </c>
      <c r="C9" s="173" t="s">
        <v>2634</v>
      </c>
      <c r="D9" s="173" t="s">
        <v>2634</v>
      </c>
      <c r="E9" s="173" t="s">
        <v>2634</v>
      </c>
      <c r="F9" s="173" t="s">
        <v>2634</v>
      </c>
      <c r="G9" s="173" t="s">
        <v>2634</v>
      </c>
      <c r="H9" s="173" t="s">
        <v>2634</v>
      </c>
      <c r="I9" s="173" t="s">
        <v>2634</v>
      </c>
      <c r="J9" s="173" t="s">
        <v>2634</v>
      </c>
      <c r="K9" s="173" t="s">
        <v>2634</v>
      </c>
      <c r="L9" s="173" t="s">
        <v>2634</v>
      </c>
      <c r="M9" s="173" t="s">
        <v>2634</v>
      </c>
      <c r="N9" s="173" t="s">
        <v>2634</v>
      </c>
      <c r="O9" s="11" t="s">
        <v>2634</v>
      </c>
      <c r="P9" s="11" t="s">
        <v>2634</v>
      </c>
      <c r="Q9" s="11" t="s">
        <v>2634</v>
      </c>
      <c r="R9" s="11" t="s">
        <v>2634</v>
      </c>
      <c r="S9" s="11" t="s">
        <v>2634</v>
      </c>
      <c r="T9" s="11" t="s">
        <v>2634</v>
      </c>
      <c r="U9" s="11" t="s">
        <v>2634</v>
      </c>
      <c r="V9" s="11" t="s">
        <v>2634</v>
      </c>
      <c r="W9" s="11" t="s">
        <v>2634</v>
      </c>
      <c r="X9" s="174" t="s">
        <v>2634</v>
      </c>
      <c r="Y9" s="174" t="s">
        <v>2634</v>
      </c>
      <c r="Z9" s="174" t="s">
        <v>2634</v>
      </c>
      <c r="AA9" s="174" t="s">
        <v>2634</v>
      </c>
      <c r="AB9" s="174" t="s">
        <v>2634</v>
      </c>
      <c r="AC9" s="174" t="s">
        <v>2634</v>
      </c>
      <c r="AD9" s="174" t="s">
        <v>2634</v>
      </c>
      <c r="AE9" s="174" t="s">
        <v>2634</v>
      </c>
      <c r="AF9" s="174" t="s">
        <v>2634</v>
      </c>
    </row>
    <row r="10" spans="1:32" ht="18" customHeight="1" x14ac:dyDescent="0.3">
      <c r="A10" s="162" t="s">
        <v>42</v>
      </c>
      <c r="B10" s="162" t="s">
        <v>718</v>
      </c>
      <c r="C10" s="163">
        <v>504.42540000000002</v>
      </c>
      <c r="D10" s="163">
        <v>507.26679999999999</v>
      </c>
      <c r="E10" s="164"/>
      <c r="F10" s="163">
        <v>506.77350000000001</v>
      </c>
      <c r="G10" s="163">
        <v>507.34969999999998</v>
      </c>
      <c r="H10" s="163">
        <v>503.8143</v>
      </c>
      <c r="I10" s="164"/>
      <c r="J10" s="163">
        <v>492.11169999999998</v>
      </c>
      <c r="K10" s="163">
        <v>499.4862</v>
      </c>
      <c r="L10" s="163">
        <v>480.399</v>
      </c>
      <c r="M10" s="163">
        <v>507.57679999999999</v>
      </c>
      <c r="N10" s="163">
        <v>493.14830000000001</v>
      </c>
      <c r="O10" s="163">
        <v>224.066</v>
      </c>
      <c r="P10" s="163">
        <v>224.4203</v>
      </c>
      <c r="Q10" s="163">
        <v>226.1242</v>
      </c>
      <c r="R10" s="163">
        <v>221.83799999999999</v>
      </c>
      <c r="S10" s="163">
        <v>219.01070000000001</v>
      </c>
      <c r="T10" s="163">
        <v>221.17089999999999</v>
      </c>
      <c r="U10" s="163">
        <v>223.3</v>
      </c>
      <c r="V10" s="164"/>
      <c r="W10" s="163">
        <v>224.8</v>
      </c>
      <c r="X10" s="164"/>
      <c r="Y10" s="163">
        <v>140.80279999999999</v>
      </c>
      <c r="Z10" s="163">
        <v>140.80629999999999</v>
      </c>
      <c r="AA10" s="163">
        <v>139.56960000000001</v>
      </c>
      <c r="AB10" s="163">
        <v>136.20599999999999</v>
      </c>
      <c r="AC10" s="164"/>
      <c r="AD10" s="163">
        <v>141.9709</v>
      </c>
      <c r="AE10" s="163">
        <v>125.3993</v>
      </c>
      <c r="AF10" s="163">
        <v>142.923</v>
      </c>
    </row>
    <row r="11" spans="1:32" ht="18" customHeight="1" x14ac:dyDescent="0.3">
      <c r="A11" s="162" t="s">
        <v>42</v>
      </c>
      <c r="B11" s="162" t="s">
        <v>719</v>
      </c>
      <c r="C11" s="165">
        <v>504.95</v>
      </c>
      <c r="D11" s="165">
        <v>508.7373</v>
      </c>
      <c r="E11" s="166"/>
      <c r="F11" s="165">
        <v>509.51679999999999</v>
      </c>
      <c r="G11" s="165">
        <v>510.14400000000001</v>
      </c>
      <c r="H11" s="165">
        <v>505.36200000000002</v>
      </c>
      <c r="I11" s="166"/>
      <c r="J11" s="165">
        <v>493.54020000000003</v>
      </c>
      <c r="K11" s="165">
        <v>499.37520000000001</v>
      </c>
      <c r="L11" s="165">
        <v>480.36810000000003</v>
      </c>
      <c r="M11" s="165">
        <v>506.98649999999998</v>
      </c>
      <c r="N11" s="165">
        <v>492.77679999999998</v>
      </c>
      <c r="O11" s="165">
        <v>224.2071</v>
      </c>
      <c r="P11" s="165">
        <v>225.7715</v>
      </c>
      <c r="Q11" s="165">
        <v>226.48099999999999</v>
      </c>
      <c r="R11" s="165">
        <v>222.93010000000001</v>
      </c>
      <c r="S11" s="165">
        <v>219.52010000000001</v>
      </c>
      <c r="T11" s="165">
        <v>221.4024</v>
      </c>
      <c r="U11" s="165">
        <v>223.3</v>
      </c>
      <c r="V11" s="166"/>
      <c r="W11" s="165">
        <v>224.9</v>
      </c>
      <c r="X11" s="166"/>
      <c r="Y11" s="165">
        <v>140.91499999999999</v>
      </c>
      <c r="Z11" s="165">
        <v>140.85820000000001</v>
      </c>
      <c r="AA11" s="165">
        <v>139.38579999999999</v>
      </c>
      <c r="AB11" s="165">
        <v>136.30260000000001</v>
      </c>
      <c r="AC11" s="166"/>
      <c r="AD11" s="165">
        <v>141.9709</v>
      </c>
      <c r="AE11" s="165">
        <v>125.8681</v>
      </c>
      <c r="AF11" s="165">
        <v>142.9434</v>
      </c>
    </row>
    <row r="12" spans="1:32" ht="18" customHeight="1" x14ac:dyDescent="0.3">
      <c r="A12" s="162" t="s">
        <v>42</v>
      </c>
      <c r="B12" s="162" t="s">
        <v>720</v>
      </c>
      <c r="C12" s="165">
        <v>503.63850000000002</v>
      </c>
      <c r="D12" s="165">
        <v>505.4812</v>
      </c>
      <c r="E12" s="165">
        <v>502.50220000000002</v>
      </c>
      <c r="F12" s="165">
        <v>508.79669999999999</v>
      </c>
      <c r="G12" s="165">
        <v>509.38490000000002</v>
      </c>
      <c r="H12" s="165">
        <v>505.45229999999998</v>
      </c>
      <c r="I12" s="166"/>
      <c r="J12" s="165">
        <v>494.31670000000003</v>
      </c>
      <c r="K12" s="165">
        <v>500.02980000000002</v>
      </c>
      <c r="L12" s="165">
        <v>480.87450000000001</v>
      </c>
      <c r="M12" s="165">
        <v>506.99590000000001</v>
      </c>
      <c r="N12" s="165">
        <v>494.49209999999999</v>
      </c>
      <c r="O12" s="165">
        <v>224.3758</v>
      </c>
      <c r="P12" s="165">
        <v>225.44370000000001</v>
      </c>
      <c r="Q12" s="165">
        <v>226.22989999999999</v>
      </c>
      <c r="R12" s="165">
        <v>222.9211</v>
      </c>
      <c r="S12" s="165">
        <v>219.845</v>
      </c>
      <c r="T12" s="165">
        <v>221.59180000000001</v>
      </c>
      <c r="U12" s="165">
        <v>223.3</v>
      </c>
      <c r="V12" s="166"/>
      <c r="W12" s="165">
        <v>224.8</v>
      </c>
      <c r="X12" s="166"/>
      <c r="Y12" s="165">
        <v>141.15620000000001</v>
      </c>
      <c r="Z12" s="165">
        <v>141.10720000000001</v>
      </c>
      <c r="AA12" s="165">
        <v>139.679</v>
      </c>
      <c r="AB12" s="165">
        <v>136.06800000000001</v>
      </c>
      <c r="AC12" s="166"/>
      <c r="AD12" s="165">
        <v>142.07329999999999</v>
      </c>
      <c r="AE12" s="165">
        <v>125.4482</v>
      </c>
      <c r="AF12" s="165">
        <v>143.31100000000001</v>
      </c>
    </row>
    <row r="13" spans="1:32" ht="18" customHeight="1" x14ac:dyDescent="0.3">
      <c r="A13" s="162" t="s">
        <v>42</v>
      </c>
      <c r="B13" s="162" t="s">
        <v>721</v>
      </c>
      <c r="C13" s="165">
        <v>504.0582</v>
      </c>
      <c r="D13" s="165">
        <v>509.26249999999999</v>
      </c>
      <c r="E13" s="165">
        <v>505.1807</v>
      </c>
      <c r="F13" s="165">
        <v>511.11750000000001</v>
      </c>
      <c r="G13" s="165">
        <v>511.81909999999999</v>
      </c>
      <c r="H13" s="165">
        <v>507.04840000000002</v>
      </c>
      <c r="I13" s="166"/>
      <c r="J13" s="165">
        <v>494.48500000000001</v>
      </c>
      <c r="K13" s="165">
        <v>500.7946</v>
      </c>
      <c r="L13" s="165">
        <v>482.35520000000002</v>
      </c>
      <c r="M13" s="165">
        <v>508.10239999999999</v>
      </c>
      <c r="N13" s="165">
        <v>494.84550000000002</v>
      </c>
      <c r="O13" s="165">
        <v>224.34630000000001</v>
      </c>
      <c r="P13" s="165">
        <v>225.2</v>
      </c>
      <c r="Q13" s="165">
        <v>226.75280000000001</v>
      </c>
      <c r="R13" s="165">
        <v>223.5942</v>
      </c>
      <c r="S13" s="165">
        <v>221.041</v>
      </c>
      <c r="T13" s="165">
        <v>221.65379999999999</v>
      </c>
      <c r="U13" s="165">
        <v>224</v>
      </c>
      <c r="V13" s="166"/>
      <c r="W13" s="165">
        <v>225.6</v>
      </c>
      <c r="X13" s="165">
        <v>143.3509</v>
      </c>
      <c r="Y13" s="165">
        <v>141.4863</v>
      </c>
      <c r="Z13" s="165">
        <v>141.05529999999999</v>
      </c>
      <c r="AA13" s="165">
        <v>139.97829999999999</v>
      </c>
      <c r="AB13" s="165">
        <v>136.10939999999999</v>
      </c>
      <c r="AC13" s="166"/>
      <c r="AD13" s="165">
        <v>142.46860000000001</v>
      </c>
      <c r="AE13" s="165">
        <v>125.7265</v>
      </c>
      <c r="AF13" s="165">
        <v>143.31100000000001</v>
      </c>
    </row>
    <row r="14" spans="1:32" ht="18" customHeight="1" x14ac:dyDescent="0.3">
      <c r="A14" s="162" t="s">
        <v>42</v>
      </c>
      <c r="B14" s="162" t="s">
        <v>722</v>
      </c>
      <c r="C14" s="165">
        <v>504.42540000000002</v>
      </c>
      <c r="D14" s="165">
        <v>508.26459999999997</v>
      </c>
      <c r="E14" s="165">
        <v>505.23320000000001</v>
      </c>
      <c r="F14" s="165">
        <v>513.38199999999995</v>
      </c>
      <c r="G14" s="165">
        <v>514.52549999999997</v>
      </c>
      <c r="H14" s="165">
        <v>508.5025</v>
      </c>
      <c r="I14" s="166"/>
      <c r="J14" s="165">
        <v>495.72640000000001</v>
      </c>
      <c r="K14" s="165">
        <v>501.26589999999999</v>
      </c>
      <c r="L14" s="165">
        <v>481.1848</v>
      </c>
      <c r="M14" s="165">
        <v>507.97989999999999</v>
      </c>
      <c r="N14" s="165">
        <v>494.59879999999998</v>
      </c>
      <c r="O14" s="165">
        <v>224.595</v>
      </c>
      <c r="P14" s="165">
        <v>225.9332</v>
      </c>
      <c r="Q14" s="165">
        <v>227.29689999999999</v>
      </c>
      <c r="R14" s="165">
        <v>224.50190000000001</v>
      </c>
      <c r="S14" s="165">
        <v>221.26249999999999</v>
      </c>
      <c r="T14" s="165">
        <v>221.25909999999999</v>
      </c>
      <c r="U14" s="165">
        <v>224.5</v>
      </c>
      <c r="V14" s="166"/>
      <c r="W14" s="165">
        <v>225.5</v>
      </c>
      <c r="X14" s="166"/>
      <c r="Y14" s="165">
        <v>141.5224</v>
      </c>
      <c r="Z14" s="165">
        <v>140.85820000000001</v>
      </c>
      <c r="AA14" s="165">
        <v>139.7003</v>
      </c>
      <c r="AB14" s="165">
        <v>136.2612</v>
      </c>
      <c r="AC14" s="166"/>
      <c r="AD14" s="165">
        <v>142.36609999999999</v>
      </c>
      <c r="AE14" s="165">
        <v>126.3369</v>
      </c>
      <c r="AF14" s="165">
        <v>143.31100000000001</v>
      </c>
    </row>
    <row r="15" spans="1:32" ht="18" customHeight="1" x14ac:dyDescent="0.3">
      <c r="A15" s="162" t="s">
        <v>42</v>
      </c>
      <c r="B15" s="162" t="s">
        <v>723</v>
      </c>
      <c r="C15" s="165">
        <v>504.53030000000001</v>
      </c>
      <c r="D15" s="165">
        <v>509.68270000000001</v>
      </c>
      <c r="E15" s="165">
        <v>508.48939999999999</v>
      </c>
      <c r="F15" s="165">
        <v>513.36959999999999</v>
      </c>
      <c r="G15" s="165">
        <v>513.55020000000002</v>
      </c>
      <c r="H15" s="165">
        <v>508.69</v>
      </c>
      <c r="I15" s="166"/>
      <c r="J15" s="165">
        <v>493.96839999999997</v>
      </c>
      <c r="K15" s="165">
        <v>500.50560000000002</v>
      </c>
      <c r="L15" s="165">
        <v>480.75839999999999</v>
      </c>
      <c r="M15" s="165">
        <v>507.0394</v>
      </c>
      <c r="N15" s="165">
        <v>494.78019999999998</v>
      </c>
      <c r="O15" s="165">
        <v>224.09110000000001</v>
      </c>
      <c r="P15" s="165">
        <v>226.95580000000001</v>
      </c>
      <c r="Q15" s="165">
        <v>227.3861</v>
      </c>
      <c r="R15" s="165">
        <v>224.74619999999999</v>
      </c>
      <c r="S15" s="165">
        <v>221.8014</v>
      </c>
      <c r="T15" s="165">
        <v>221.50839999999999</v>
      </c>
      <c r="U15" s="165">
        <v>224</v>
      </c>
      <c r="V15" s="166"/>
      <c r="W15" s="165">
        <v>225.3</v>
      </c>
      <c r="X15" s="166"/>
      <c r="Y15" s="165">
        <v>141.31710000000001</v>
      </c>
      <c r="Z15" s="165">
        <v>141.10720000000001</v>
      </c>
      <c r="AA15" s="165">
        <v>139.77449999999999</v>
      </c>
      <c r="AB15" s="165">
        <v>136.0128</v>
      </c>
      <c r="AC15" s="166"/>
      <c r="AD15" s="165">
        <v>142.2929</v>
      </c>
      <c r="AE15" s="165">
        <v>126.3369</v>
      </c>
      <c r="AF15" s="165">
        <v>142.98429999999999</v>
      </c>
    </row>
    <row r="16" spans="1:32" ht="18" customHeight="1" x14ac:dyDescent="0.3">
      <c r="A16" s="162" t="s">
        <v>42</v>
      </c>
      <c r="B16" s="162" t="s">
        <v>724</v>
      </c>
      <c r="C16" s="165">
        <v>505.4221</v>
      </c>
      <c r="D16" s="165">
        <v>511.52080000000001</v>
      </c>
      <c r="E16" s="165">
        <v>508.48939999999999</v>
      </c>
      <c r="F16" s="165">
        <v>513.6499</v>
      </c>
      <c r="G16" s="165">
        <v>514.56849999999997</v>
      </c>
      <c r="H16" s="165">
        <v>508.56389999999999</v>
      </c>
      <c r="I16" s="166"/>
      <c r="J16" s="165">
        <v>494.37180000000001</v>
      </c>
      <c r="K16" s="165">
        <v>500.57799999999997</v>
      </c>
      <c r="L16" s="165">
        <v>482.24509999999998</v>
      </c>
      <c r="M16" s="165">
        <v>507.8168</v>
      </c>
      <c r="N16" s="165">
        <v>494.84410000000003</v>
      </c>
      <c r="O16" s="165">
        <v>223.98410000000001</v>
      </c>
      <c r="P16" s="165">
        <v>227.0994</v>
      </c>
      <c r="Q16" s="165">
        <v>227.69399999999999</v>
      </c>
      <c r="R16" s="165">
        <v>224.89940000000001</v>
      </c>
      <c r="S16" s="165">
        <v>221.96379999999999</v>
      </c>
      <c r="T16" s="165">
        <v>221.57570000000001</v>
      </c>
      <c r="U16" s="165">
        <v>224</v>
      </c>
      <c r="V16" s="166"/>
      <c r="W16" s="165">
        <v>225.6</v>
      </c>
      <c r="X16" s="165">
        <v>143.31559999999999</v>
      </c>
      <c r="Y16" s="165">
        <v>141.84690000000001</v>
      </c>
      <c r="Z16" s="165">
        <v>141.10720000000001</v>
      </c>
      <c r="AA16" s="165">
        <v>139.67169999999999</v>
      </c>
      <c r="AB16" s="165">
        <v>136.33019999999999</v>
      </c>
      <c r="AC16" s="166"/>
      <c r="AD16" s="165">
        <v>142.571</v>
      </c>
      <c r="AE16" s="165">
        <v>126.5224</v>
      </c>
      <c r="AF16" s="165">
        <v>143.3314</v>
      </c>
    </row>
    <row r="17" spans="1:32" ht="18" customHeight="1" x14ac:dyDescent="0.3">
      <c r="A17" s="162" t="s">
        <v>42</v>
      </c>
      <c r="B17" s="162" t="s">
        <v>725</v>
      </c>
      <c r="C17" s="167">
        <v>504.8451</v>
      </c>
      <c r="D17" s="167">
        <v>511.88839999999999</v>
      </c>
      <c r="E17" s="168"/>
      <c r="F17" s="167">
        <v>514.3614</v>
      </c>
      <c r="G17" s="167">
        <v>515.22360000000003</v>
      </c>
      <c r="H17" s="167">
        <v>508.89019999999999</v>
      </c>
      <c r="I17" s="168"/>
      <c r="J17" s="167">
        <v>494.25799999999998</v>
      </c>
      <c r="K17" s="167">
        <v>500.6062</v>
      </c>
      <c r="L17" s="167">
        <v>481.87450000000001</v>
      </c>
      <c r="M17" s="167">
        <v>507.61410000000001</v>
      </c>
      <c r="N17" s="167">
        <v>494.32279999999997</v>
      </c>
      <c r="O17" s="167">
        <v>223.95169999999999</v>
      </c>
      <c r="P17" s="167">
        <v>227.0668</v>
      </c>
      <c r="Q17" s="167">
        <v>227.89259999999999</v>
      </c>
      <c r="R17" s="167">
        <v>224.90989999999999</v>
      </c>
      <c r="S17" s="167">
        <v>221.84569999999999</v>
      </c>
      <c r="T17" s="167">
        <v>221.17580000000001</v>
      </c>
      <c r="U17" s="167">
        <v>224</v>
      </c>
      <c r="V17" s="168"/>
      <c r="W17" s="167">
        <v>225.2</v>
      </c>
      <c r="X17" s="168"/>
      <c r="Y17" s="167">
        <v>141.5027</v>
      </c>
      <c r="Z17" s="167">
        <v>141.10720000000001</v>
      </c>
      <c r="AA17" s="167">
        <v>140.09469999999999</v>
      </c>
      <c r="AB17" s="167">
        <v>136.137</v>
      </c>
      <c r="AC17" s="168"/>
      <c r="AD17" s="167">
        <v>142.2929</v>
      </c>
      <c r="AE17" s="167">
        <v>126.664</v>
      </c>
      <c r="AF17" s="167">
        <v>143.3314</v>
      </c>
    </row>
    <row r="18" spans="1:32" ht="18" customHeight="1" x14ac:dyDescent="0.3">
      <c r="A18" s="162" t="s">
        <v>42</v>
      </c>
      <c r="B18" s="162" t="s">
        <v>726</v>
      </c>
      <c r="C18" s="163">
        <v>504.74009999999998</v>
      </c>
      <c r="D18" s="163">
        <v>509.10489999999999</v>
      </c>
      <c r="E18" s="164"/>
      <c r="F18" s="163">
        <v>512.99779999999998</v>
      </c>
      <c r="G18" s="163">
        <v>513.42359999999996</v>
      </c>
      <c r="H18" s="163">
        <v>509.15159999999997</v>
      </c>
      <c r="I18" s="164"/>
      <c r="J18" s="163">
        <v>494.43079999999998</v>
      </c>
      <c r="K18" s="163">
        <v>500.30650000000003</v>
      </c>
      <c r="L18" s="163">
        <v>481.476</v>
      </c>
      <c r="M18" s="163">
        <v>508.3655</v>
      </c>
      <c r="N18" s="163">
        <v>493.28280000000001</v>
      </c>
      <c r="O18" s="163">
        <v>223.8081</v>
      </c>
      <c r="P18" s="163">
        <v>226.34889999999999</v>
      </c>
      <c r="Q18" s="163">
        <v>227.52279999999999</v>
      </c>
      <c r="R18" s="163">
        <v>224.88759999999999</v>
      </c>
      <c r="S18" s="163">
        <v>222.20009999999999</v>
      </c>
      <c r="T18" s="163">
        <v>221.2372</v>
      </c>
      <c r="U18" s="163">
        <v>224</v>
      </c>
      <c r="V18" s="164"/>
      <c r="W18" s="163">
        <v>225</v>
      </c>
      <c r="X18" s="164"/>
      <c r="Y18" s="163">
        <v>141.17679999999999</v>
      </c>
      <c r="Z18" s="163">
        <v>140.95679999999999</v>
      </c>
      <c r="AA18" s="163">
        <v>139.9847</v>
      </c>
      <c r="AB18" s="163">
        <v>135.93</v>
      </c>
      <c r="AC18" s="164"/>
      <c r="AD18" s="163">
        <v>142.00020000000001</v>
      </c>
      <c r="AE18" s="163">
        <v>125.9609</v>
      </c>
      <c r="AF18" s="163">
        <v>143.3314</v>
      </c>
    </row>
    <row r="19" spans="1:32" ht="18" customHeight="1" x14ac:dyDescent="0.3">
      <c r="A19" s="162" t="s">
        <v>42</v>
      </c>
      <c r="B19" s="162" t="s">
        <v>727</v>
      </c>
      <c r="C19" s="165">
        <v>504.79259999999999</v>
      </c>
      <c r="D19" s="165">
        <v>508.94740000000002</v>
      </c>
      <c r="E19" s="165">
        <v>507.96420000000001</v>
      </c>
      <c r="F19" s="165">
        <v>512.78330000000005</v>
      </c>
      <c r="G19" s="165">
        <v>513.57510000000002</v>
      </c>
      <c r="H19" s="165">
        <v>508.6497</v>
      </c>
      <c r="I19" s="166"/>
      <c r="J19" s="165">
        <v>494.71089999999998</v>
      </c>
      <c r="K19" s="165">
        <v>500.83440000000002</v>
      </c>
      <c r="L19" s="165">
        <v>481.2835</v>
      </c>
      <c r="M19" s="165">
        <v>507.23270000000002</v>
      </c>
      <c r="N19" s="165">
        <v>493.97989999999999</v>
      </c>
      <c r="O19" s="165">
        <v>223.76660000000001</v>
      </c>
      <c r="P19" s="165">
        <v>226.04</v>
      </c>
      <c r="Q19" s="165">
        <v>227.50919999999999</v>
      </c>
      <c r="R19" s="165">
        <v>224.4272</v>
      </c>
      <c r="S19" s="165">
        <v>221.48390000000001</v>
      </c>
      <c r="T19" s="165">
        <v>221.68790000000001</v>
      </c>
      <c r="U19" s="165">
        <v>223.3</v>
      </c>
      <c r="V19" s="166"/>
      <c r="W19" s="165">
        <v>224.6</v>
      </c>
      <c r="X19" s="165">
        <v>143.30699999999999</v>
      </c>
      <c r="Y19" s="165">
        <v>140.73779999999999</v>
      </c>
      <c r="Z19" s="165">
        <v>141.10720000000001</v>
      </c>
      <c r="AA19" s="165">
        <v>140.27289999999999</v>
      </c>
      <c r="AB19" s="165">
        <v>136.1232</v>
      </c>
      <c r="AC19" s="166"/>
      <c r="AD19" s="165">
        <v>141.85380000000001</v>
      </c>
      <c r="AE19" s="165">
        <v>126.2441</v>
      </c>
      <c r="AF19" s="165">
        <v>143.0659</v>
      </c>
    </row>
    <row r="20" spans="1:32" ht="18" customHeight="1" x14ac:dyDescent="0.3">
      <c r="A20" s="162" t="s">
        <v>42</v>
      </c>
      <c r="B20" s="162" t="s">
        <v>728</v>
      </c>
      <c r="C20" s="165">
        <v>504.68770000000001</v>
      </c>
      <c r="D20" s="165">
        <v>506.63659999999999</v>
      </c>
      <c r="E20" s="166"/>
      <c r="F20" s="165">
        <v>511.58789999999999</v>
      </c>
      <c r="G20" s="165">
        <v>512.42870000000005</v>
      </c>
      <c r="H20" s="165">
        <v>507.8546</v>
      </c>
      <c r="I20" s="166"/>
      <c r="J20" s="165">
        <v>494.07040000000001</v>
      </c>
      <c r="K20" s="165">
        <v>499.90809999999999</v>
      </c>
      <c r="L20" s="165">
        <v>481.38290000000001</v>
      </c>
      <c r="M20" s="165">
        <v>506.48009999999999</v>
      </c>
      <c r="N20" s="165">
        <v>493.26659999999998</v>
      </c>
      <c r="O20" s="165">
        <v>223.4787</v>
      </c>
      <c r="P20" s="165">
        <v>226.50700000000001</v>
      </c>
      <c r="Q20" s="165">
        <v>226.96430000000001</v>
      </c>
      <c r="R20" s="165">
        <v>223.90389999999999</v>
      </c>
      <c r="S20" s="165">
        <v>221.27719999999999</v>
      </c>
      <c r="T20" s="165">
        <v>220.9735</v>
      </c>
      <c r="U20" s="165">
        <v>223.3</v>
      </c>
      <c r="V20" s="166"/>
      <c r="W20" s="165">
        <v>224.2</v>
      </c>
      <c r="X20" s="165">
        <v>142.75540000000001</v>
      </c>
      <c r="Y20" s="165">
        <v>140.71260000000001</v>
      </c>
      <c r="Z20" s="165">
        <v>140.95679999999999</v>
      </c>
      <c r="AA20" s="165">
        <v>140.51580000000001</v>
      </c>
      <c r="AB20" s="165">
        <v>136.1508</v>
      </c>
      <c r="AC20" s="166"/>
      <c r="AD20" s="165">
        <v>141.76589999999999</v>
      </c>
      <c r="AE20" s="165">
        <v>126.0097</v>
      </c>
      <c r="AF20" s="165">
        <v>143.31100000000001</v>
      </c>
    </row>
    <row r="21" spans="1:32" ht="18" customHeight="1" x14ac:dyDescent="0.3">
      <c r="A21" s="162" t="s">
        <v>42</v>
      </c>
      <c r="B21" s="162" t="s">
        <v>729</v>
      </c>
      <c r="C21" s="165">
        <v>502.37959999999998</v>
      </c>
      <c r="D21" s="165">
        <v>507.73950000000002</v>
      </c>
      <c r="E21" s="165">
        <v>507.54399999999998</v>
      </c>
      <c r="F21" s="165">
        <v>511.0788</v>
      </c>
      <c r="G21" s="165">
        <v>511.58890000000002</v>
      </c>
      <c r="H21" s="165">
        <v>507.02249999999998</v>
      </c>
      <c r="I21" s="166"/>
      <c r="J21" s="165">
        <v>494.60320000000002</v>
      </c>
      <c r="K21" s="165">
        <v>499.62009999999998</v>
      </c>
      <c r="L21" s="165">
        <v>480.00240000000002</v>
      </c>
      <c r="M21" s="165">
        <v>505.46820000000002</v>
      </c>
      <c r="N21" s="165">
        <v>492.85230000000001</v>
      </c>
      <c r="O21" s="165">
        <v>224.54499999999999</v>
      </c>
      <c r="P21" s="165">
        <v>225.54470000000001</v>
      </c>
      <c r="Q21" s="165">
        <v>227.3663</v>
      </c>
      <c r="R21" s="165">
        <v>223.5592</v>
      </c>
      <c r="S21" s="165">
        <v>219.50540000000001</v>
      </c>
      <c r="T21" s="165">
        <v>220.8203</v>
      </c>
      <c r="U21" s="165">
        <v>223.4</v>
      </c>
      <c r="V21" s="166"/>
      <c r="W21" s="165">
        <v>223.8</v>
      </c>
      <c r="X21" s="165">
        <v>142.70570000000001</v>
      </c>
      <c r="Y21" s="165">
        <v>140.7687</v>
      </c>
      <c r="Z21" s="165">
        <v>141.05529999999999</v>
      </c>
      <c r="AA21" s="165">
        <v>140.10329999999999</v>
      </c>
      <c r="AB21" s="165">
        <v>135.75059999999999</v>
      </c>
      <c r="AC21" s="166"/>
      <c r="AD21" s="165">
        <v>141.64879999999999</v>
      </c>
      <c r="AE21" s="165">
        <v>126.0097</v>
      </c>
      <c r="AF21" s="165">
        <v>143.00470000000001</v>
      </c>
    </row>
    <row r="22" spans="1:32" ht="18" customHeight="1" x14ac:dyDescent="0.3">
      <c r="A22" s="162" t="s">
        <v>42</v>
      </c>
      <c r="B22" s="162" t="s">
        <v>730</v>
      </c>
      <c r="C22" s="165">
        <v>504.95</v>
      </c>
      <c r="D22" s="165">
        <v>509.05250000000001</v>
      </c>
      <c r="E22" s="165">
        <v>508.12180000000001</v>
      </c>
      <c r="F22" s="165">
        <v>511.45330000000001</v>
      </c>
      <c r="G22" s="165">
        <v>512.40110000000004</v>
      </c>
      <c r="H22" s="165">
        <v>507.7294</v>
      </c>
      <c r="I22" s="166"/>
      <c r="J22" s="165">
        <v>494.85899999999998</v>
      </c>
      <c r="K22" s="165">
        <v>500.50450000000001</v>
      </c>
      <c r="L22" s="165">
        <v>481.0985</v>
      </c>
      <c r="M22" s="165">
        <v>507.29360000000003</v>
      </c>
      <c r="N22" s="165">
        <v>493.57100000000003</v>
      </c>
      <c r="O22" s="165">
        <v>224.47749999999999</v>
      </c>
      <c r="P22" s="165">
        <v>226.3323</v>
      </c>
      <c r="Q22" s="165">
        <v>226.7013</v>
      </c>
      <c r="R22" s="165">
        <v>224.00810000000001</v>
      </c>
      <c r="S22" s="165">
        <v>220.4725</v>
      </c>
      <c r="T22" s="165">
        <v>221.6096</v>
      </c>
      <c r="U22" s="165">
        <v>223.4</v>
      </c>
      <c r="V22" s="166"/>
      <c r="W22" s="165">
        <v>224.3</v>
      </c>
      <c r="X22" s="166"/>
      <c r="Y22" s="165">
        <v>140.66200000000001</v>
      </c>
      <c r="Z22" s="165">
        <v>141.10720000000001</v>
      </c>
      <c r="AA22" s="165">
        <v>140.46010000000001</v>
      </c>
      <c r="AB22" s="165">
        <v>135.9024</v>
      </c>
      <c r="AC22" s="166"/>
      <c r="AD22" s="165">
        <v>141.78059999999999</v>
      </c>
      <c r="AE22" s="165">
        <v>126.8545</v>
      </c>
      <c r="AF22" s="165">
        <v>142.923</v>
      </c>
    </row>
    <row r="23" spans="1:32" ht="18" customHeight="1" x14ac:dyDescent="0.3">
      <c r="A23" s="162" t="s">
        <v>42</v>
      </c>
      <c r="B23" s="162" t="s">
        <v>731</v>
      </c>
      <c r="C23" s="165">
        <v>504.00569999999999</v>
      </c>
      <c r="D23" s="165">
        <v>507.16180000000003</v>
      </c>
      <c r="E23" s="165">
        <v>502.2921</v>
      </c>
      <c r="F23" s="165">
        <v>511.32220000000001</v>
      </c>
      <c r="G23" s="165">
        <v>512.18029999999999</v>
      </c>
      <c r="H23" s="165">
        <v>507.27289999999999</v>
      </c>
      <c r="I23" s="166"/>
      <c r="J23" s="165">
        <v>496.34230000000002</v>
      </c>
      <c r="K23" s="165">
        <v>503.10419999999999</v>
      </c>
      <c r="L23" s="165">
        <v>483.34530000000001</v>
      </c>
      <c r="M23" s="165">
        <v>509.01830000000001</v>
      </c>
      <c r="N23" s="165">
        <v>495.93830000000003</v>
      </c>
      <c r="O23" s="165">
        <v>224.75880000000001</v>
      </c>
      <c r="P23" s="165">
        <v>225.66659999999999</v>
      </c>
      <c r="Q23" s="165">
        <v>226.268</v>
      </c>
      <c r="R23" s="165">
        <v>224.22049999999999</v>
      </c>
      <c r="S23" s="165">
        <v>220.79</v>
      </c>
      <c r="T23" s="165">
        <v>222.05260000000001</v>
      </c>
      <c r="U23" s="165">
        <v>224.6</v>
      </c>
      <c r="V23" s="166"/>
      <c r="W23" s="165">
        <v>225.3</v>
      </c>
      <c r="X23" s="165">
        <v>142.75139999999999</v>
      </c>
      <c r="Y23" s="165">
        <v>141.4273</v>
      </c>
      <c r="Z23" s="165">
        <v>138.4665</v>
      </c>
      <c r="AA23" s="165">
        <v>140.7636</v>
      </c>
      <c r="AB23" s="165">
        <v>136.34399999999999</v>
      </c>
      <c r="AC23" s="166"/>
      <c r="AD23" s="165">
        <v>142.4393</v>
      </c>
      <c r="AE23" s="165">
        <v>126.664</v>
      </c>
      <c r="AF23" s="165">
        <v>143.3314</v>
      </c>
    </row>
    <row r="24" spans="1:32" ht="18" customHeight="1" x14ac:dyDescent="0.3">
      <c r="A24" s="162" t="s">
        <v>42</v>
      </c>
      <c r="B24" s="162" t="s">
        <v>732</v>
      </c>
      <c r="C24" s="165">
        <v>503.95330000000001</v>
      </c>
      <c r="D24" s="165">
        <v>503.38060000000002</v>
      </c>
      <c r="E24" s="165">
        <v>502.71230000000003</v>
      </c>
      <c r="F24" s="165">
        <v>509.2475</v>
      </c>
      <c r="G24" s="165">
        <v>510.19009999999997</v>
      </c>
      <c r="H24" s="165">
        <v>506.14850000000001</v>
      </c>
      <c r="I24" s="166"/>
      <c r="J24" s="165">
        <v>496.6277</v>
      </c>
      <c r="K24" s="165">
        <v>503.0643</v>
      </c>
      <c r="L24" s="165">
        <v>484.18830000000003</v>
      </c>
      <c r="M24" s="165">
        <v>510.16539999999998</v>
      </c>
      <c r="N24" s="165">
        <v>496.9975</v>
      </c>
      <c r="O24" s="165">
        <v>224.02510000000001</v>
      </c>
      <c r="P24" s="165">
        <v>225.50579999999999</v>
      </c>
      <c r="Q24" s="165">
        <v>225.2946</v>
      </c>
      <c r="R24" s="165">
        <v>222.37350000000001</v>
      </c>
      <c r="S24" s="165">
        <v>218.8631</v>
      </c>
      <c r="T24" s="165">
        <v>221.7791</v>
      </c>
      <c r="U24" s="165">
        <v>224.6</v>
      </c>
      <c r="V24" s="166"/>
      <c r="W24" s="165">
        <v>225.2</v>
      </c>
      <c r="X24" s="165">
        <v>143.61250000000001</v>
      </c>
      <c r="Y24" s="165">
        <v>141.84979999999999</v>
      </c>
      <c r="Z24" s="165">
        <v>138.2174</v>
      </c>
      <c r="AA24" s="165">
        <v>140.38570000000001</v>
      </c>
      <c r="AB24" s="165">
        <v>135.5436</v>
      </c>
      <c r="AC24" s="166"/>
      <c r="AD24" s="165">
        <v>142.8784</v>
      </c>
      <c r="AE24" s="165">
        <v>125.7265</v>
      </c>
      <c r="AF24" s="165">
        <v>143.73990000000001</v>
      </c>
    </row>
    <row r="25" spans="1:32" ht="18" customHeight="1" x14ac:dyDescent="0.3">
      <c r="A25" s="162" t="s">
        <v>42</v>
      </c>
      <c r="B25" s="162" t="s">
        <v>733</v>
      </c>
      <c r="C25" s="167">
        <v>500.07150000000001</v>
      </c>
      <c r="D25" s="167">
        <v>502.59280000000001</v>
      </c>
      <c r="E25" s="167">
        <v>496.46249999999998</v>
      </c>
      <c r="F25" s="167">
        <v>504.01499999999999</v>
      </c>
      <c r="G25" s="167">
        <v>505.63420000000002</v>
      </c>
      <c r="H25" s="167">
        <v>501.50310000000002</v>
      </c>
      <c r="I25" s="168"/>
      <c r="J25" s="167">
        <v>496.21820000000002</v>
      </c>
      <c r="K25" s="167">
        <v>497.90390000000002</v>
      </c>
      <c r="L25" s="167">
        <v>485.2396</v>
      </c>
      <c r="M25" s="167">
        <v>513.00670000000002</v>
      </c>
      <c r="N25" s="167">
        <v>499.11419999999998</v>
      </c>
      <c r="O25" s="167">
        <v>223.53569999999999</v>
      </c>
      <c r="P25" s="167">
        <v>222.5829</v>
      </c>
      <c r="Q25" s="167">
        <v>225.37389999999999</v>
      </c>
      <c r="R25" s="167">
        <v>220.78149999999999</v>
      </c>
      <c r="S25" s="167">
        <v>218.0067</v>
      </c>
      <c r="T25" s="167">
        <v>222.29490000000001</v>
      </c>
      <c r="U25" s="167">
        <v>225.3</v>
      </c>
      <c r="V25" s="168"/>
      <c r="W25" s="167">
        <v>226</v>
      </c>
      <c r="X25" s="168"/>
      <c r="Y25" s="167">
        <v>140.76390000000001</v>
      </c>
      <c r="Z25" s="167">
        <v>138.1189</v>
      </c>
      <c r="AA25" s="167">
        <v>140.6208</v>
      </c>
      <c r="AB25" s="167">
        <v>135.39179999999999</v>
      </c>
      <c r="AC25" s="168"/>
      <c r="AD25" s="167">
        <v>141.56100000000001</v>
      </c>
      <c r="AE25" s="167">
        <v>124.55459999999999</v>
      </c>
      <c r="AF25" s="167">
        <v>143.80119999999999</v>
      </c>
    </row>
    <row r="26" spans="1:32" ht="18" customHeight="1" x14ac:dyDescent="0.3">
      <c r="A26" s="162" t="s">
        <v>42</v>
      </c>
      <c r="B26" s="162" t="s">
        <v>734</v>
      </c>
      <c r="C26" s="163">
        <v>507.15320000000003</v>
      </c>
      <c r="D26" s="163">
        <v>512.15089999999998</v>
      </c>
      <c r="E26" s="163">
        <v>511.37790000000001</v>
      </c>
      <c r="F26" s="163">
        <v>505.2242</v>
      </c>
      <c r="G26" s="163">
        <v>506.13889999999998</v>
      </c>
      <c r="H26" s="163">
        <v>502.7131</v>
      </c>
      <c r="I26" s="164"/>
      <c r="J26" s="163">
        <v>496.07350000000002</v>
      </c>
      <c r="K26" s="163">
        <v>0</v>
      </c>
      <c r="L26" s="163">
        <v>483.95639999999997</v>
      </c>
      <c r="M26" s="163">
        <v>509.42340000000002</v>
      </c>
      <c r="N26" s="163">
        <v>497.6277</v>
      </c>
      <c r="O26" s="163">
        <v>224.71530000000001</v>
      </c>
      <c r="P26" s="163">
        <v>226.62620000000001</v>
      </c>
      <c r="Q26" s="163">
        <v>226.97450000000001</v>
      </c>
      <c r="R26" s="163">
        <v>220.625</v>
      </c>
      <c r="S26" s="163">
        <v>217.40860000000001</v>
      </c>
      <c r="T26" s="163">
        <v>222.04580000000001</v>
      </c>
      <c r="U26" s="163">
        <v>224.6</v>
      </c>
      <c r="V26" s="164"/>
      <c r="W26" s="163">
        <v>225</v>
      </c>
      <c r="X26" s="163">
        <v>142.77809999999999</v>
      </c>
      <c r="Y26" s="163">
        <v>139.89160000000001</v>
      </c>
      <c r="Z26" s="163">
        <v>137.71940000000001</v>
      </c>
      <c r="AA26" s="163">
        <v>139.90450000000001</v>
      </c>
      <c r="AB26" s="163">
        <v>134.59139999999999</v>
      </c>
      <c r="AC26" s="164"/>
      <c r="AD26" s="163">
        <v>141.0633</v>
      </c>
      <c r="AE26" s="163">
        <v>124.789</v>
      </c>
      <c r="AF26" s="163">
        <v>142.923</v>
      </c>
    </row>
    <row r="27" spans="1:32" ht="18" customHeight="1" x14ac:dyDescent="0.3">
      <c r="A27" s="162" t="s">
        <v>42</v>
      </c>
      <c r="B27" s="162" t="s">
        <v>735</v>
      </c>
      <c r="C27" s="165">
        <v>501.85500000000002</v>
      </c>
      <c r="D27" s="165">
        <v>508.36970000000002</v>
      </c>
      <c r="E27" s="165">
        <v>506.44110000000001</v>
      </c>
      <c r="F27" s="165">
        <v>502.92320000000001</v>
      </c>
      <c r="G27" s="165">
        <v>504.25619999999998</v>
      </c>
      <c r="H27" s="165">
        <v>500.38440000000003</v>
      </c>
      <c r="I27" s="166"/>
      <c r="J27" s="165">
        <v>495.01830000000001</v>
      </c>
      <c r="K27" s="166"/>
      <c r="L27" s="165">
        <v>483.56209999999999</v>
      </c>
      <c r="M27" s="165">
        <v>509.09379999999999</v>
      </c>
      <c r="N27" s="165">
        <v>497.03879999999998</v>
      </c>
      <c r="O27" s="165">
        <v>223.4222</v>
      </c>
      <c r="P27" s="165">
        <v>225.6431</v>
      </c>
      <c r="Q27" s="165">
        <v>225.50890000000001</v>
      </c>
      <c r="R27" s="165">
        <v>219.51509999999999</v>
      </c>
      <c r="S27" s="165">
        <v>216.41200000000001</v>
      </c>
      <c r="T27" s="165">
        <v>221.88399999999999</v>
      </c>
      <c r="U27" s="165">
        <v>224.6</v>
      </c>
      <c r="V27" s="166"/>
      <c r="W27" s="165">
        <v>224.4</v>
      </c>
      <c r="X27" s="165">
        <v>141.97309999999999</v>
      </c>
      <c r="Y27" s="165">
        <v>139.428</v>
      </c>
      <c r="Z27" s="165">
        <v>137.56890000000001</v>
      </c>
      <c r="AA27" s="165">
        <v>139.51159999999999</v>
      </c>
      <c r="AB27" s="165">
        <v>133.88759999999999</v>
      </c>
      <c r="AC27" s="166"/>
      <c r="AD27" s="165">
        <v>140.7852</v>
      </c>
      <c r="AE27" s="165">
        <v>123.8075</v>
      </c>
      <c r="AF27" s="165">
        <v>142.5145</v>
      </c>
    </row>
    <row r="28" spans="1:32" ht="18" customHeight="1" x14ac:dyDescent="0.3">
      <c r="A28" s="162" t="s">
        <v>42</v>
      </c>
      <c r="B28" s="162" t="s">
        <v>736</v>
      </c>
      <c r="C28" s="165">
        <v>498.8125</v>
      </c>
      <c r="D28" s="165">
        <v>504.58839999999998</v>
      </c>
      <c r="E28" s="165">
        <v>502.2396</v>
      </c>
      <c r="F28" s="165">
        <v>500.47399999999999</v>
      </c>
      <c r="G28" s="165">
        <v>500.93090000000001</v>
      </c>
      <c r="H28" s="165">
        <v>498.95</v>
      </c>
      <c r="I28" s="166"/>
      <c r="J28" s="165">
        <v>494.39760000000001</v>
      </c>
      <c r="K28" s="166"/>
      <c r="L28" s="165">
        <v>483.47770000000003</v>
      </c>
      <c r="M28" s="165">
        <v>510.30279999999999</v>
      </c>
      <c r="N28" s="165">
        <v>496.82870000000003</v>
      </c>
      <c r="O28" s="165">
        <v>225.03110000000001</v>
      </c>
      <c r="P28" s="165">
        <v>224.49080000000001</v>
      </c>
      <c r="Q28" s="165">
        <v>225.04339999999999</v>
      </c>
      <c r="R28" s="165">
        <v>218.25149999999999</v>
      </c>
      <c r="S28" s="165">
        <v>215.12739999999999</v>
      </c>
      <c r="T28" s="165">
        <v>222.00569999999999</v>
      </c>
      <c r="U28" s="165">
        <v>0</v>
      </c>
      <c r="V28" s="166"/>
      <c r="W28" s="165">
        <v>224.6</v>
      </c>
      <c r="X28" s="166"/>
      <c r="Y28" s="165">
        <v>139.5761</v>
      </c>
      <c r="Z28" s="165">
        <v>137.37180000000001</v>
      </c>
      <c r="AA28" s="165">
        <v>139.87299999999999</v>
      </c>
      <c r="AB28" s="165">
        <v>134.5086</v>
      </c>
      <c r="AC28" s="166"/>
      <c r="AD28" s="165">
        <v>141.13650000000001</v>
      </c>
      <c r="AE28" s="165">
        <v>122.6356</v>
      </c>
      <c r="AF28" s="165">
        <v>142.12649999999999</v>
      </c>
    </row>
    <row r="29" spans="1:32" ht="18" customHeight="1" x14ac:dyDescent="0.3">
      <c r="A29" s="162" t="s">
        <v>42</v>
      </c>
      <c r="B29" s="162" t="s">
        <v>737</v>
      </c>
      <c r="C29" s="165">
        <v>498.49779999999998</v>
      </c>
      <c r="D29" s="165">
        <v>506.16399999999999</v>
      </c>
      <c r="E29" s="165">
        <v>505.1807</v>
      </c>
      <c r="F29" s="165">
        <v>498.36779999999999</v>
      </c>
      <c r="G29" s="165">
        <v>499.38709999999998</v>
      </c>
      <c r="H29" s="165">
        <v>498.08440000000002</v>
      </c>
      <c r="I29" s="166"/>
      <c r="J29" s="165">
        <v>493.54039999999998</v>
      </c>
      <c r="K29" s="166"/>
      <c r="L29" s="165">
        <v>483.86590000000001</v>
      </c>
      <c r="M29" s="165">
        <v>510.08190000000002</v>
      </c>
      <c r="N29" s="165">
        <v>496.04750000000001</v>
      </c>
      <c r="O29" s="165">
        <v>224.98140000000001</v>
      </c>
      <c r="P29" s="165">
        <v>223.393</v>
      </c>
      <c r="Q29" s="165">
        <v>223.69659999999999</v>
      </c>
      <c r="R29" s="165">
        <v>217.851</v>
      </c>
      <c r="S29" s="165">
        <v>214.68440000000001</v>
      </c>
      <c r="T29" s="165">
        <v>221.9743</v>
      </c>
      <c r="U29" s="166"/>
      <c r="V29" s="166"/>
      <c r="W29" s="165">
        <v>224.6</v>
      </c>
      <c r="X29" s="165">
        <v>141.14709999999999</v>
      </c>
      <c r="Y29" s="165">
        <v>139.28210000000001</v>
      </c>
      <c r="Z29" s="165">
        <v>137.2732</v>
      </c>
      <c r="AA29" s="165">
        <v>139.4572</v>
      </c>
      <c r="AB29" s="165">
        <v>134.35679999999999</v>
      </c>
      <c r="AC29" s="166"/>
      <c r="AD29" s="165">
        <v>140.84379999999999</v>
      </c>
      <c r="AE29" s="165">
        <v>122.7723</v>
      </c>
      <c r="AF29" s="165">
        <v>141.35040000000001</v>
      </c>
    </row>
    <row r="30" spans="1:32" ht="18" customHeight="1" x14ac:dyDescent="0.3">
      <c r="A30" s="162" t="s">
        <v>42</v>
      </c>
      <c r="B30" s="162" t="s">
        <v>738</v>
      </c>
      <c r="C30" s="165">
        <v>498.49779999999998</v>
      </c>
      <c r="D30" s="165">
        <v>503.69569999999999</v>
      </c>
      <c r="E30" s="165">
        <v>505.54829999999998</v>
      </c>
      <c r="F30" s="165">
        <v>503.29840000000002</v>
      </c>
      <c r="G30" s="165">
        <v>505.61520000000002</v>
      </c>
      <c r="H30" s="165">
        <v>504.01920000000001</v>
      </c>
      <c r="I30" s="166"/>
      <c r="J30" s="165">
        <v>494.09620000000001</v>
      </c>
      <c r="K30" s="166"/>
      <c r="L30" s="165">
        <v>483.87</v>
      </c>
      <c r="M30" s="165">
        <v>509.42750000000001</v>
      </c>
      <c r="N30" s="165">
        <v>496.67189999999999</v>
      </c>
      <c r="O30" s="165">
        <v>225.0565</v>
      </c>
      <c r="P30" s="165">
        <v>224.25030000000001</v>
      </c>
      <c r="Q30" s="165">
        <v>223.70779999999999</v>
      </c>
      <c r="R30" s="165">
        <v>219.5264</v>
      </c>
      <c r="S30" s="165">
        <v>218.4127</v>
      </c>
      <c r="T30" s="165">
        <v>221.84549999999999</v>
      </c>
      <c r="U30" s="166"/>
      <c r="V30" s="166"/>
      <c r="W30" s="165">
        <v>224.5</v>
      </c>
      <c r="X30" s="165">
        <v>141.14709999999999</v>
      </c>
      <c r="Y30" s="165">
        <v>139.3015</v>
      </c>
      <c r="Z30" s="165">
        <v>136.87370000000001</v>
      </c>
      <c r="AA30" s="165">
        <v>139.40610000000001</v>
      </c>
      <c r="AB30" s="165">
        <v>134.5224</v>
      </c>
      <c r="AC30" s="166"/>
      <c r="AD30" s="165">
        <v>140.8877</v>
      </c>
      <c r="AE30" s="165">
        <v>124.08580000000001</v>
      </c>
      <c r="AF30" s="165">
        <v>141.5138</v>
      </c>
    </row>
    <row r="31" spans="1:32" ht="18" customHeight="1" x14ac:dyDescent="0.3">
      <c r="A31" s="162" t="s">
        <v>42</v>
      </c>
      <c r="B31" s="162" t="s">
        <v>739</v>
      </c>
      <c r="C31" s="165">
        <v>500.43869999999998</v>
      </c>
      <c r="D31" s="165">
        <v>506.32150000000001</v>
      </c>
      <c r="E31" s="165">
        <v>507.07139999999998</v>
      </c>
      <c r="F31" s="165">
        <v>503.88229999999999</v>
      </c>
      <c r="G31" s="165">
        <v>505.48610000000002</v>
      </c>
      <c r="H31" s="165">
        <v>503.33479999999997</v>
      </c>
      <c r="I31" s="166"/>
      <c r="J31" s="165">
        <v>495.07</v>
      </c>
      <c r="K31" s="166"/>
      <c r="L31" s="165">
        <v>483.78829999999999</v>
      </c>
      <c r="M31" s="165">
        <v>509.29090000000002</v>
      </c>
      <c r="N31" s="165">
        <v>496.14240000000001</v>
      </c>
      <c r="O31" s="165">
        <v>225.00399999999999</v>
      </c>
      <c r="P31" s="165">
        <v>224.7929</v>
      </c>
      <c r="Q31" s="165">
        <v>223.6215</v>
      </c>
      <c r="R31" s="165">
        <v>219.6002</v>
      </c>
      <c r="S31" s="165">
        <v>218.3389</v>
      </c>
      <c r="T31" s="165">
        <v>221.9462</v>
      </c>
      <c r="U31" s="166"/>
      <c r="V31" s="166"/>
      <c r="W31" s="165">
        <v>224.2</v>
      </c>
      <c r="X31" s="166"/>
      <c r="Y31" s="165">
        <v>139.93819999999999</v>
      </c>
      <c r="Z31" s="165">
        <v>136.87370000000001</v>
      </c>
      <c r="AA31" s="165">
        <v>139.18129999999999</v>
      </c>
      <c r="AB31" s="165">
        <v>134.21879999999999</v>
      </c>
      <c r="AC31" s="166"/>
      <c r="AD31" s="165">
        <v>141.2243</v>
      </c>
      <c r="AE31" s="165">
        <v>123.8514</v>
      </c>
      <c r="AF31" s="165">
        <v>140.9624</v>
      </c>
    </row>
    <row r="32" spans="1:32" ht="18" customHeight="1" x14ac:dyDescent="0.3">
      <c r="A32" s="162" t="s">
        <v>42</v>
      </c>
      <c r="B32" s="162" t="s">
        <v>740</v>
      </c>
      <c r="C32" s="165">
        <v>495.40280000000001</v>
      </c>
      <c r="D32" s="165">
        <v>500.43950000000001</v>
      </c>
      <c r="E32" s="165">
        <v>500.71660000000003</v>
      </c>
      <c r="F32" s="165">
        <v>502.01659999999998</v>
      </c>
      <c r="G32" s="165">
        <v>503.83330000000001</v>
      </c>
      <c r="H32" s="165">
        <v>501.63080000000002</v>
      </c>
      <c r="I32" s="166"/>
      <c r="J32" s="165">
        <v>494.43939999999998</v>
      </c>
      <c r="K32" s="166"/>
      <c r="L32" s="165">
        <v>483.51889999999997</v>
      </c>
      <c r="M32" s="165">
        <v>509.83409999999998</v>
      </c>
      <c r="N32" s="165">
        <v>496.23039999999997</v>
      </c>
      <c r="O32" s="165">
        <v>222.2312</v>
      </c>
      <c r="P32" s="165">
        <v>222.19560000000001</v>
      </c>
      <c r="Q32" s="165">
        <v>221.49350000000001</v>
      </c>
      <c r="R32" s="165">
        <v>219.25839999999999</v>
      </c>
      <c r="S32" s="165">
        <v>218.2355</v>
      </c>
      <c r="T32" s="165">
        <v>221.89359999999999</v>
      </c>
      <c r="U32" s="166"/>
      <c r="V32" s="166"/>
      <c r="W32" s="165">
        <v>224.5</v>
      </c>
      <c r="X32" s="166"/>
      <c r="Y32" s="165">
        <v>140.34610000000001</v>
      </c>
      <c r="Z32" s="165">
        <v>136.72319999999999</v>
      </c>
      <c r="AA32" s="165">
        <v>139.16999999999999</v>
      </c>
      <c r="AB32" s="165">
        <v>134.6328</v>
      </c>
      <c r="AC32" s="166"/>
      <c r="AD32" s="165">
        <v>141.4</v>
      </c>
      <c r="AE32" s="165">
        <v>123.8514</v>
      </c>
      <c r="AF32" s="165">
        <v>141.35040000000001</v>
      </c>
    </row>
    <row r="33" spans="1:32" ht="18" customHeight="1" x14ac:dyDescent="0.3">
      <c r="A33" s="162" t="s">
        <v>42</v>
      </c>
      <c r="B33" s="162" t="s">
        <v>741</v>
      </c>
      <c r="C33" s="167">
        <v>493.82909999999998</v>
      </c>
      <c r="D33" s="167">
        <v>500.91230000000002</v>
      </c>
      <c r="E33" s="167">
        <v>501.24180000000001</v>
      </c>
      <c r="F33" s="167">
        <v>502.41680000000002</v>
      </c>
      <c r="G33" s="167">
        <v>503.45030000000003</v>
      </c>
      <c r="H33" s="167">
        <v>501.97179999999997</v>
      </c>
      <c r="I33" s="168"/>
      <c r="J33" s="167">
        <v>494.73559999999998</v>
      </c>
      <c r="K33" s="168"/>
      <c r="L33" s="167">
        <v>484.65910000000002</v>
      </c>
      <c r="M33" s="167">
        <v>510.83150000000001</v>
      </c>
      <c r="N33" s="167">
        <v>498.12529999999998</v>
      </c>
      <c r="O33" s="167">
        <v>221.86189999999999</v>
      </c>
      <c r="P33" s="167">
        <v>222.42830000000001</v>
      </c>
      <c r="Q33" s="167">
        <v>221.5462</v>
      </c>
      <c r="R33" s="167">
        <v>219.25649999999999</v>
      </c>
      <c r="S33" s="167">
        <v>218.2355</v>
      </c>
      <c r="T33" s="167">
        <v>222.13239999999999</v>
      </c>
      <c r="U33" s="168"/>
      <c r="V33" s="168"/>
      <c r="W33" s="167">
        <v>225</v>
      </c>
      <c r="X33" s="167">
        <v>141.22120000000001</v>
      </c>
      <c r="Y33" s="167">
        <v>140.9229</v>
      </c>
      <c r="Z33" s="167">
        <v>137.12270000000001</v>
      </c>
      <c r="AA33" s="167">
        <v>139.44229999999999</v>
      </c>
      <c r="AB33" s="167">
        <v>135.06059999999999</v>
      </c>
      <c r="AC33" s="168"/>
      <c r="AD33" s="167">
        <v>141.9562</v>
      </c>
      <c r="AE33" s="167">
        <v>124.27630000000001</v>
      </c>
      <c r="AF33" s="167">
        <v>141.75890000000001</v>
      </c>
    </row>
    <row r="34" spans="1:32" ht="18" customHeight="1" x14ac:dyDescent="0.3">
      <c r="A34" s="162" t="s">
        <v>42</v>
      </c>
      <c r="B34" s="162" t="s">
        <v>742</v>
      </c>
      <c r="C34" s="163">
        <v>499.33710000000002</v>
      </c>
      <c r="D34" s="163">
        <v>507.4769</v>
      </c>
      <c r="E34" s="163">
        <v>507.70159999999998</v>
      </c>
      <c r="F34" s="163">
        <v>505.71190000000001</v>
      </c>
      <c r="G34" s="163">
        <v>507.10160000000002</v>
      </c>
      <c r="H34" s="163">
        <v>504.26909999999998</v>
      </c>
      <c r="I34" s="164"/>
      <c r="J34" s="163">
        <v>495.78879999999998</v>
      </c>
      <c r="K34" s="164"/>
      <c r="L34" s="163">
        <v>484.90089999999998</v>
      </c>
      <c r="M34" s="163">
        <v>511.9135</v>
      </c>
      <c r="N34" s="163">
        <v>498.1635</v>
      </c>
      <c r="O34" s="163">
        <v>223.6798</v>
      </c>
      <c r="P34" s="163">
        <v>225.10339999999999</v>
      </c>
      <c r="Q34" s="163">
        <v>223.44640000000001</v>
      </c>
      <c r="R34" s="163">
        <v>220.44319999999999</v>
      </c>
      <c r="S34" s="163">
        <v>219.22479999999999</v>
      </c>
      <c r="T34" s="163">
        <v>222.17939999999999</v>
      </c>
      <c r="U34" s="164"/>
      <c r="V34" s="164"/>
      <c r="W34" s="163">
        <v>225.3</v>
      </c>
      <c r="X34" s="163">
        <v>142.14160000000001</v>
      </c>
      <c r="Y34" s="163">
        <v>141.2466</v>
      </c>
      <c r="Z34" s="163">
        <v>137.31989999999999</v>
      </c>
      <c r="AA34" s="163">
        <v>139.78039999999999</v>
      </c>
      <c r="AB34" s="163">
        <v>135.14340000000001</v>
      </c>
      <c r="AC34" s="164"/>
      <c r="AD34" s="163">
        <v>142.1026</v>
      </c>
      <c r="AE34" s="163">
        <v>125.6337</v>
      </c>
      <c r="AF34" s="163">
        <v>142.923</v>
      </c>
    </row>
    <row r="35" spans="1:32" ht="18" customHeight="1" x14ac:dyDescent="0.3">
      <c r="A35" s="162" t="s">
        <v>42</v>
      </c>
      <c r="B35" s="162" t="s">
        <v>743</v>
      </c>
      <c r="C35" s="165">
        <v>498.76010000000002</v>
      </c>
      <c r="D35" s="165">
        <v>504.851</v>
      </c>
      <c r="E35" s="165">
        <v>506.86130000000003</v>
      </c>
      <c r="F35" s="165">
        <v>506.30369999999999</v>
      </c>
      <c r="G35" s="165">
        <v>507.46800000000002</v>
      </c>
      <c r="H35" s="165">
        <v>504.53789999999998</v>
      </c>
      <c r="I35" s="166"/>
      <c r="J35" s="165">
        <v>496.1927</v>
      </c>
      <c r="K35" s="166"/>
      <c r="L35" s="165">
        <v>484.81950000000001</v>
      </c>
      <c r="M35" s="165">
        <v>510.89249999999998</v>
      </c>
      <c r="N35" s="165">
        <v>498.53559999999999</v>
      </c>
      <c r="O35" s="165">
        <v>223.72149999999999</v>
      </c>
      <c r="P35" s="165">
        <v>224.53829999999999</v>
      </c>
      <c r="Q35" s="165">
        <v>223.83840000000001</v>
      </c>
      <c r="R35" s="165">
        <v>220.8931</v>
      </c>
      <c r="S35" s="165">
        <v>219.44630000000001</v>
      </c>
      <c r="T35" s="165">
        <v>222.23480000000001</v>
      </c>
      <c r="U35" s="166"/>
      <c r="V35" s="166"/>
      <c r="W35" s="165">
        <v>225.6</v>
      </c>
      <c r="X35" s="165">
        <v>143.0788</v>
      </c>
      <c r="Y35" s="165">
        <v>141.67179999999999</v>
      </c>
      <c r="Z35" s="165">
        <v>137.47030000000001</v>
      </c>
      <c r="AA35" s="165">
        <v>140.33189999999999</v>
      </c>
      <c r="AB35" s="165">
        <v>135.52979999999999</v>
      </c>
      <c r="AC35" s="166"/>
      <c r="AD35" s="165">
        <v>142.2929</v>
      </c>
      <c r="AE35" s="165">
        <v>125.7753</v>
      </c>
      <c r="AF35" s="165">
        <v>143.3314</v>
      </c>
    </row>
    <row r="36" spans="1:32" ht="18" customHeight="1" x14ac:dyDescent="0.3">
      <c r="A36" s="162" t="s">
        <v>42</v>
      </c>
      <c r="B36" s="162" t="s">
        <v>744</v>
      </c>
      <c r="C36" s="165">
        <v>499.91410000000002</v>
      </c>
      <c r="D36" s="165">
        <v>508.89479999999998</v>
      </c>
      <c r="E36" s="165">
        <v>508.59440000000001</v>
      </c>
      <c r="F36" s="165">
        <v>506.69709999999998</v>
      </c>
      <c r="G36" s="165">
        <v>508.82279999999997</v>
      </c>
      <c r="H36" s="165">
        <v>505.4905</v>
      </c>
      <c r="I36" s="166"/>
      <c r="J36" s="165">
        <v>495.23169999999999</v>
      </c>
      <c r="K36" s="166"/>
      <c r="L36" s="165">
        <v>483.81740000000002</v>
      </c>
      <c r="M36" s="165">
        <v>510.3433</v>
      </c>
      <c r="N36" s="165">
        <v>496.8596</v>
      </c>
      <c r="O36" s="165">
        <v>223.68680000000001</v>
      </c>
      <c r="P36" s="165">
        <v>222.70769999999999</v>
      </c>
      <c r="Q36" s="165">
        <v>224.1225</v>
      </c>
      <c r="R36" s="165">
        <v>221.58260000000001</v>
      </c>
      <c r="S36" s="165">
        <v>220.0369</v>
      </c>
      <c r="T36" s="165">
        <v>221.7088</v>
      </c>
      <c r="U36" s="166"/>
      <c r="V36" s="166"/>
      <c r="W36" s="165">
        <v>225.1</v>
      </c>
      <c r="X36" s="165">
        <v>143.03919999999999</v>
      </c>
      <c r="Y36" s="165">
        <v>141.62909999999999</v>
      </c>
      <c r="Z36" s="165">
        <v>137.31989999999999</v>
      </c>
      <c r="AA36" s="165">
        <v>139.50229999999999</v>
      </c>
      <c r="AB36" s="165">
        <v>135.50219999999999</v>
      </c>
      <c r="AC36" s="166"/>
      <c r="AD36" s="165">
        <v>142.01480000000001</v>
      </c>
      <c r="AE36" s="165">
        <v>125.49209999999999</v>
      </c>
      <c r="AF36" s="165">
        <v>142.923</v>
      </c>
    </row>
    <row r="37" spans="1:32" ht="18" customHeight="1" x14ac:dyDescent="0.3">
      <c r="A37" s="162" t="s">
        <v>42</v>
      </c>
      <c r="B37" s="162" t="s">
        <v>745</v>
      </c>
      <c r="C37" s="165">
        <v>504.21550000000002</v>
      </c>
      <c r="D37" s="165">
        <v>508.31720000000001</v>
      </c>
      <c r="E37" s="165">
        <v>511.85059999999999</v>
      </c>
      <c r="F37" s="165">
        <v>508.95319999999998</v>
      </c>
      <c r="G37" s="165">
        <v>510.18430000000001</v>
      </c>
      <c r="H37" s="165">
        <v>506.05790000000002</v>
      </c>
      <c r="I37" s="166"/>
      <c r="J37" s="165">
        <v>495.35899999999998</v>
      </c>
      <c r="K37" s="166"/>
      <c r="L37" s="165">
        <v>481.95839999999998</v>
      </c>
      <c r="M37" s="165">
        <v>507.44260000000003</v>
      </c>
      <c r="N37" s="165">
        <v>496.1927</v>
      </c>
      <c r="O37" s="165">
        <v>224.6481</v>
      </c>
      <c r="P37" s="165">
        <v>225.61369999999999</v>
      </c>
      <c r="Q37" s="165">
        <v>224.88390000000001</v>
      </c>
      <c r="R37" s="165">
        <v>221.89009999999999</v>
      </c>
      <c r="S37" s="165">
        <v>220.6866</v>
      </c>
      <c r="T37" s="165">
        <v>221.30520000000001</v>
      </c>
      <c r="U37" s="166"/>
      <c r="V37" s="166"/>
      <c r="W37" s="165">
        <v>224.9</v>
      </c>
      <c r="X37" s="165">
        <v>142.20609999999999</v>
      </c>
      <c r="Y37" s="165">
        <v>140.6189</v>
      </c>
      <c r="Z37" s="165">
        <v>137.12270000000001</v>
      </c>
      <c r="AA37" s="165">
        <v>139.34229999999999</v>
      </c>
      <c r="AB37" s="165">
        <v>135.29519999999999</v>
      </c>
      <c r="AC37" s="166"/>
      <c r="AD37" s="165">
        <v>141.48779999999999</v>
      </c>
      <c r="AE37" s="165">
        <v>126.1953</v>
      </c>
      <c r="AF37" s="165">
        <v>142.535</v>
      </c>
    </row>
    <row r="38" spans="1:32" ht="18" customHeight="1" x14ac:dyDescent="0.3">
      <c r="A38" s="162" t="s">
        <v>42</v>
      </c>
      <c r="B38" s="162" t="s">
        <v>746</v>
      </c>
      <c r="C38" s="165">
        <v>501.90750000000003</v>
      </c>
      <c r="D38" s="165">
        <v>508.7373</v>
      </c>
      <c r="E38" s="165">
        <v>512.32330000000002</v>
      </c>
      <c r="F38" s="165">
        <v>509.04759999999999</v>
      </c>
      <c r="G38" s="165">
        <v>509.98059999999998</v>
      </c>
      <c r="H38" s="165">
        <v>507.14690000000002</v>
      </c>
      <c r="I38" s="166"/>
      <c r="J38" s="165">
        <v>494.42129999999997</v>
      </c>
      <c r="K38" s="166"/>
      <c r="L38" s="165">
        <v>480.72649999999999</v>
      </c>
      <c r="M38" s="165">
        <v>505.56450000000001</v>
      </c>
      <c r="N38" s="165">
        <v>494.63319999999999</v>
      </c>
      <c r="O38" s="165">
        <v>224.20930000000001</v>
      </c>
      <c r="P38" s="165">
        <v>225.7473</v>
      </c>
      <c r="Q38" s="165">
        <v>224.56370000000001</v>
      </c>
      <c r="R38" s="165">
        <v>222.0444</v>
      </c>
      <c r="S38" s="165">
        <v>220.6275</v>
      </c>
      <c r="T38" s="165">
        <v>221.19800000000001</v>
      </c>
      <c r="U38" s="166"/>
      <c r="V38" s="166"/>
      <c r="W38" s="165">
        <v>224.1</v>
      </c>
      <c r="X38" s="166"/>
      <c r="Y38" s="165">
        <v>139.96799999999999</v>
      </c>
      <c r="Z38" s="165">
        <v>137.07079999999999</v>
      </c>
      <c r="AA38" s="165">
        <v>138.7458</v>
      </c>
      <c r="AB38" s="165">
        <v>134.79839999999999</v>
      </c>
      <c r="AC38" s="166"/>
      <c r="AD38" s="165">
        <v>141.0341</v>
      </c>
      <c r="AE38" s="165">
        <v>125.6337</v>
      </c>
      <c r="AF38" s="165">
        <v>141.8202</v>
      </c>
    </row>
    <row r="39" spans="1:32" ht="18" customHeight="1" x14ac:dyDescent="0.3">
      <c r="A39" s="162" t="s">
        <v>42</v>
      </c>
      <c r="B39" s="162" t="s">
        <v>747</v>
      </c>
      <c r="C39" s="165">
        <v>501.43529999999998</v>
      </c>
      <c r="D39" s="165">
        <v>508.89479999999998</v>
      </c>
      <c r="E39" s="165">
        <v>510.01240000000001</v>
      </c>
      <c r="F39" s="165">
        <v>502.69740000000002</v>
      </c>
      <c r="G39" s="165">
        <v>503.83120000000002</v>
      </c>
      <c r="H39" s="165">
        <v>501.18119999999999</v>
      </c>
      <c r="I39" s="166"/>
      <c r="J39" s="165">
        <v>492.99889999999999</v>
      </c>
      <c r="K39" s="166"/>
      <c r="L39" s="165">
        <v>480.1198</v>
      </c>
      <c r="M39" s="165">
        <v>506.58850000000001</v>
      </c>
      <c r="N39" s="165">
        <v>493.0616</v>
      </c>
      <c r="O39" s="165">
        <v>223.78989999999999</v>
      </c>
      <c r="P39" s="165">
        <v>225.09639999999999</v>
      </c>
      <c r="Q39" s="165">
        <v>225.0318</v>
      </c>
      <c r="R39" s="165">
        <v>218.68299999999999</v>
      </c>
      <c r="S39" s="165">
        <v>216.59649999999999</v>
      </c>
      <c r="T39" s="165">
        <v>220.75030000000001</v>
      </c>
      <c r="U39" s="166"/>
      <c r="V39" s="166"/>
      <c r="W39" s="165">
        <v>224.2</v>
      </c>
      <c r="X39" s="165">
        <v>141.4426</v>
      </c>
      <c r="Y39" s="165">
        <v>140.22399999999999</v>
      </c>
      <c r="Z39" s="165">
        <v>136.8218</v>
      </c>
      <c r="AA39" s="165">
        <v>138.56739999999999</v>
      </c>
      <c r="AB39" s="165">
        <v>134.56379999999999</v>
      </c>
      <c r="AC39" s="166"/>
      <c r="AD39" s="165">
        <v>141.078</v>
      </c>
      <c r="AE39" s="165">
        <v>124.8818</v>
      </c>
      <c r="AF39" s="165">
        <v>142.12649999999999</v>
      </c>
    </row>
    <row r="40" spans="1:32" ht="18" customHeight="1" x14ac:dyDescent="0.3">
      <c r="A40" s="162" t="s">
        <v>42</v>
      </c>
      <c r="B40" s="162" t="s">
        <v>748</v>
      </c>
      <c r="C40" s="165">
        <v>498.23540000000003</v>
      </c>
      <c r="D40" s="165">
        <v>505.90140000000002</v>
      </c>
      <c r="E40" s="165">
        <v>506.59870000000001</v>
      </c>
      <c r="F40" s="165">
        <v>500.61059999999998</v>
      </c>
      <c r="G40" s="165">
        <v>502.1182</v>
      </c>
      <c r="H40" s="165">
        <v>500.24259999999998</v>
      </c>
      <c r="I40" s="165">
        <v>505.8254</v>
      </c>
      <c r="J40" s="165">
        <v>492.24849999999998</v>
      </c>
      <c r="K40" s="166"/>
      <c r="L40" s="165">
        <v>477.50240000000002</v>
      </c>
      <c r="M40" s="165">
        <v>503.94830000000002</v>
      </c>
      <c r="N40" s="165">
        <v>491.25810000000001</v>
      </c>
      <c r="O40" s="165">
        <v>223.28989999999999</v>
      </c>
      <c r="P40" s="165">
        <v>223.80439999999999</v>
      </c>
      <c r="Q40" s="165">
        <v>223.50479999999999</v>
      </c>
      <c r="R40" s="165">
        <v>218.0043</v>
      </c>
      <c r="S40" s="165">
        <v>215.7475</v>
      </c>
      <c r="T40" s="165">
        <v>220.49260000000001</v>
      </c>
      <c r="U40" s="165">
        <v>223.3</v>
      </c>
      <c r="V40" s="166"/>
      <c r="W40" s="165">
        <v>223.7</v>
      </c>
      <c r="X40" s="166"/>
      <c r="Y40" s="165">
        <v>140.0984</v>
      </c>
      <c r="Z40" s="165">
        <v>136.77510000000001</v>
      </c>
      <c r="AA40" s="165">
        <v>138.62350000000001</v>
      </c>
      <c r="AB40" s="165">
        <v>134.32919999999999</v>
      </c>
      <c r="AC40" s="166"/>
      <c r="AD40" s="165">
        <v>140.82910000000001</v>
      </c>
      <c r="AE40" s="165">
        <v>124.3202</v>
      </c>
      <c r="AF40" s="165">
        <v>141.73849999999999</v>
      </c>
    </row>
    <row r="41" spans="1:32" ht="18" customHeight="1" x14ac:dyDescent="0.3">
      <c r="A41" s="162" t="s">
        <v>42</v>
      </c>
      <c r="B41" s="162" t="s">
        <v>749</v>
      </c>
      <c r="C41" s="167">
        <v>500.01900000000001</v>
      </c>
      <c r="D41" s="167">
        <v>505.32369999999997</v>
      </c>
      <c r="E41" s="167">
        <v>505.12810000000002</v>
      </c>
      <c r="F41" s="167">
        <v>501.27409999999998</v>
      </c>
      <c r="G41" s="167">
        <v>502.9436</v>
      </c>
      <c r="H41" s="167">
        <v>499.96730000000002</v>
      </c>
      <c r="I41" s="168"/>
      <c r="J41" s="167">
        <v>489.64640000000003</v>
      </c>
      <c r="K41" s="168"/>
      <c r="L41" s="167">
        <v>474.22050000000002</v>
      </c>
      <c r="M41" s="167">
        <v>498.93920000000003</v>
      </c>
      <c r="N41" s="167">
        <v>488.78640000000001</v>
      </c>
      <c r="O41" s="167">
        <v>224.05959999999999</v>
      </c>
      <c r="P41" s="167">
        <v>224.6567</v>
      </c>
      <c r="Q41" s="167">
        <v>224.75290000000001</v>
      </c>
      <c r="R41" s="167">
        <v>218.1371</v>
      </c>
      <c r="S41" s="167">
        <v>216.15360000000001</v>
      </c>
      <c r="T41" s="167">
        <v>220.20509999999999</v>
      </c>
      <c r="U41" s="167">
        <v>222.1</v>
      </c>
      <c r="V41" s="168"/>
      <c r="W41" s="167">
        <v>222.4</v>
      </c>
      <c r="X41" s="167">
        <v>140.60040000000001</v>
      </c>
      <c r="Y41" s="167">
        <v>140.0411</v>
      </c>
      <c r="Z41" s="167">
        <v>136.62469999999999</v>
      </c>
      <c r="AA41" s="167">
        <v>138.17769999999999</v>
      </c>
      <c r="AB41" s="167">
        <v>133.99799999999999</v>
      </c>
      <c r="AC41" s="168"/>
      <c r="AD41" s="167">
        <v>141.29750000000001</v>
      </c>
      <c r="AE41" s="167">
        <v>124.55459999999999</v>
      </c>
      <c r="AF41" s="167">
        <v>141.06450000000001</v>
      </c>
    </row>
    <row r="42" spans="1:32" ht="18" customHeight="1" x14ac:dyDescent="0.3">
      <c r="A42" s="162" t="s">
        <v>42</v>
      </c>
      <c r="B42" s="162" t="s">
        <v>750</v>
      </c>
      <c r="C42" s="163">
        <v>502.01240000000001</v>
      </c>
      <c r="D42" s="163">
        <v>504.53590000000003</v>
      </c>
      <c r="E42" s="163">
        <v>506.5462</v>
      </c>
      <c r="F42" s="163">
        <v>502.72039999999998</v>
      </c>
      <c r="G42" s="163">
        <v>503.54899999999998</v>
      </c>
      <c r="H42" s="163">
        <v>501.04820000000001</v>
      </c>
      <c r="I42" s="163">
        <v>512.39469999999994</v>
      </c>
      <c r="J42" s="163">
        <v>493.4391</v>
      </c>
      <c r="K42" s="163">
        <v>496.75349999999997</v>
      </c>
      <c r="L42" s="163">
        <v>489.53100000000001</v>
      </c>
      <c r="M42" s="163">
        <v>512.63329999999996</v>
      </c>
      <c r="N42" s="163">
        <v>501.22430000000003</v>
      </c>
      <c r="O42" s="163">
        <v>223.90520000000001</v>
      </c>
      <c r="P42" s="163">
        <v>225.06280000000001</v>
      </c>
      <c r="Q42" s="163">
        <v>225.7252</v>
      </c>
      <c r="R42" s="163">
        <v>218.44380000000001</v>
      </c>
      <c r="S42" s="163">
        <v>216.24950000000001</v>
      </c>
      <c r="T42" s="163">
        <v>222.65530000000001</v>
      </c>
      <c r="U42" s="163">
        <v>225.9</v>
      </c>
      <c r="V42" s="164"/>
      <c r="W42" s="163">
        <v>226.4</v>
      </c>
      <c r="X42" s="163">
        <v>142.2714</v>
      </c>
      <c r="Y42" s="163">
        <v>141.17400000000001</v>
      </c>
      <c r="Z42" s="163">
        <v>137.9684</v>
      </c>
      <c r="AA42" s="163">
        <v>139.80629999999999</v>
      </c>
      <c r="AB42" s="163">
        <v>134.93639999999999</v>
      </c>
      <c r="AC42" s="164"/>
      <c r="AD42" s="163">
        <v>141.94159999999999</v>
      </c>
      <c r="AE42" s="163">
        <v>125.21380000000001</v>
      </c>
      <c r="AF42" s="163">
        <v>142.9434</v>
      </c>
    </row>
    <row r="43" spans="1:32" ht="18" customHeight="1" x14ac:dyDescent="0.3">
      <c r="A43" s="162" t="s">
        <v>42</v>
      </c>
      <c r="B43" s="162" t="s">
        <v>751</v>
      </c>
      <c r="C43" s="165">
        <v>503.84829999999999</v>
      </c>
      <c r="D43" s="165">
        <v>511.4683</v>
      </c>
      <c r="E43" s="165">
        <v>511.27289999999999</v>
      </c>
      <c r="F43" s="165">
        <v>505.2534</v>
      </c>
      <c r="G43" s="165">
        <v>506.48050000000001</v>
      </c>
      <c r="H43" s="165">
        <v>502.91199999999998</v>
      </c>
      <c r="I43" s="166"/>
      <c r="J43" s="165">
        <v>495.1223</v>
      </c>
      <c r="K43" s="165">
        <v>504.1232</v>
      </c>
      <c r="L43" s="165">
        <v>488.94979999999998</v>
      </c>
      <c r="M43" s="165">
        <v>511.6936</v>
      </c>
      <c r="N43" s="165">
        <v>500.21170000000001</v>
      </c>
      <c r="O43" s="165">
        <v>224.29669999999999</v>
      </c>
      <c r="P43" s="165">
        <v>226.48589999999999</v>
      </c>
      <c r="Q43" s="165">
        <v>225.65180000000001</v>
      </c>
      <c r="R43" s="165">
        <v>219.99879999999999</v>
      </c>
      <c r="S43" s="165">
        <v>216.9657</v>
      </c>
      <c r="T43" s="165">
        <v>221.8732</v>
      </c>
      <c r="U43" s="165">
        <v>225.2</v>
      </c>
      <c r="V43" s="166"/>
      <c r="W43" s="165">
        <v>225.7</v>
      </c>
      <c r="X43" s="165">
        <v>142.33080000000001</v>
      </c>
      <c r="Y43" s="165">
        <v>140.3416</v>
      </c>
      <c r="Z43" s="165">
        <v>137.5222</v>
      </c>
      <c r="AA43" s="165">
        <v>139.48589999999999</v>
      </c>
      <c r="AB43" s="165">
        <v>134.88120000000001</v>
      </c>
      <c r="AC43" s="166"/>
      <c r="AD43" s="165">
        <v>141.44390000000001</v>
      </c>
      <c r="AE43" s="165">
        <v>125.9609</v>
      </c>
      <c r="AF43" s="165">
        <v>142.90260000000001</v>
      </c>
    </row>
    <row r="44" spans="1:32" ht="18" customHeight="1" x14ac:dyDescent="0.3">
      <c r="A44" s="162" t="s">
        <v>42</v>
      </c>
      <c r="B44" s="162" t="s">
        <v>752</v>
      </c>
      <c r="C44" s="165">
        <v>507.41550000000001</v>
      </c>
      <c r="D44" s="165">
        <v>510.68049999999999</v>
      </c>
      <c r="E44" s="165">
        <v>509.9074</v>
      </c>
      <c r="F44" s="165">
        <v>505.60199999999998</v>
      </c>
      <c r="G44" s="165">
        <v>507.51170000000002</v>
      </c>
      <c r="H44" s="165">
        <v>503.76850000000002</v>
      </c>
      <c r="I44" s="166"/>
      <c r="J44" s="165">
        <v>494.82920000000001</v>
      </c>
      <c r="K44" s="165">
        <v>503.9658</v>
      </c>
      <c r="L44" s="165">
        <v>488.41090000000003</v>
      </c>
      <c r="M44" s="165">
        <v>511.22340000000003</v>
      </c>
      <c r="N44" s="165">
        <v>498.13830000000002</v>
      </c>
      <c r="O44" s="165">
        <v>225.49709999999999</v>
      </c>
      <c r="P44" s="165">
        <v>225.77269999999999</v>
      </c>
      <c r="Q44" s="165">
        <v>227.7355</v>
      </c>
      <c r="R44" s="165">
        <v>220.2097</v>
      </c>
      <c r="S44" s="165">
        <v>217.44560000000001</v>
      </c>
      <c r="T44" s="165">
        <v>221.59819999999999</v>
      </c>
      <c r="U44" s="165">
        <v>225.2</v>
      </c>
      <c r="V44" s="166"/>
      <c r="W44" s="165">
        <v>225.6</v>
      </c>
      <c r="X44" s="165">
        <v>141.6918</v>
      </c>
      <c r="Y44" s="165">
        <v>139.93889999999999</v>
      </c>
      <c r="Z44" s="165">
        <v>137.5222</v>
      </c>
      <c r="AA44" s="165">
        <v>139.3639</v>
      </c>
      <c r="AB44" s="165">
        <v>135.0744</v>
      </c>
      <c r="AC44" s="166"/>
      <c r="AD44" s="165">
        <v>141.0341</v>
      </c>
      <c r="AE44" s="165">
        <v>126.3857</v>
      </c>
      <c r="AF44" s="165">
        <v>142.12649999999999</v>
      </c>
    </row>
    <row r="45" spans="1:32" ht="18" customHeight="1" x14ac:dyDescent="0.3">
      <c r="A45" s="162" t="s">
        <v>42</v>
      </c>
      <c r="B45" s="162" t="s">
        <v>753</v>
      </c>
      <c r="C45" s="165">
        <v>524.04430000000002</v>
      </c>
      <c r="D45" s="165">
        <v>525.3854</v>
      </c>
      <c r="E45" s="165">
        <v>519.51840000000004</v>
      </c>
      <c r="F45" s="165">
        <v>506.56130000000002</v>
      </c>
      <c r="G45" s="165">
        <v>507.7894</v>
      </c>
      <c r="H45" s="165">
        <v>504.4194</v>
      </c>
      <c r="I45" s="166"/>
      <c r="J45" s="165">
        <v>492.60489999999999</v>
      </c>
      <c r="K45" s="165">
        <v>502.92110000000002</v>
      </c>
      <c r="L45" s="165">
        <v>486.53039999999999</v>
      </c>
      <c r="M45" s="165">
        <v>510.76870000000002</v>
      </c>
      <c r="N45" s="165">
        <v>496.93259999999998</v>
      </c>
      <c r="O45" s="165">
        <v>221.65369999999999</v>
      </c>
      <c r="P45" s="165">
        <v>225.0797</v>
      </c>
      <c r="Q45" s="165">
        <v>228.35419999999999</v>
      </c>
      <c r="R45" s="165">
        <v>220.321</v>
      </c>
      <c r="S45" s="165">
        <v>216.95830000000001</v>
      </c>
      <c r="T45" s="165">
        <v>221.44659999999999</v>
      </c>
      <c r="U45" s="165">
        <v>224</v>
      </c>
      <c r="V45" s="166"/>
      <c r="W45" s="165">
        <v>224.1</v>
      </c>
      <c r="X45" s="165">
        <v>140.54490000000001</v>
      </c>
      <c r="Y45" s="165">
        <v>138.6626</v>
      </c>
      <c r="Z45" s="165">
        <v>137.31989999999999</v>
      </c>
      <c r="AA45" s="165">
        <v>138.50579999999999</v>
      </c>
      <c r="AB45" s="165">
        <v>136.06800000000001</v>
      </c>
      <c r="AC45" s="166"/>
      <c r="AD45" s="165">
        <v>139.80449999999999</v>
      </c>
      <c r="AE45" s="165">
        <v>126.57129999999999</v>
      </c>
      <c r="AF45" s="165">
        <v>140.554</v>
      </c>
    </row>
    <row r="46" spans="1:32" ht="18" customHeight="1" x14ac:dyDescent="0.3">
      <c r="A46" s="162" t="s">
        <v>42</v>
      </c>
      <c r="B46" s="162" t="s">
        <v>754</v>
      </c>
      <c r="C46" s="165">
        <v>511.45460000000003</v>
      </c>
      <c r="D46" s="165">
        <v>506.42649999999998</v>
      </c>
      <c r="E46" s="165">
        <v>499.19349999999997</v>
      </c>
      <c r="F46" s="165">
        <v>500.1</v>
      </c>
      <c r="G46" s="165">
        <v>501.98020000000002</v>
      </c>
      <c r="H46" s="165">
        <v>500.40870000000001</v>
      </c>
      <c r="I46" s="166"/>
      <c r="J46" s="165">
        <v>493.50869999999998</v>
      </c>
      <c r="K46" s="165">
        <v>504.35629999999998</v>
      </c>
      <c r="L46" s="165">
        <v>488.75319999999999</v>
      </c>
      <c r="M46" s="165">
        <v>511.43779999999998</v>
      </c>
      <c r="N46" s="165">
        <v>498.6003</v>
      </c>
      <c r="O46" s="165">
        <v>224.68510000000001</v>
      </c>
      <c r="P46" s="165">
        <v>221.23259999999999</v>
      </c>
      <c r="Q46" s="165">
        <v>225.6388</v>
      </c>
      <c r="R46" s="165">
        <v>218.3271</v>
      </c>
      <c r="S46" s="165">
        <v>215.5925</v>
      </c>
      <c r="T46" s="165">
        <v>222.00890000000001</v>
      </c>
      <c r="U46" s="165">
        <v>225.2</v>
      </c>
      <c r="V46" s="166"/>
      <c r="W46" s="165">
        <v>225.5</v>
      </c>
      <c r="X46" s="165">
        <v>139.68729999999999</v>
      </c>
      <c r="Y46" s="165">
        <v>140.21789999999999</v>
      </c>
      <c r="Z46" s="165">
        <v>137.56890000000001</v>
      </c>
      <c r="AA46" s="165">
        <v>139.41909999999999</v>
      </c>
      <c r="AB46" s="165">
        <v>136.28880000000001</v>
      </c>
      <c r="AC46" s="166"/>
      <c r="AD46" s="165">
        <v>141.16579999999999</v>
      </c>
      <c r="AE46" s="165">
        <v>125.7753</v>
      </c>
      <c r="AF46" s="165">
        <v>140.5335</v>
      </c>
    </row>
    <row r="47" spans="1:32" ht="18" customHeight="1" x14ac:dyDescent="0.3">
      <c r="A47" s="162" t="s">
        <v>42</v>
      </c>
      <c r="B47" s="162" t="s">
        <v>755</v>
      </c>
      <c r="C47" s="165">
        <v>510.4579</v>
      </c>
      <c r="D47" s="165">
        <v>503.6431</v>
      </c>
      <c r="E47" s="165">
        <v>497.19779999999997</v>
      </c>
      <c r="F47" s="165">
        <v>498.45600000000002</v>
      </c>
      <c r="G47" s="165">
        <v>500.9726</v>
      </c>
      <c r="H47" s="165">
        <v>498.8999</v>
      </c>
      <c r="I47" s="166"/>
      <c r="J47" s="165">
        <v>493.7919</v>
      </c>
      <c r="K47" s="165">
        <v>504.4477</v>
      </c>
      <c r="L47" s="165">
        <v>489.17349999999999</v>
      </c>
      <c r="M47" s="165">
        <v>512.85239999999999</v>
      </c>
      <c r="N47" s="165">
        <v>499.8048</v>
      </c>
      <c r="O47" s="165">
        <v>224.29220000000001</v>
      </c>
      <c r="P47" s="165">
        <v>221.62649999999999</v>
      </c>
      <c r="Q47" s="165">
        <v>225.4264</v>
      </c>
      <c r="R47" s="165">
        <v>219.2372</v>
      </c>
      <c r="S47" s="165">
        <v>216.05019999999999</v>
      </c>
      <c r="T47" s="165">
        <v>222.0231</v>
      </c>
      <c r="U47" s="165">
        <v>225.9</v>
      </c>
      <c r="V47" s="166"/>
      <c r="W47" s="165">
        <v>226.4</v>
      </c>
      <c r="X47" s="165">
        <v>140.51140000000001</v>
      </c>
      <c r="Y47" s="165">
        <v>140.86320000000001</v>
      </c>
      <c r="Z47" s="165">
        <v>137.71940000000001</v>
      </c>
      <c r="AA47" s="165">
        <v>139.62710000000001</v>
      </c>
      <c r="AB47" s="165">
        <v>136.482</v>
      </c>
      <c r="AC47" s="166"/>
      <c r="AD47" s="165">
        <v>141.73670000000001</v>
      </c>
      <c r="AE47" s="165">
        <v>126.05370000000001</v>
      </c>
      <c r="AF47" s="165">
        <v>140.554</v>
      </c>
    </row>
    <row r="48" spans="1:32" ht="18" customHeight="1" x14ac:dyDescent="0.3">
      <c r="A48" s="162" t="s">
        <v>42</v>
      </c>
      <c r="B48" s="162" t="s">
        <v>756</v>
      </c>
      <c r="C48" s="165">
        <v>511.0874</v>
      </c>
      <c r="D48" s="165">
        <v>506.32150000000001</v>
      </c>
      <c r="E48" s="165">
        <v>494.83440000000002</v>
      </c>
      <c r="F48" s="165">
        <v>500.01440000000002</v>
      </c>
      <c r="G48" s="165">
        <v>502.17189999999999</v>
      </c>
      <c r="H48" s="165">
        <v>500.06580000000002</v>
      </c>
      <c r="I48" s="166"/>
      <c r="J48" s="165">
        <v>493.95569999999998</v>
      </c>
      <c r="K48" s="165">
        <v>505.13709999999998</v>
      </c>
      <c r="L48" s="165">
        <v>489.12270000000001</v>
      </c>
      <c r="M48" s="165">
        <v>513.03530000000001</v>
      </c>
      <c r="N48" s="165">
        <v>499.4205</v>
      </c>
      <c r="O48" s="165">
        <v>224.2457</v>
      </c>
      <c r="P48" s="165">
        <v>222.3656</v>
      </c>
      <c r="Q48" s="165">
        <v>226.12819999999999</v>
      </c>
      <c r="R48" s="165">
        <v>220.03819999999999</v>
      </c>
      <c r="S48" s="165">
        <v>216.56700000000001</v>
      </c>
      <c r="T48" s="165">
        <v>222.1369</v>
      </c>
      <c r="U48" s="165">
        <v>225.9</v>
      </c>
      <c r="V48" s="166"/>
      <c r="W48" s="165">
        <v>226.5</v>
      </c>
      <c r="X48" s="166"/>
      <c r="Y48" s="165">
        <v>141.26830000000001</v>
      </c>
      <c r="Z48" s="165">
        <v>137.8698</v>
      </c>
      <c r="AA48" s="165">
        <v>139.04679999999999</v>
      </c>
      <c r="AB48" s="165">
        <v>136.3716</v>
      </c>
      <c r="AC48" s="166"/>
      <c r="AD48" s="165">
        <v>142.1173</v>
      </c>
      <c r="AE48" s="165">
        <v>125.9609</v>
      </c>
      <c r="AF48" s="165">
        <v>140.94200000000001</v>
      </c>
    </row>
    <row r="49" spans="1:32" ht="18" customHeight="1" x14ac:dyDescent="0.3">
      <c r="A49" s="162" t="s">
        <v>42</v>
      </c>
      <c r="B49" s="162" t="s">
        <v>757</v>
      </c>
      <c r="C49" s="167">
        <v>510.87759999999997</v>
      </c>
      <c r="D49" s="167">
        <v>505.58629999999999</v>
      </c>
      <c r="E49" s="168"/>
      <c r="F49" s="167">
        <v>498.59570000000002</v>
      </c>
      <c r="G49" s="167">
        <v>500.9982</v>
      </c>
      <c r="H49" s="167">
        <v>498.5926</v>
      </c>
      <c r="I49" s="168"/>
      <c r="J49" s="167">
        <v>493.15519999999998</v>
      </c>
      <c r="K49" s="167">
        <v>504.44920000000002</v>
      </c>
      <c r="L49" s="167">
        <v>488.99799999999999</v>
      </c>
      <c r="M49" s="167">
        <v>511.88600000000002</v>
      </c>
      <c r="N49" s="167">
        <v>498.62110000000001</v>
      </c>
      <c r="O49" s="167">
        <v>225.04140000000001</v>
      </c>
      <c r="P49" s="167">
        <v>221.86779999999999</v>
      </c>
      <c r="Q49" s="167">
        <v>226.59379999999999</v>
      </c>
      <c r="R49" s="167">
        <v>219.65969999999999</v>
      </c>
      <c r="S49" s="167">
        <v>215.87299999999999</v>
      </c>
      <c r="T49" s="167">
        <v>221.7578</v>
      </c>
      <c r="U49" s="167">
        <v>225.3</v>
      </c>
      <c r="V49" s="168"/>
      <c r="W49" s="167">
        <v>226.3</v>
      </c>
      <c r="X49" s="168"/>
      <c r="Y49" s="167">
        <v>140.90710000000001</v>
      </c>
      <c r="Z49" s="167">
        <v>137.6208</v>
      </c>
      <c r="AA49" s="167">
        <v>139.1103</v>
      </c>
      <c r="AB49" s="167">
        <v>136.53720000000001</v>
      </c>
      <c r="AC49" s="168"/>
      <c r="AD49" s="167">
        <v>141.6635</v>
      </c>
      <c r="AE49" s="167">
        <v>125.3993</v>
      </c>
      <c r="AF49" s="167">
        <v>140.94200000000001</v>
      </c>
    </row>
    <row r="50" spans="1:32" ht="18" customHeight="1" x14ac:dyDescent="0.3">
      <c r="A50" s="162" t="s">
        <v>42</v>
      </c>
      <c r="B50" s="162" t="s">
        <v>758</v>
      </c>
      <c r="C50" s="163">
        <v>510.4579</v>
      </c>
      <c r="D50" s="163">
        <v>505.0086</v>
      </c>
      <c r="E50" s="163">
        <v>496.56760000000003</v>
      </c>
      <c r="F50" s="163">
        <v>499.45030000000003</v>
      </c>
      <c r="G50" s="163">
        <v>501.84949999999998</v>
      </c>
      <c r="H50" s="163">
        <v>499.96409999999997</v>
      </c>
      <c r="I50" s="164"/>
      <c r="J50" s="163">
        <v>493.27589999999998</v>
      </c>
      <c r="K50" s="163">
        <v>504.02629999999999</v>
      </c>
      <c r="L50" s="163">
        <v>488.89420000000001</v>
      </c>
      <c r="M50" s="163">
        <v>512.01779999999997</v>
      </c>
      <c r="N50" s="163">
        <v>498.62909999999999</v>
      </c>
      <c r="O50" s="163">
        <v>225.05529999999999</v>
      </c>
      <c r="P50" s="163">
        <v>221.78980000000001</v>
      </c>
      <c r="Q50" s="163">
        <v>226.29470000000001</v>
      </c>
      <c r="R50" s="163">
        <v>219.67920000000001</v>
      </c>
      <c r="S50" s="163">
        <v>216.3381</v>
      </c>
      <c r="T50" s="163">
        <v>221.97200000000001</v>
      </c>
      <c r="U50" s="163">
        <v>225.2</v>
      </c>
      <c r="V50" s="164"/>
      <c r="W50" s="163">
        <v>226.1</v>
      </c>
      <c r="X50" s="164"/>
      <c r="Y50" s="163">
        <v>140.1123</v>
      </c>
      <c r="Z50" s="163">
        <v>137.8698</v>
      </c>
      <c r="AA50" s="163">
        <v>139.3441</v>
      </c>
      <c r="AB50" s="163">
        <v>136.7028</v>
      </c>
      <c r="AC50" s="164"/>
      <c r="AD50" s="163">
        <v>141.18049999999999</v>
      </c>
      <c r="AE50" s="163">
        <v>125.3066</v>
      </c>
      <c r="AF50" s="163">
        <v>140.9624</v>
      </c>
    </row>
    <row r="51" spans="1:32" ht="18" customHeight="1" x14ac:dyDescent="0.3">
      <c r="A51" s="162" t="s">
        <v>42</v>
      </c>
      <c r="B51" s="162" t="s">
        <v>759</v>
      </c>
      <c r="C51" s="165">
        <v>511.97919999999999</v>
      </c>
      <c r="D51" s="165">
        <v>509.21</v>
      </c>
      <c r="E51" s="165">
        <v>500.61149999999998</v>
      </c>
      <c r="F51" s="165">
        <v>503.27100000000002</v>
      </c>
      <c r="G51" s="165">
        <v>505.34949999999998</v>
      </c>
      <c r="H51" s="165">
        <v>502.15429999999998</v>
      </c>
      <c r="I51" s="166"/>
      <c r="J51" s="165">
        <v>495.20460000000003</v>
      </c>
      <c r="K51" s="165">
        <v>504.72149999999999</v>
      </c>
      <c r="L51" s="165">
        <v>489.59809999999999</v>
      </c>
      <c r="M51" s="165">
        <v>512.08370000000002</v>
      </c>
      <c r="N51" s="165">
        <v>499.41120000000001</v>
      </c>
      <c r="O51" s="165">
        <v>225.5789</v>
      </c>
      <c r="P51" s="165">
        <v>223.60210000000001</v>
      </c>
      <c r="Q51" s="165">
        <v>227.1695</v>
      </c>
      <c r="R51" s="165">
        <v>221.59270000000001</v>
      </c>
      <c r="S51" s="165">
        <v>218.33150000000001</v>
      </c>
      <c r="T51" s="165">
        <v>221.8168</v>
      </c>
      <c r="U51" s="165">
        <v>225.2</v>
      </c>
      <c r="V51" s="166"/>
      <c r="W51" s="165">
        <v>226.1</v>
      </c>
      <c r="X51" s="166"/>
      <c r="Y51" s="165">
        <v>139.8424</v>
      </c>
      <c r="Z51" s="165">
        <v>137.9684</v>
      </c>
      <c r="AA51" s="165">
        <v>139.1437</v>
      </c>
      <c r="AB51" s="165">
        <v>137.0754</v>
      </c>
      <c r="AC51" s="166"/>
      <c r="AD51" s="165">
        <v>140.99019999999999</v>
      </c>
      <c r="AE51" s="165">
        <v>125.7753</v>
      </c>
      <c r="AF51" s="165">
        <v>140.94200000000001</v>
      </c>
    </row>
    <row r="52" spans="1:32" ht="18" customHeight="1" x14ac:dyDescent="0.3">
      <c r="A52" s="162" t="s">
        <v>42</v>
      </c>
      <c r="B52" s="162" t="s">
        <v>760</v>
      </c>
      <c r="C52" s="165">
        <v>512.24149999999997</v>
      </c>
      <c r="D52" s="165">
        <v>509.73520000000002</v>
      </c>
      <c r="E52" s="166"/>
      <c r="F52" s="165">
        <v>503.62810000000002</v>
      </c>
      <c r="G52" s="165">
        <v>505.59640000000002</v>
      </c>
      <c r="H52" s="165">
        <v>502.8449</v>
      </c>
      <c r="I52" s="166"/>
      <c r="J52" s="165">
        <v>495.113</v>
      </c>
      <c r="K52" s="165">
        <v>505.15289999999999</v>
      </c>
      <c r="L52" s="165">
        <v>489.7192</v>
      </c>
      <c r="M52" s="165">
        <v>512.8605</v>
      </c>
      <c r="N52" s="165">
        <v>499.07420000000002</v>
      </c>
      <c r="O52" s="165">
        <v>225.93209999999999</v>
      </c>
      <c r="P52" s="165">
        <v>223.809</v>
      </c>
      <c r="Q52" s="165">
        <v>227.57740000000001</v>
      </c>
      <c r="R52" s="165">
        <v>221.68109999999999</v>
      </c>
      <c r="S52" s="165">
        <v>218.36099999999999</v>
      </c>
      <c r="T52" s="165">
        <v>221.8263</v>
      </c>
      <c r="U52" s="165">
        <v>225.2</v>
      </c>
      <c r="V52" s="166"/>
      <c r="W52" s="165">
        <v>226.5</v>
      </c>
      <c r="X52" s="165">
        <v>141.31649999999999</v>
      </c>
      <c r="Y52" s="165">
        <v>140.30029999999999</v>
      </c>
      <c r="Z52" s="165">
        <v>138.26929999999999</v>
      </c>
      <c r="AA52" s="165">
        <v>139.4033</v>
      </c>
      <c r="AB52" s="165">
        <v>136.53720000000001</v>
      </c>
      <c r="AC52" s="166"/>
      <c r="AD52" s="165">
        <v>141.3561</v>
      </c>
      <c r="AE52" s="165">
        <v>125.541</v>
      </c>
      <c r="AF52" s="165">
        <v>141.59549999999999</v>
      </c>
    </row>
    <row r="53" spans="1:32" ht="18" customHeight="1" x14ac:dyDescent="0.3">
      <c r="A53" s="162" t="s">
        <v>42</v>
      </c>
      <c r="B53" s="162" t="s">
        <v>761</v>
      </c>
      <c r="C53" s="165">
        <v>513.02829999999994</v>
      </c>
      <c r="D53" s="165">
        <v>512.25599999999997</v>
      </c>
      <c r="E53" s="165">
        <v>505.8109</v>
      </c>
      <c r="F53" s="165">
        <v>505.59989999999999</v>
      </c>
      <c r="G53" s="165">
        <v>507.67959999999999</v>
      </c>
      <c r="H53" s="165">
        <v>503.42099999999999</v>
      </c>
      <c r="I53" s="166"/>
      <c r="J53" s="165">
        <v>494.58530000000002</v>
      </c>
      <c r="K53" s="165">
        <v>505.47840000000002</v>
      </c>
      <c r="L53" s="165">
        <v>489.85250000000002</v>
      </c>
      <c r="M53" s="165">
        <v>511.80130000000003</v>
      </c>
      <c r="N53" s="165">
        <v>499.45479999999998</v>
      </c>
      <c r="O53" s="165">
        <v>226.1002</v>
      </c>
      <c r="P53" s="165">
        <v>224.6318</v>
      </c>
      <c r="Q53" s="165">
        <v>228.08920000000001</v>
      </c>
      <c r="R53" s="165">
        <v>222.48159999999999</v>
      </c>
      <c r="S53" s="165">
        <v>219.18049999999999</v>
      </c>
      <c r="T53" s="165">
        <v>222.0917</v>
      </c>
      <c r="U53" s="165">
        <v>225.2</v>
      </c>
      <c r="V53" s="166"/>
      <c r="W53" s="165">
        <v>226.9</v>
      </c>
      <c r="X53" s="166"/>
      <c r="Y53" s="165">
        <v>140.3142</v>
      </c>
      <c r="Z53" s="165">
        <v>138.1189</v>
      </c>
      <c r="AA53" s="165">
        <v>139.32210000000001</v>
      </c>
      <c r="AB53" s="165">
        <v>135.47460000000001</v>
      </c>
      <c r="AC53" s="166"/>
      <c r="AD53" s="165">
        <v>141.5171</v>
      </c>
      <c r="AE53" s="165">
        <v>125.8193</v>
      </c>
      <c r="AF53" s="165">
        <v>141.73849999999999</v>
      </c>
    </row>
    <row r="54" spans="1:32" ht="18" customHeight="1" x14ac:dyDescent="0.3">
      <c r="A54" s="162" t="s">
        <v>42</v>
      </c>
      <c r="B54" s="162" t="s">
        <v>762</v>
      </c>
      <c r="C54" s="165">
        <v>513.76279999999997</v>
      </c>
      <c r="D54" s="165">
        <v>513.62139999999999</v>
      </c>
      <c r="E54" s="165">
        <v>505.916</v>
      </c>
      <c r="F54" s="165">
        <v>507.73899999999998</v>
      </c>
      <c r="G54" s="165">
        <v>509.16969999999998</v>
      </c>
      <c r="H54" s="165">
        <v>505.30070000000001</v>
      </c>
      <c r="I54" s="166"/>
      <c r="J54" s="165">
        <v>494.67849999999999</v>
      </c>
      <c r="K54" s="165">
        <v>505.02960000000002</v>
      </c>
      <c r="L54" s="165">
        <v>489.48250000000002</v>
      </c>
      <c r="M54" s="165">
        <v>511.57639999999998</v>
      </c>
      <c r="N54" s="165">
        <v>498.97160000000002</v>
      </c>
      <c r="O54" s="165">
        <v>225.70050000000001</v>
      </c>
      <c r="P54" s="165">
        <v>225.5633</v>
      </c>
      <c r="Q54" s="165">
        <v>228.76660000000001</v>
      </c>
      <c r="R54" s="165">
        <v>223.58459999999999</v>
      </c>
      <c r="S54" s="165">
        <v>219.53489999999999</v>
      </c>
      <c r="T54" s="165">
        <v>221.85390000000001</v>
      </c>
      <c r="U54" s="165">
        <v>225.2</v>
      </c>
      <c r="V54" s="166"/>
      <c r="W54" s="165">
        <v>226.8</v>
      </c>
      <c r="X54" s="166"/>
      <c r="Y54" s="165">
        <v>140.08529999999999</v>
      </c>
      <c r="Z54" s="165">
        <v>138.4665</v>
      </c>
      <c r="AA54" s="165">
        <v>139.59479999999999</v>
      </c>
      <c r="AB54" s="165">
        <v>135.999</v>
      </c>
      <c r="AC54" s="166"/>
      <c r="AD54" s="165">
        <v>141.1951</v>
      </c>
      <c r="AE54" s="165">
        <v>126.05370000000001</v>
      </c>
      <c r="AF54" s="165">
        <v>141.73849999999999</v>
      </c>
    </row>
    <row r="55" spans="1:32" ht="18" customHeight="1" x14ac:dyDescent="0.3">
      <c r="A55" s="162" t="s">
        <v>42</v>
      </c>
      <c r="B55" s="162" t="s">
        <v>763</v>
      </c>
      <c r="C55" s="165">
        <v>509.35640000000001</v>
      </c>
      <c r="D55" s="165">
        <v>510.47039999999998</v>
      </c>
      <c r="E55" s="166"/>
      <c r="F55" s="165">
        <v>508.43029999999999</v>
      </c>
      <c r="G55" s="165">
        <v>510.52370000000002</v>
      </c>
      <c r="H55" s="165">
        <v>506.00450000000001</v>
      </c>
      <c r="I55" s="166"/>
      <c r="J55" s="165">
        <v>495.3766</v>
      </c>
      <c r="K55" s="165">
        <v>505.1062</v>
      </c>
      <c r="L55" s="165">
        <v>489.33850000000001</v>
      </c>
      <c r="M55" s="165">
        <v>512.57860000000005</v>
      </c>
      <c r="N55" s="165">
        <v>499.3211</v>
      </c>
      <c r="O55" s="165">
        <v>225.85069999999999</v>
      </c>
      <c r="P55" s="165">
        <v>225.08709999999999</v>
      </c>
      <c r="Q55" s="165">
        <v>227.95939999999999</v>
      </c>
      <c r="R55" s="165">
        <v>224.15710000000001</v>
      </c>
      <c r="S55" s="165">
        <v>220.79</v>
      </c>
      <c r="T55" s="165">
        <v>222.2662</v>
      </c>
      <c r="U55" s="165">
        <v>225.3</v>
      </c>
      <c r="V55" s="166"/>
      <c r="W55" s="165">
        <v>226.7</v>
      </c>
      <c r="X55" s="166"/>
      <c r="Y55" s="165">
        <v>140.27709999999999</v>
      </c>
      <c r="Z55" s="165">
        <v>138.51830000000001</v>
      </c>
      <c r="AA55" s="165">
        <v>139.11619999999999</v>
      </c>
      <c r="AB55" s="165">
        <v>135.17099999999999</v>
      </c>
      <c r="AC55" s="166"/>
      <c r="AD55" s="165">
        <v>141.44390000000001</v>
      </c>
      <c r="AE55" s="165">
        <v>124.08580000000001</v>
      </c>
      <c r="AF55" s="165">
        <v>141.73849999999999</v>
      </c>
    </row>
    <row r="56" spans="1:32" ht="18" customHeight="1" x14ac:dyDescent="0.3">
      <c r="A56" s="162" t="s">
        <v>42</v>
      </c>
      <c r="B56" s="162" t="s">
        <v>764</v>
      </c>
      <c r="C56" s="165">
        <v>508.67439999999999</v>
      </c>
      <c r="D56" s="165">
        <v>510.62799999999999</v>
      </c>
      <c r="E56" s="165">
        <v>507.28140000000002</v>
      </c>
      <c r="F56" s="165">
        <v>507.08620000000002</v>
      </c>
      <c r="G56" s="165">
        <v>508.81279999999998</v>
      </c>
      <c r="H56" s="165">
        <v>505.59359999999998</v>
      </c>
      <c r="I56" s="166"/>
      <c r="J56" s="165">
        <v>494.70490000000001</v>
      </c>
      <c r="K56" s="165">
        <v>505.90679999999998</v>
      </c>
      <c r="L56" s="165">
        <v>490.64139999999998</v>
      </c>
      <c r="M56" s="165">
        <v>511.03129999999999</v>
      </c>
      <c r="N56" s="165">
        <v>499.41140000000001</v>
      </c>
      <c r="O56" s="165">
        <v>225.3819</v>
      </c>
      <c r="P56" s="165">
        <v>224.2921</v>
      </c>
      <c r="Q56" s="165">
        <v>227.47219999999999</v>
      </c>
      <c r="R56" s="165">
        <v>223.25559999999999</v>
      </c>
      <c r="S56" s="165">
        <v>220.0591</v>
      </c>
      <c r="T56" s="165">
        <v>221.98050000000001</v>
      </c>
      <c r="U56" s="165">
        <v>225.3</v>
      </c>
      <c r="V56" s="166"/>
      <c r="W56" s="165">
        <v>226.9</v>
      </c>
      <c r="X56" s="165">
        <v>141.17080000000001</v>
      </c>
      <c r="Y56" s="165">
        <v>140.1164</v>
      </c>
      <c r="Z56" s="165">
        <v>138.565</v>
      </c>
      <c r="AA56" s="165">
        <v>139.0146</v>
      </c>
      <c r="AB56" s="165">
        <v>135.792</v>
      </c>
      <c r="AC56" s="166"/>
      <c r="AD56" s="165">
        <v>141.32679999999999</v>
      </c>
      <c r="AE56" s="165">
        <v>124.369</v>
      </c>
      <c r="AF56" s="165">
        <v>141.4117</v>
      </c>
    </row>
    <row r="57" spans="1:32" ht="18" customHeight="1" x14ac:dyDescent="0.3">
      <c r="A57" s="162" t="s">
        <v>765</v>
      </c>
      <c r="B57" s="162" t="s">
        <v>43</v>
      </c>
      <c r="C57" s="167">
        <v>508.7269</v>
      </c>
      <c r="D57" s="167">
        <v>510.99560000000002</v>
      </c>
      <c r="E57" s="168"/>
      <c r="F57" s="167">
        <v>508.37470000000002</v>
      </c>
      <c r="G57" s="167">
        <v>510.05290000000002</v>
      </c>
      <c r="H57" s="167">
        <v>506.2063</v>
      </c>
      <c r="I57" s="168"/>
      <c r="J57" s="167">
        <v>492.69880000000001</v>
      </c>
      <c r="K57" s="167">
        <v>501.96910000000003</v>
      </c>
      <c r="L57" s="167">
        <v>482.07909999999998</v>
      </c>
      <c r="M57" s="167">
        <v>508.09550000000002</v>
      </c>
      <c r="N57" s="167">
        <v>493.95690000000002</v>
      </c>
      <c r="O57" s="167">
        <v>225.5505</v>
      </c>
      <c r="P57" s="167">
        <v>224.6925</v>
      </c>
      <c r="Q57" s="167">
        <v>227.88</v>
      </c>
      <c r="R57" s="167">
        <v>223.67699999999999</v>
      </c>
      <c r="S57" s="167">
        <v>220.73089999999999</v>
      </c>
      <c r="T57" s="167">
        <v>221.35210000000001</v>
      </c>
      <c r="U57" s="167">
        <v>224</v>
      </c>
      <c r="V57" s="168"/>
      <c r="W57" s="167">
        <v>225.2</v>
      </c>
      <c r="X57" s="167">
        <v>140.85480000000001</v>
      </c>
      <c r="Y57" s="167">
        <v>139.03299999999999</v>
      </c>
      <c r="Z57" s="167">
        <v>138.1189</v>
      </c>
      <c r="AA57" s="167">
        <v>138.33590000000001</v>
      </c>
      <c r="AB57" s="167">
        <v>134.99160000000001</v>
      </c>
      <c r="AC57" s="168"/>
      <c r="AD57" s="167">
        <v>140.18510000000001</v>
      </c>
      <c r="AE57" s="167">
        <v>124.6962</v>
      </c>
      <c r="AF57" s="167">
        <v>140.94200000000001</v>
      </c>
    </row>
    <row r="58" spans="1:32" x14ac:dyDescent="0.3">
      <c r="A58" s="228" t="s">
        <v>777</v>
      </c>
      <c r="B58" s="228"/>
      <c r="C58" s="169">
        <v>524.04430000000002</v>
      </c>
      <c r="D58" s="169">
        <v>525.3854</v>
      </c>
      <c r="E58" s="169">
        <v>519.51840000000004</v>
      </c>
      <c r="F58" s="169">
        <v>514.3614</v>
      </c>
      <c r="G58" s="169">
        <v>515.22360000000003</v>
      </c>
      <c r="H58" s="169">
        <v>509.15159999999997</v>
      </c>
      <c r="I58" s="169">
        <v>512.39469999999994</v>
      </c>
      <c r="J58" s="169">
        <v>496.6277</v>
      </c>
      <c r="K58" s="169">
        <v>505.90679999999998</v>
      </c>
      <c r="L58" s="169">
        <v>490.64139999999998</v>
      </c>
      <c r="M58" s="169">
        <v>513.03530000000001</v>
      </c>
      <c r="N58" s="169">
        <v>501.22430000000003</v>
      </c>
      <c r="O58" s="169">
        <v>226.1002</v>
      </c>
      <c r="P58" s="169">
        <v>227.0994</v>
      </c>
      <c r="Q58" s="169">
        <v>228.76660000000001</v>
      </c>
      <c r="R58" s="169">
        <v>224.90989999999999</v>
      </c>
      <c r="S58" s="169">
        <v>222.20009999999999</v>
      </c>
      <c r="T58" s="169">
        <v>222.65530000000001</v>
      </c>
      <c r="U58" s="169">
        <v>225.9</v>
      </c>
      <c r="V58" s="169">
        <v>0</v>
      </c>
      <c r="W58" s="169">
        <v>226.9</v>
      </c>
      <c r="X58" s="169">
        <v>143.61250000000001</v>
      </c>
      <c r="Y58" s="169">
        <v>141.84979999999999</v>
      </c>
      <c r="Z58" s="169">
        <v>141.10720000000001</v>
      </c>
      <c r="AA58" s="169">
        <v>140.7636</v>
      </c>
      <c r="AB58" s="169">
        <v>137.0754</v>
      </c>
      <c r="AC58" s="169">
        <v>0</v>
      </c>
      <c r="AD58" s="169">
        <v>142.8784</v>
      </c>
      <c r="AE58" s="169">
        <v>126.8545</v>
      </c>
      <c r="AF58" s="169">
        <v>143.80119999999999</v>
      </c>
    </row>
    <row r="59" spans="1:32" x14ac:dyDescent="0.3">
      <c r="A59" s="228" t="s">
        <v>778</v>
      </c>
      <c r="B59" s="228"/>
      <c r="C59" s="169">
        <v>493.82909999999998</v>
      </c>
      <c r="D59" s="169">
        <v>500.43950000000001</v>
      </c>
      <c r="E59" s="169">
        <v>494.83440000000002</v>
      </c>
      <c r="F59" s="169">
        <v>498.36779999999999</v>
      </c>
      <c r="G59" s="169">
        <v>499.38709999999998</v>
      </c>
      <c r="H59" s="169">
        <v>498.08440000000002</v>
      </c>
      <c r="I59" s="169">
        <v>505.8254</v>
      </c>
      <c r="J59" s="169">
        <v>489.64640000000003</v>
      </c>
      <c r="K59" s="169">
        <v>0</v>
      </c>
      <c r="L59" s="169">
        <v>474.22050000000002</v>
      </c>
      <c r="M59" s="169">
        <v>498.93920000000003</v>
      </c>
      <c r="N59" s="169">
        <v>488.78640000000001</v>
      </c>
      <c r="O59" s="169">
        <v>221.65369999999999</v>
      </c>
      <c r="P59" s="169">
        <v>221.23259999999999</v>
      </c>
      <c r="Q59" s="169">
        <v>221.49350000000001</v>
      </c>
      <c r="R59" s="169">
        <v>217.851</v>
      </c>
      <c r="S59" s="169">
        <v>214.68440000000001</v>
      </c>
      <c r="T59" s="169">
        <v>220.20509999999999</v>
      </c>
      <c r="U59" s="169">
        <v>0</v>
      </c>
      <c r="V59" s="169">
        <v>0</v>
      </c>
      <c r="W59" s="169">
        <v>222.4</v>
      </c>
      <c r="X59" s="169">
        <v>139.68729999999999</v>
      </c>
      <c r="Y59" s="169">
        <v>138.6626</v>
      </c>
      <c r="Z59" s="169">
        <v>136.62469999999999</v>
      </c>
      <c r="AA59" s="169">
        <v>138.17769999999999</v>
      </c>
      <c r="AB59" s="169">
        <v>133.88759999999999</v>
      </c>
      <c r="AC59" s="169">
        <v>0</v>
      </c>
      <c r="AD59" s="169">
        <v>139.80449999999999</v>
      </c>
      <c r="AE59" s="169">
        <v>122.6356</v>
      </c>
      <c r="AF59" s="169">
        <v>140.5335</v>
      </c>
    </row>
    <row r="60" spans="1:32" x14ac:dyDescent="0.3">
      <c r="A60" s="228" t="s">
        <v>779</v>
      </c>
      <c r="B60" s="228"/>
      <c r="C60" s="169">
        <v>504.86691250000001</v>
      </c>
      <c r="D60" s="169">
        <v>507.99442083333332</v>
      </c>
      <c r="E60" s="169">
        <v>505.60352820512816</v>
      </c>
      <c r="F60" s="169">
        <v>506.17155833333334</v>
      </c>
      <c r="G60" s="169">
        <v>507.50048750000002</v>
      </c>
      <c r="H60" s="169">
        <v>504.02588125</v>
      </c>
      <c r="I60" s="169">
        <v>509.11005</v>
      </c>
      <c r="J60" s="169">
        <v>494.37382500000001</v>
      </c>
      <c r="K60" s="169">
        <v>487.01309696969696</v>
      </c>
      <c r="L60" s="169">
        <v>484.28989374999998</v>
      </c>
      <c r="M60" s="169">
        <v>509.3465875</v>
      </c>
      <c r="N60" s="169">
        <v>496.37913541666666</v>
      </c>
      <c r="O60" s="169">
        <v>224.33683958333333</v>
      </c>
      <c r="P60" s="169">
        <v>224.71808958333332</v>
      </c>
      <c r="Q60" s="169">
        <v>225.98036666666664</v>
      </c>
      <c r="R60" s="169">
        <v>221.46684583333331</v>
      </c>
      <c r="S60" s="169">
        <v>218.73524166666667</v>
      </c>
      <c r="T60" s="169">
        <v>221.67196250000001</v>
      </c>
      <c r="U60" s="169">
        <v>218.38108108108105</v>
      </c>
      <c r="V60" s="169">
        <v>0</v>
      </c>
      <c r="W60" s="169">
        <v>225.20625000000001</v>
      </c>
      <c r="X60" s="169">
        <v>141.96124074074075</v>
      </c>
      <c r="Y60" s="169">
        <v>140.54765208333333</v>
      </c>
      <c r="Z60" s="169">
        <v>138.52190416666664</v>
      </c>
      <c r="AA60" s="169">
        <v>139.53370833333332</v>
      </c>
      <c r="AB60" s="169">
        <v>135.5392875</v>
      </c>
      <c r="AC60" s="169">
        <v>0</v>
      </c>
      <c r="AD60" s="169">
        <v>141.57230416666664</v>
      </c>
      <c r="AE60" s="169">
        <v>125.37187708333332</v>
      </c>
      <c r="AF60" s="169">
        <v>142.23925208333333</v>
      </c>
    </row>
    <row r="61" spans="1:32" x14ac:dyDescent="0.3">
      <c r="A61" s="228" t="s">
        <v>2261</v>
      </c>
      <c r="B61" s="228"/>
      <c r="C61" s="160" t="s">
        <v>148</v>
      </c>
      <c r="D61" s="160" t="s">
        <v>148</v>
      </c>
      <c r="E61" s="160" t="s">
        <v>148</v>
      </c>
      <c r="F61" s="160" t="s">
        <v>2262</v>
      </c>
      <c r="G61" s="160" t="s">
        <v>2262</v>
      </c>
      <c r="H61" s="160" t="s">
        <v>2262</v>
      </c>
      <c r="I61" s="160" t="s">
        <v>2263</v>
      </c>
      <c r="J61" s="160" t="s">
        <v>2263</v>
      </c>
      <c r="K61" s="160" t="s">
        <v>2263</v>
      </c>
      <c r="L61" s="160" t="s">
        <v>2263</v>
      </c>
      <c r="M61" s="160" t="s">
        <v>2263</v>
      </c>
      <c r="N61" s="160" t="s">
        <v>2263</v>
      </c>
      <c r="O61" s="160" t="s">
        <v>148</v>
      </c>
      <c r="P61" s="160" t="s">
        <v>148</v>
      </c>
      <c r="Q61" s="160" t="s">
        <v>148</v>
      </c>
      <c r="R61" s="160" t="s">
        <v>2262</v>
      </c>
      <c r="S61" s="160" t="s">
        <v>2262</v>
      </c>
      <c r="T61" s="160" t="s">
        <v>2263</v>
      </c>
      <c r="U61" s="160" t="s">
        <v>2263</v>
      </c>
      <c r="V61" s="160" t="s">
        <v>2263</v>
      </c>
      <c r="W61" s="160" t="s">
        <v>2263</v>
      </c>
      <c r="X61" s="160" t="s">
        <v>2263</v>
      </c>
      <c r="Y61" s="160" t="s">
        <v>2263</v>
      </c>
      <c r="Z61" s="160" t="s">
        <v>2263</v>
      </c>
      <c r="AA61" s="160" t="s">
        <v>2263</v>
      </c>
      <c r="AB61" s="160" t="s">
        <v>2263</v>
      </c>
      <c r="AC61" s="160" t="s">
        <v>2263</v>
      </c>
      <c r="AD61" s="160" t="s">
        <v>2263</v>
      </c>
      <c r="AE61" s="160" t="s">
        <v>2263</v>
      </c>
      <c r="AF61" s="160" t="s">
        <v>2263</v>
      </c>
    </row>
    <row r="62" spans="1:32" ht="27" customHeight="1" x14ac:dyDescent="0.3">
      <c r="A62" s="228" t="s">
        <v>3</v>
      </c>
      <c r="B62" s="228"/>
      <c r="C62" s="229" t="s">
        <v>439</v>
      </c>
      <c r="D62" s="229"/>
      <c r="E62" s="229"/>
      <c r="F62" s="229"/>
      <c r="G62" s="229"/>
      <c r="H62" s="229"/>
      <c r="I62" s="229" t="s">
        <v>156</v>
      </c>
      <c r="J62" s="229" t="s">
        <v>439</v>
      </c>
      <c r="K62" s="229" t="s">
        <v>156</v>
      </c>
      <c r="L62" s="229" t="s">
        <v>439</v>
      </c>
      <c r="M62" s="229" t="s">
        <v>315</v>
      </c>
      <c r="N62" s="229" t="s">
        <v>156</v>
      </c>
      <c r="O62" s="229" t="s">
        <v>364</v>
      </c>
      <c r="P62" s="229"/>
      <c r="Q62" s="229"/>
      <c r="R62" s="229"/>
      <c r="S62" s="229"/>
      <c r="T62" s="229" t="s">
        <v>439</v>
      </c>
      <c r="U62" s="229" t="s">
        <v>415</v>
      </c>
      <c r="V62" s="229"/>
      <c r="W62" s="229"/>
      <c r="X62" s="229" t="s">
        <v>364</v>
      </c>
      <c r="Y62" s="229" t="s">
        <v>420</v>
      </c>
      <c r="Z62" s="229" t="s">
        <v>364</v>
      </c>
      <c r="AA62" s="229" t="s">
        <v>2274</v>
      </c>
      <c r="AB62" s="229" t="s">
        <v>505</v>
      </c>
      <c r="AC62" s="229" t="s">
        <v>364</v>
      </c>
      <c r="AD62" s="229" t="s">
        <v>57</v>
      </c>
      <c r="AE62" s="229" t="s">
        <v>364</v>
      </c>
      <c r="AF62" s="229"/>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5" t="s">
        <v>2635</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0"/>
      <c r="B65" s="1" t="s">
        <v>2277</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1"/>
      <c r="B66" s="1" t="s">
        <v>2278</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3" t="s">
        <v>0</v>
      </c>
      <c r="C3" s="194"/>
      <c r="D3" s="194"/>
      <c r="E3" s="194"/>
      <c r="F3" s="194"/>
      <c r="G3" s="194"/>
    </row>
    <row r="4" spans="1:7" ht="0" hidden="1" customHeight="1" x14ac:dyDescent="0.3">
      <c r="A4" s="1"/>
      <c r="B4" s="1"/>
      <c r="C4" s="1"/>
      <c r="D4" s="1"/>
      <c r="E4" s="1"/>
      <c r="F4" s="1"/>
      <c r="G4" s="1"/>
    </row>
    <row r="5" spans="1:7" ht="30" customHeight="1" x14ac:dyDescent="0.4">
      <c r="A5" s="1"/>
      <c r="B5" s="22" t="s">
        <v>2636</v>
      </c>
      <c r="C5" s="1"/>
      <c r="D5" s="1"/>
      <c r="E5" s="1"/>
      <c r="F5" s="1"/>
      <c r="G5" s="1"/>
    </row>
    <row r="6" spans="1:7" ht="34.950000000000003" customHeight="1" x14ac:dyDescent="0.3">
      <c r="A6" s="1"/>
      <c r="B6" s="3" t="s">
        <v>3</v>
      </c>
      <c r="C6" s="3" t="s">
        <v>4</v>
      </c>
      <c r="D6" s="3" t="s">
        <v>6</v>
      </c>
      <c r="E6" s="3" t="s">
        <v>7</v>
      </c>
      <c r="F6" s="3" t="s">
        <v>8</v>
      </c>
      <c r="G6" s="3" t="s">
        <v>2637</v>
      </c>
    </row>
    <row r="7" spans="1:7" x14ac:dyDescent="0.3">
      <c r="A7" s="1"/>
      <c r="B7" s="6" t="s">
        <v>2638</v>
      </c>
      <c r="C7" s="6" t="s">
        <v>2639</v>
      </c>
      <c r="D7" s="87" t="s">
        <v>2640</v>
      </c>
      <c r="E7" s="87" t="s">
        <v>18</v>
      </c>
      <c r="F7" s="87" t="s">
        <v>19</v>
      </c>
      <c r="G7" s="6" t="s">
        <v>2641</v>
      </c>
    </row>
    <row r="8" spans="1:7" x14ac:dyDescent="0.3">
      <c r="A8" s="1"/>
      <c r="B8" s="6" t="s">
        <v>228</v>
      </c>
      <c r="C8" s="6" t="s">
        <v>2642</v>
      </c>
      <c r="D8" s="87" t="s">
        <v>230</v>
      </c>
      <c r="E8" s="87" t="s">
        <v>2643</v>
      </c>
      <c r="F8" s="87" t="s">
        <v>19</v>
      </c>
      <c r="G8" s="6" t="s">
        <v>2644</v>
      </c>
    </row>
    <row r="9" spans="1:7" x14ac:dyDescent="0.3">
      <c r="A9" s="1"/>
      <c r="B9" s="6" t="s">
        <v>228</v>
      </c>
      <c r="C9" s="6" t="s">
        <v>2642</v>
      </c>
      <c r="D9" s="87" t="s">
        <v>234</v>
      </c>
      <c r="E9" s="87" t="s">
        <v>2645</v>
      </c>
      <c r="F9" s="87" t="s">
        <v>2646</v>
      </c>
      <c r="G9" s="6" t="s">
        <v>2647</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3" t="s">
        <v>0</v>
      </c>
      <c r="C3" s="194"/>
      <c r="D3" s="194"/>
      <c r="E3" s="194"/>
      <c r="F3" s="194"/>
      <c r="G3" s="194"/>
      <c r="H3" s="1"/>
      <c r="I3" s="1"/>
    </row>
    <row r="4" spans="1:9" ht="0" hidden="1" customHeight="1" x14ac:dyDescent="0.3">
      <c r="A4" s="1"/>
      <c r="B4" s="1"/>
      <c r="C4" s="1"/>
      <c r="D4" s="1"/>
      <c r="E4" s="1"/>
      <c r="F4" s="1"/>
      <c r="G4" s="1"/>
      <c r="H4" s="1"/>
      <c r="I4" s="1"/>
    </row>
    <row r="5" spans="1:9" ht="30" customHeight="1" x14ac:dyDescent="0.4">
      <c r="A5" s="1"/>
      <c r="B5" s="22" t="s">
        <v>2648</v>
      </c>
      <c r="C5" s="1"/>
      <c r="D5" s="1"/>
      <c r="E5" s="1"/>
      <c r="F5" s="1"/>
      <c r="G5" s="1"/>
      <c r="H5" s="1"/>
      <c r="I5" s="1"/>
    </row>
    <row r="6" spans="1:9" ht="34.950000000000003" customHeight="1" x14ac:dyDescent="0.3">
      <c r="A6" s="1"/>
      <c r="B6" s="3" t="s">
        <v>4</v>
      </c>
      <c r="C6" s="3" t="s">
        <v>2649</v>
      </c>
      <c r="D6" s="3" t="s">
        <v>2650</v>
      </c>
      <c r="E6" s="3" t="s">
        <v>7</v>
      </c>
      <c r="F6" s="3" t="s">
        <v>8</v>
      </c>
      <c r="G6" s="3" t="s">
        <v>2651</v>
      </c>
      <c r="H6" s="3" t="s">
        <v>2637</v>
      </c>
      <c r="I6" s="3" t="s">
        <v>2652</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3" t="s">
        <v>0</v>
      </c>
      <c r="C3" s="194"/>
      <c r="D3" s="194"/>
      <c r="E3" s="194"/>
      <c r="F3" s="194"/>
      <c r="G3" s="194"/>
      <c r="H3" s="1"/>
      <c r="I3" s="1"/>
    </row>
    <row r="4" spans="1:9" ht="0" hidden="1" customHeight="1" x14ac:dyDescent="0.3">
      <c r="A4" s="1"/>
      <c r="B4" s="1"/>
      <c r="C4" s="1"/>
      <c r="D4" s="1"/>
      <c r="E4" s="1"/>
      <c r="F4" s="1"/>
      <c r="G4" s="1"/>
      <c r="H4" s="1"/>
      <c r="I4" s="1"/>
    </row>
    <row r="5" spans="1:9" ht="17.399999999999999" x14ac:dyDescent="0.3">
      <c r="A5" s="1"/>
      <c r="B5" s="2" t="s">
        <v>2653</v>
      </c>
      <c r="C5" s="1"/>
      <c r="D5" s="1"/>
      <c r="E5" s="1"/>
      <c r="F5" s="1"/>
      <c r="G5" s="1"/>
      <c r="H5" s="1"/>
      <c r="I5" s="1"/>
    </row>
    <row r="6" spans="1:9" ht="30" customHeight="1" x14ac:dyDescent="0.3">
      <c r="A6" s="1"/>
      <c r="B6" s="197" t="s">
        <v>2654</v>
      </c>
      <c r="C6" s="197"/>
      <c r="D6" s="197"/>
      <c r="E6" s="197"/>
      <c r="F6" s="197"/>
      <c r="G6" s="197"/>
      <c r="H6" s="197"/>
      <c r="I6" s="197"/>
    </row>
    <row r="7" spans="1:9" ht="19.95" customHeight="1" x14ac:dyDescent="0.3">
      <c r="A7" s="1"/>
      <c r="B7" s="197" t="s">
        <v>2655</v>
      </c>
      <c r="C7" s="197" t="s">
        <v>2656</v>
      </c>
      <c r="D7" s="197"/>
      <c r="E7" s="197" t="s">
        <v>2657</v>
      </c>
      <c r="F7" s="197"/>
      <c r="G7" s="197" t="s">
        <v>2658</v>
      </c>
      <c r="H7" s="197"/>
      <c r="I7" s="197"/>
    </row>
    <row r="8" spans="1:9" ht="19.95" customHeight="1" x14ac:dyDescent="0.3">
      <c r="A8" s="1"/>
      <c r="B8" s="197"/>
      <c r="C8" s="3" t="s">
        <v>2659</v>
      </c>
      <c r="D8" s="3" t="s">
        <v>2660</v>
      </c>
      <c r="E8" s="3" t="s">
        <v>2659</v>
      </c>
      <c r="F8" s="3" t="s">
        <v>2660</v>
      </c>
      <c r="G8" s="3" t="s">
        <v>2659</v>
      </c>
      <c r="H8" s="3" t="s">
        <v>2660</v>
      </c>
      <c r="I8" s="3" t="s">
        <v>2661</v>
      </c>
    </row>
    <row r="9" spans="1:9" ht="26.4" x14ac:dyDescent="0.3">
      <c r="A9" s="1"/>
      <c r="B9" s="87" t="s">
        <v>2662</v>
      </c>
      <c r="C9" s="87" t="s">
        <v>2663</v>
      </c>
      <c r="D9" s="87" t="s">
        <v>2663</v>
      </c>
      <c r="E9" s="87" t="s">
        <v>2663</v>
      </c>
      <c r="F9" s="87" t="s">
        <v>2663</v>
      </c>
      <c r="G9" s="87" t="s">
        <v>2663</v>
      </c>
      <c r="H9" s="87" t="s">
        <v>2663</v>
      </c>
      <c r="I9" s="87" t="s">
        <v>2664</v>
      </c>
    </row>
    <row r="10" spans="1:9" ht="26.4" x14ac:dyDescent="0.3">
      <c r="A10" s="1"/>
      <c r="B10" s="87" t="s">
        <v>2665</v>
      </c>
      <c r="C10" s="87" t="s">
        <v>2663</v>
      </c>
      <c r="D10" s="87" t="s">
        <v>2663</v>
      </c>
      <c r="E10" s="87" t="s">
        <v>2663</v>
      </c>
      <c r="F10" s="87" t="s">
        <v>2663</v>
      </c>
      <c r="G10" s="87" t="s">
        <v>2663</v>
      </c>
      <c r="H10" s="87" t="s">
        <v>2663</v>
      </c>
      <c r="I10" s="87" t="s">
        <v>2664</v>
      </c>
    </row>
    <row r="11" spans="1:9" ht="26.4" x14ac:dyDescent="0.3">
      <c r="A11" s="1"/>
      <c r="B11" s="87" t="s">
        <v>2666</v>
      </c>
      <c r="C11" s="87" t="s">
        <v>2667</v>
      </c>
      <c r="D11" s="87" t="s">
        <v>2668</v>
      </c>
      <c r="E11" s="87" t="s">
        <v>2669</v>
      </c>
      <c r="F11" s="87" t="s">
        <v>2670</v>
      </c>
      <c r="G11" s="87" t="s">
        <v>498</v>
      </c>
      <c r="H11" s="87" t="s">
        <v>498</v>
      </c>
      <c r="I11" s="87" t="s">
        <v>498</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197" t="s">
        <v>705</v>
      </c>
      <c r="C14" s="197"/>
      <c r="D14" s="197"/>
      <c r="E14" s="197"/>
      <c r="F14" s="197"/>
      <c r="G14" s="197"/>
      <c r="H14" s="197"/>
      <c r="I14" s="197"/>
    </row>
    <row r="15" spans="1:9" ht="19.95" customHeight="1" x14ac:dyDescent="0.3">
      <c r="A15" s="1"/>
      <c r="B15" s="197" t="s">
        <v>2655</v>
      </c>
      <c r="C15" s="197" t="s">
        <v>2656</v>
      </c>
      <c r="D15" s="197"/>
      <c r="E15" s="197" t="s">
        <v>2657</v>
      </c>
      <c r="F15" s="197"/>
      <c r="G15" s="197" t="s">
        <v>2658</v>
      </c>
      <c r="H15" s="197"/>
      <c r="I15" s="197"/>
    </row>
    <row r="16" spans="1:9" ht="19.95" customHeight="1" x14ac:dyDescent="0.3">
      <c r="A16" s="1"/>
      <c r="B16" s="197"/>
      <c r="C16" s="3" t="s">
        <v>2659</v>
      </c>
      <c r="D16" s="3" t="s">
        <v>2660</v>
      </c>
      <c r="E16" s="3" t="s">
        <v>2659</v>
      </c>
      <c r="F16" s="3" t="s">
        <v>2660</v>
      </c>
      <c r="G16" s="3" t="s">
        <v>2659</v>
      </c>
      <c r="H16" s="3" t="s">
        <v>2660</v>
      </c>
      <c r="I16" s="3" t="s">
        <v>2661</v>
      </c>
    </row>
    <row r="17" spans="1:9" ht="26.4" x14ac:dyDescent="0.3">
      <c r="A17" s="1"/>
      <c r="B17" s="87" t="s">
        <v>2662</v>
      </c>
      <c r="C17" s="87" t="s">
        <v>2663</v>
      </c>
      <c r="D17" s="87" t="s">
        <v>2663</v>
      </c>
      <c r="E17" s="87" t="s">
        <v>2663</v>
      </c>
      <c r="F17" s="87" t="s">
        <v>2663</v>
      </c>
      <c r="G17" s="87" t="s">
        <v>2663</v>
      </c>
      <c r="H17" s="87" t="s">
        <v>2663</v>
      </c>
      <c r="I17" s="87" t="s">
        <v>2664</v>
      </c>
    </row>
    <row r="18" spans="1:9" ht="26.4" x14ac:dyDescent="0.3">
      <c r="A18" s="1"/>
      <c r="B18" s="87" t="s">
        <v>2665</v>
      </c>
      <c r="C18" s="87" t="s">
        <v>2663</v>
      </c>
      <c r="D18" s="87" t="s">
        <v>2663</v>
      </c>
      <c r="E18" s="87" t="s">
        <v>2663</v>
      </c>
      <c r="F18" s="87" t="s">
        <v>2663</v>
      </c>
      <c r="G18" s="87" t="s">
        <v>2663</v>
      </c>
      <c r="H18" s="87" t="s">
        <v>2663</v>
      </c>
      <c r="I18" s="87" t="s">
        <v>2664</v>
      </c>
    </row>
    <row r="19" spans="1:9" x14ac:dyDescent="0.3">
      <c r="A19" s="1"/>
      <c r="B19" s="87" t="s">
        <v>2666</v>
      </c>
      <c r="C19" s="87" t="s">
        <v>2663</v>
      </c>
      <c r="D19" s="87" t="s">
        <v>2663</v>
      </c>
      <c r="E19" s="87" t="s">
        <v>2663</v>
      </c>
      <c r="F19" s="87" t="s">
        <v>2663</v>
      </c>
      <c r="G19" s="87" t="s">
        <v>498</v>
      </c>
      <c r="H19" s="87" t="s">
        <v>498</v>
      </c>
      <c r="I19" s="87" t="s">
        <v>498</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197" t="s">
        <v>2671</v>
      </c>
      <c r="C22" s="197"/>
      <c r="D22" s="197"/>
      <c r="E22" s="197"/>
      <c r="F22" s="197"/>
      <c r="G22" s="197"/>
      <c r="H22" s="197"/>
      <c r="I22" s="197"/>
    </row>
    <row r="23" spans="1:9" ht="19.95" customHeight="1" x14ac:dyDescent="0.3">
      <c r="A23" s="1"/>
      <c r="B23" s="197" t="s">
        <v>2655</v>
      </c>
      <c r="C23" s="197" t="s">
        <v>2656</v>
      </c>
      <c r="D23" s="197"/>
      <c r="E23" s="197" t="s">
        <v>2657</v>
      </c>
      <c r="F23" s="197"/>
      <c r="G23" s="197" t="s">
        <v>2658</v>
      </c>
      <c r="H23" s="197"/>
      <c r="I23" s="197"/>
    </row>
    <row r="24" spans="1:9" ht="19.95" customHeight="1" x14ac:dyDescent="0.3">
      <c r="A24" s="1"/>
      <c r="B24" s="197"/>
      <c r="C24" s="3" t="s">
        <v>2659</v>
      </c>
      <c r="D24" s="3" t="s">
        <v>2660</v>
      </c>
      <c r="E24" s="3" t="s">
        <v>2659</v>
      </c>
      <c r="F24" s="3" t="s">
        <v>2660</v>
      </c>
      <c r="G24" s="3" t="s">
        <v>2659</v>
      </c>
      <c r="H24" s="3" t="s">
        <v>2660</v>
      </c>
      <c r="I24" s="3" t="s">
        <v>2661</v>
      </c>
    </row>
    <row r="25" spans="1:9" ht="26.4" x14ac:dyDescent="0.3">
      <c r="A25" s="1"/>
      <c r="B25" s="87" t="s">
        <v>2662</v>
      </c>
      <c r="C25" s="87" t="s">
        <v>2663</v>
      </c>
      <c r="D25" s="87" t="s">
        <v>2663</v>
      </c>
      <c r="E25" s="87" t="s">
        <v>2663</v>
      </c>
      <c r="F25" s="87" t="s">
        <v>2663</v>
      </c>
      <c r="G25" s="87" t="s">
        <v>2663</v>
      </c>
      <c r="H25" s="87" t="s">
        <v>2663</v>
      </c>
      <c r="I25" s="87" t="s">
        <v>2664</v>
      </c>
    </row>
    <row r="26" spans="1:9" ht="26.4" x14ac:dyDescent="0.3">
      <c r="A26" s="1"/>
      <c r="B26" s="87" t="s">
        <v>2665</v>
      </c>
      <c r="C26" s="87" t="s">
        <v>2663</v>
      </c>
      <c r="D26" s="87" t="s">
        <v>2663</v>
      </c>
      <c r="E26" s="87" t="s">
        <v>2663</v>
      </c>
      <c r="F26" s="87" t="s">
        <v>2663</v>
      </c>
      <c r="G26" s="87" t="s">
        <v>2663</v>
      </c>
      <c r="H26" s="87" t="s">
        <v>2663</v>
      </c>
      <c r="I26" s="87" t="s">
        <v>2664</v>
      </c>
    </row>
    <row r="27" spans="1:9" ht="26.4" x14ac:dyDescent="0.3">
      <c r="A27" s="1"/>
      <c r="B27" s="87" t="s">
        <v>2666</v>
      </c>
      <c r="C27" s="87" t="s">
        <v>2667</v>
      </c>
      <c r="D27" s="87" t="s">
        <v>2668</v>
      </c>
      <c r="E27" s="87" t="s">
        <v>2669</v>
      </c>
      <c r="F27" s="87" t="s">
        <v>2670</v>
      </c>
      <c r="G27" s="87" t="s">
        <v>498</v>
      </c>
      <c r="H27" s="87" t="s">
        <v>498</v>
      </c>
      <c r="I27" s="87" t="s">
        <v>498</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197" t="s">
        <v>2621</v>
      </c>
      <c r="C30" s="197"/>
      <c r="D30" s="197"/>
      <c r="E30" s="197"/>
      <c r="F30" s="197"/>
      <c r="G30" s="197"/>
      <c r="H30" s="197"/>
      <c r="I30" s="197"/>
    </row>
    <row r="31" spans="1:9" ht="19.95" customHeight="1" x14ac:dyDescent="0.3">
      <c r="A31" s="1"/>
      <c r="B31" s="197" t="s">
        <v>2655</v>
      </c>
      <c r="C31" s="197" t="s">
        <v>2656</v>
      </c>
      <c r="D31" s="197"/>
      <c r="E31" s="197" t="s">
        <v>2657</v>
      </c>
      <c r="F31" s="197"/>
      <c r="G31" s="197" t="s">
        <v>2658</v>
      </c>
      <c r="H31" s="197"/>
      <c r="I31" s="197"/>
    </row>
    <row r="32" spans="1:9" ht="19.95" customHeight="1" x14ac:dyDescent="0.3">
      <c r="A32" s="1"/>
      <c r="B32" s="197"/>
      <c r="C32" s="3" t="s">
        <v>2659</v>
      </c>
      <c r="D32" s="3" t="s">
        <v>2660</v>
      </c>
      <c r="E32" s="3" t="s">
        <v>2659</v>
      </c>
      <c r="F32" s="3" t="s">
        <v>2660</v>
      </c>
      <c r="G32" s="3" t="s">
        <v>2659</v>
      </c>
      <c r="H32" s="3" t="s">
        <v>2660</v>
      </c>
      <c r="I32" s="3" t="s">
        <v>2661</v>
      </c>
    </row>
    <row r="33" spans="1:9" ht="26.4" x14ac:dyDescent="0.3">
      <c r="A33" s="1"/>
      <c r="B33" s="87" t="s">
        <v>2662</v>
      </c>
      <c r="C33" s="87" t="s">
        <v>2663</v>
      </c>
      <c r="D33" s="87" t="s">
        <v>2663</v>
      </c>
      <c r="E33" s="87" t="s">
        <v>2663</v>
      </c>
      <c r="F33" s="87" t="s">
        <v>2663</v>
      </c>
      <c r="G33" s="87" t="s">
        <v>2663</v>
      </c>
      <c r="H33" s="87" t="s">
        <v>2663</v>
      </c>
      <c r="I33" s="87" t="s">
        <v>2664</v>
      </c>
    </row>
    <row r="34" spans="1:9" ht="26.4" x14ac:dyDescent="0.3">
      <c r="A34" s="1"/>
      <c r="B34" s="87" t="s">
        <v>2665</v>
      </c>
      <c r="C34" s="87" t="s">
        <v>2663</v>
      </c>
      <c r="D34" s="87" t="s">
        <v>2663</v>
      </c>
      <c r="E34" s="87" t="s">
        <v>2663</v>
      </c>
      <c r="F34" s="87" t="s">
        <v>2663</v>
      </c>
      <c r="G34" s="87" t="s">
        <v>2663</v>
      </c>
      <c r="H34" s="87" t="s">
        <v>2663</v>
      </c>
      <c r="I34" s="87" t="s">
        <v>2664</v>
      </c>
    </row>
    <row r="35" spans="1:9" x14ac:dyDescent="0.3">
      <c r="A35" s="1"/>
      <c r="B35" s="87" t="s">
        <v>2666</v>
      </c>
      <c r="C35" s="87" t="s">
        <v>2663</v>
      </c>
      <c r="D35" s="87" t="s">
        <v>2663</v>
      </c>
      <c r="E35" s="87" t="s">
        <v>2663</v>
      </c>
      <c r="F35" s="87" t="s">
        <v>2663</v>
      </c>
      <c r="G35" s="87" t="s">
        <v>498</v>
      </c>
      <c r="H35" s="87" t="s">
        <v>498</v>
      </c>
      <c r="I35" s="87" t="s">
        <v>498</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197" t="s">
        <v>30</v>
      </c>
      <c r="C38" s="197"/>
      <c r="D38" s="197"/>
      <c r="E38" s="197"/>
      <c r="F38" s="197"/>
      <c r="G38" s="197"/>
      <c r="H38" s="197"/>
      <c r="I38" s="197"/>
    </row>
    <row r="39" spans="1:9" ht="19.95" customHeight="1" x14ac:dyDescent="0.3">
      <c r="A39" s="1"/>
      <c r="B39" s="197" t="s">
        <v>2655</v>
      </c>
      <c r="C39" s="197" t="s">
        <v>2656</v>
      </c>
      <c r="D39" s="197"/>
      <c r="E39" s="197" t="s">
        <v>2657</v>
      </c>
      <c r="F39" s="197"/>
      <c r="G39" s="197" t="s">
        <v>2658</v>
      </c>
      <c r="H39" s="197"/>
      <c r="I39" s="197"/>
    </row>
    <row r="40" spans="1:9" ht="19.95" customHeight="1" x14ac:dyDescent="0.3">
      <c r="A40" s="1"/>
      <c r="B40" s="197"/>
      <c r="C40" s="3" t="s">
        <v>2659</v>
      </c>
      <c r="D40" s="3" t="s">
        <v>2660</v>
      </c>
      <c r="E40" s="3" t="s">
        <v>2659</v>
      </c>
      <c r="F40" s="3" t="s">
        <v>2660</v>
      </c>
      <c r="G40" s="3" t="s">
        <v>2659</v>
      </c>
      <c r="H40" s="3" t="s">
        <v>2660</v>
      </c>
      <c r="I40" s="3" t="s">
        <v>2661</v>
      </c>
    </row>
    <row r="41" spans="1:9" ht="26.4" x14ac:dyDescent="0.3">
      <c r="A41" s="1"/>
      <c r="B41" s="87" t="s">
        <v>2662</v>
      </c>
      <c r="C41" s="87" t="s">
        <v>2663</v>
      </c>
      <c r="D41" s="87" t="s">
        <v>2663</v>
      </c>
      <c r="E41" s="87" t="s">
        <v>2663</v>
      </c>
      <c r="F41" s="87" t="s">
        <v>2663</v>
      </c>
      <c r="G41" s="87" t="s">
        <v>2663</v>
      </c>
      <c r="H41" s="87" t="s">
        <v>2663</v>
      </c>
      <c r="I41" s="87" t="s">
        <v>2664</v>
      </c>
    </row>
    <row r="42" spans="1:9" ht="26.4" x14ac:dyDescent="0.3">
      <c r="A42" s="1"/>
      <c r="B42" s="87" t="s">
        <v>2665</v>
      </c>
      <c r="C42" s="87" t="s">
        <v>2663</v>
      </c>
      <c r="D42" s="87" t="s">
        <v>2663</v>
      </c>
      <c r="E42" s="87" t="s">
        <v>2663</v>
      </c>
      <c r="F42" s="87" t="s">
        <v>2663</v>
      </c>
      <c r="G42" s="87" t="s">
        <v>2663</v>
      </c>
      <c r="H42" s="87" t="s">
        <v>2663</v>
      </c>
      <c r="I42" s="87" t="s">
        <v>2664</v>
      </c>
    </row>
    <row r="43" spans="1:9" ht="26.4" x14ac:dyDescent="0.3">
      <c r="A43" s="1"/>
      <c r="B43" s="87" t="s">
        <v>2666</v>
      </c>
      <c r="C43" s="87" t="s">
        <v>2667</v>
      </c>
      <c r="D43" s="87" t="s">
        <v>2672</v>
      </c>
      <c r="E43" s="87" t="s">
        <v>2669</v>
      </c>
      <c r="F43" s="87" t="s">
        <v>2673</v>
      </c>
      <c r="G43" s="87" t="s">
        <v>498</v>
      </c>
      <c r="H43" s="87" t="s">
        <v>498</v>
      </c>
      <c r="I43" s="87" t="s">
        <v>498</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197" t="s">
        <v>2674</v>
      </c>
      <c r="C46" s="197"/>
      <c r="D46" s="197"/>
      <c r="E46" s="197"/>
      <c r="F46" s="197"/>
      <c r="G46" s="197"/>
      <c r="H46" s="197"/>
      <c r="I46" s="197"/>
    </row>
    <row r="47" spans="1:9" ht="19.95" customHeight="1" x14ac:dyDescent="0.3">
      <c r="A47" s="1"/>
      <c r="B47" s="197" t="s">
        <v>2655</v>
      </c>
      <c r="C47" s="197" t="s">
        <v>2656</v>
      </c>
      <c r="D47" s="197"/>
      <c r="E47" s="197" t="s">
        <v>2657</v>
      </c>
      <c r="F47" s="197"/>
      <c r="G47" s="197" t="s">
        <v>2658</v>
      </c>
      <c r="H47" s="197"/>
      <c r="I47" s="197"/>
    </row>
    <row r="48" spans="1:9" ht="19.95" customHeight="1" x14ac:dyDescent="0.3">
      <c r="A48" s="1"/>
      <c r="B48" s="197"/>
      <c r="C48" s="3" t="s">
        <v>2659</v>
      </c>
      <c r="D48" s="3" t="s">
        <v>2660</v>
      </c>
      <c r="E48" s="3" t="s">
        <v>2659</v>
      </c>
      <c r="F48" s="3" t="s">
        <v>2660</v>
      </c>
      <c r="G48" s="3" t="s">
        <v>2659</v>
      </c>
      <c r="H48" s="3" t="s">
        <v>2660</v>
      </c>
      <c r="I48" s="3" t="s">
        <v>2661</v>
      </c>
    </row>
    <row r="49" spans="1:9" ht="26.4" x14ac:dyDescent="0.3">
      <c r="A49" s="1"/>
      <c r="B49" s="87" t="s">
        <v>2662</v>
      </c>
      <c r="C49" s="87" t="s">
        <v>2663</v>
      </c>
      <c r="D49" s="87" t="s">
        <v>2663</v>
      </c>
      <c r="E49" s="87" t="s">
        <v>2663</v>
      </c>
      <c r="F49" s="87" t="s">
        <v>2663</v>
      </c>
      <c r="G49" s="87" t="s">
        <v>2663</v>
      </c>
      <c r="H49" s="87" t="s">
        <v>2663</v>
      </c>
      <c r="I49" s="87" t="s">
        <v>2664</v>
      </c>
    </row>
    <row r="50" spans="1:9" ht="26.4" x14ac:dyDescent="0.3">
      <c r="A50" s="1"/>
      <c r="B50" s="87" t="s">
        <v>2665</v>
      </c>
      <c r="C50" s="87" t="s">
        <v>2663</v>
      </c>
      <c r="D50" s="87" t="s">
        <v>2663</v>
      </c>
      <c r="E50" s="87" t="s">
        <v>2663</v>
      </c>
      <c r="F50" s="87" t="s">
        <v>2663</v>
      </c>
      <c r="G50" s="87" t="s">
        <v>2663</v>
      </c>
      <c r="H50" s="87" t="s">
        <v>2663</v>
      </c>
      <c r="I50" s="87" t="s">
        <v>2664</v>
      </c>
    </row>
    <row r="51" spans="1:9" ht="26.4" x14ac:dyDescent="0.3">
      <c r="A51" s="1"/>
      <c r="B51" s="87" t="s">
        <v>2666</v>
      </c>
      <c r="C51" s="87" t="s">
        <v>2667</v>
      </c>
      <c r="D51" s="87" t="s">
        <v>2668</v>
      </c>
      <c r="E51" s="87" t="s">
        <v>2669</v>
      </c>
      <c r="F51" s="87" t="s">
        <v>2670</v>
      </c>
      <c r="G51" s="87" t="s">
        <v>498</v>
      </c>
      <c r="H51" s="87" t="s">
        <v>498</v>
      </c>
      <c r="I51" s="87" t="s">
        <v>498</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197" t="s">
        <v>2675</v>
      </c>
      <c r="C54" s="197"/>
      <c r="D54" s="197"/>
      <c r="E54" s="197"/>
      <c r="F54" s="197"/>
      <c r="G54" s="197"/>
      <c r="H54" s="197"/>
      <c r="I54" s="197"/>
    </row>
    <row r="55" spans="1:9" ht="19.95" customHeight="1" x14ac:dyDescent="0.3">
      <c r="A55" s="1"/>
      <c r="B55" s="197" t="s">
        <v>2655</v>
      </c>
      <c r="C55" s="197" t="s">
        <v>2656</v>
      </c>
      <c r="D55" s="197"/>
      <c r="E55" s="197" t="s">
        <v>2657</v>
      </c>
      <c r="F55" s="197"/>
      <c r="G55" s="197" t="s">
        <v>2658</v>
      </c>
      <c r="H55" s="197"/>
      <c r="I55" s="197"/>
    </row>
    <row r="56" spans="1:9" ht="19.95" customHeight="1" x14ac:dyDescent="0.3">
      <c r="A56" s="1"/>
      <c r="B56" s="197"/>
      <c r="C56" s="3" t="s">
        <v>2659</v>
      </c>
      <c r="D56" s="3" t="s">
        <v>2660</v>
      </c>
      <c r="E56" s="3" t="s">
        <v>2659</v>
      </c>
      <c r="F56" s="3" t="s">
        <v>2660</v>
      </c>
      <c r="G56" s="3" t="s">
        <v>2659</v>
      </c>
      <c r="H56" s="3" t="s">
        <v>2660</v>
      </c>
      <c r="I56" s="3" t="s">
        <v>2661</v>
      </c>
    </row>
    <row r="57" spans="1:9" ht="26.4" x14ac:dyDescent="0.3">
      <c r="A57" s="1"/>
      <c r="B57" s="87" t="s">
        <v>2662</v>
      </c>
      <c r="C57" s="87" t="s">
        <v>2663</v>
      </c>
      <c r="D57" s="87" t="s">
        <v>2663</v>
      </c>
      <c r="E57" s="87" t="s">
        <v>2663</v>
      </c>
      <c r="F57" s="87" t="s">
        <v>2663</v>
      </c>
      <c r="G57" s="87" t="s">
        <v>2663</v>
      </c>
      <c r="H57" s="87" t="s">
        <v>2663</v>
      </c>
      <c r="I57" s="87" t="s">
        <v>2664</v>
      </c>
    </row>
    <row r="58" spans="1:9" ht="26.4" x14ac:dyDescent="0.3">
      <c r="A58" s="1"/>
      <c r="B58" s="87" t="s">
        <v>2665</v>
      </c>
      <c r="C58" s="87" t="s">
        <v>2663</v>
      </c>
      <c r="D58" s="87" t="s">
        <v>2663</v>
      </c>
      <c r="E58" s="87" t="s">
        <v>2663</v>
      </c>
      <c r="F58" s="87" t="s">
        <v>2663</v>
      </c>
      <c r="G58" s="87" t="s">
        <v>2663</v>
      </c>
      <c r="H58" s="87" t="s">
        <v>2663</v>
      </c>
      <c r="I58" s="87" t="s">
        <v>2664</v>
      </c>
    </row>
    <row r="59" spans="1:9" ht="26.4" x14ac:dyDescent="0.3">
      <c r="A59" s="1"/>
      <c r="B59" s="87" t="s">
        <v>2666</v>
      </c>
      <c r="C59" s="87" t="s">
        <v>2667</v>
      </c>
      <c r="D59" s="87" t="s">
        <v>2672</v>
      </c>
      <c r="E59" s="87" t="s">
        <v>2669</v>
      </c>
      <c r="F59" s="87" t="s">
        <v>2670</v>
      </c>
      <c r="G59" s="87" t="s">
        <v>498</v>
      </c>
      <c r="H59" s="87" t="s">
        <v>498</v>
      </c>
      <c r="I59" s="87" t="s">
        <v>498</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197" t="s">
        <v>435</v>
      </c>
      <c r="C62" s="197"/>
      <c r="D62" s="197"/>
      <c r="E62" s="197"/>
      <c r="F62" s="197"/>
      <c r="G62" s="197"/>
      <c r="H62" s="197"/>
      <c r="I62" s="197"/>
    </row>
    <row r="63" spans="1:9" ht="19.95" customHeight="1" x14ac:dyDescent="0.3">
      <c r="A63" s="1"/>
      <c r="B63" s="197" t="s">
        <v>2655</v>
      </c>
      <c r="C63" s="197" t="s">
        <v>2656</v>
      </c>
      <c r="D63" s="197"/>
      <c r="E63" s="197" t="s">
        <v>2657</v>
      </c>
      <c r="F63" s="197"/>
      <c r="G63" s="197" t="s">
        <v>2658</v>
      </c>
      <c r="H63" s="197"/>
      <c r="I63" s="197"/>
    </row>
    <row r="64" spans="1:9" ht="19.95" customHeight="1" x14ac:dyDescent="0.3">
      <c r="A64" s="1"/>
      <c r="B64" s="197"/>
      <c r="C64" s="3" t="s">
        <v>2659</v>
      </c>
      <c r="D64" s="3" t="s">
        <v>2660</v>
      </c>
      <c r="E64" s="3" t="s">
        <v>2659</v>
      </c>
      <c r="F64" s="3" t="s">
        <v>2660</v>
      </c>
      <c r="G64" s="3" t="s">
        <v>2659</v>
      </c>
      <c r="H64" s="3" t="s">
        <v>2660</v>
      </c>
      <c r="I64" s="3" t="s">
        <v>2661</v>
      </c>
    </row>
    <row r="65" spans="1:9" ht="26.4" x14ac:dyDescent="0.3">
      <c r="A65" s="1"/>
      <c r="B65" s="87" t="s">
        <v>2662</v>
      </c>
      <c r="C65" s="87" t="s">
        <v>2663</v>
      </c>
      <c r="D65" s="87" t="s">
        <v>2663</v>
      </c>
      <c r="E65" s="87" t="s">
        <v>2663</v>
      </c>
      <c r="F65" s="87" t="s">
        <v>2663</v>
      </c>
      <c r="G65" s="87" t="s">
        <v>2663</v>
      </c>
      <c r="H65" s="87" t="s">
        <v>2663</v>
      </c>
      <c r="I65" s="87" t="s">
        <v>2664</v>
      </c>
    </row>
    <row r="66" spans="1:9" ht="26.4" x14ac:dyDescent="0.3">
      <c r="A66" s="1"/>
      <c r="B66" s="87" t="s">
        <v>2665</v>
      </c>
      <c r="C66" s="87" t="s">
        <v>2663</v>
      </c>
      <c r="D66" s="87" t="s">
        <v>2663</v>
      </c>
      <c r="E66" s="87" t="s">
        <v>2663</v>
      </c>
      <c r="F66" s="87" t="s">
        <v>2663</v>
      </c>
      <c r="G66" s="87" t="s">
        <v>2663</v>
      </c>
      <c r="H66" s="87" t="s">
        <v>2663</v>
      </c>
      <c r="I66" s="87" t="s">
        <v>2664</v>
      </c>
    </row>
    <row r="67" spans="1:9" ht="26.4" x14ac:dyDescent="0.3">
      <c r="A67" s="1"/>
      <c r="B67" s="87" t="s">
        <v>2666</v>
      </c>
      <c r="C67" s="87" t="s">
        <v>2667</v>
      </c>
      <c r="D67" s="87" t="s">
        <v>2668</v>
      </c>
      <c r="E67" s="87" t="s">
        <v>2669</v>
      </c>
      <c r="F67" s="87" t="s">
        <v>2670</v>
      </c>
      <c r="G67" s="87" t="s">
        <v>498</v>
      </c>
      <c r="H67" s="87" t="s">
        <v>498</v>
      </c>
      <c r="I67" s="87" t="s">
        <v>498</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3" t="s">
        <v>0</v>
      </c>
      <c r="C3" s="194"/>
      <c r="D3" s="194"/>
      <c r="E3" s="194"/>
      <c r="F3" s="194"/>
      <c r="G3" s="194"/>
    </row>
    <row r="4" spans="1:7" ht="0" hidden="1" customHeight="1" x14ac:dyDescent="0.3">
      <c r="A4" s="1"/>
      <c r="B4" s="1"/>
      <c r="C4" s="1"/>
      <c r="D4" s="1"/>
      <c r="E4" s="1"/>
      <c r="F4" s="1"/>
      <c r="G4" s="1"/>
    </row>
    <row r="5" spans="1:7" ht="17.399999999999999" x14ac:dyDescent="0.3">
      <c r="A5" s="1"/>
      <c r="B5" s="2" t="s">
        <v>2676</v>
      </c>
      <c r="C5" s="1"/>
      <c r="D5" s="1"/>
      <c r="E5" s="1"/>
      <c r="F5" s="1"/>
      <c r="G5" s="1"/>
    </row>
    <row r="6" spans="1:7" ht="30" customHeight="1" x14ac:dyDescent="0.3">
      <c r="A6" s="1"/>
      <c r="B6" s="197" t="s">
        <v>2654</v>
      </c>
      <c r="C6" s="197"/>
      <c r="D6" s="197"/>
      <c r="E6" s="197"/>
      <c r="F6" s="197"/>
      <c r="G6" s="197"/>
    </row>
    <row r="7" spans="1:7" x14ac:dyDescent="0.3">
      <c r="A7" s="1"/>
      <c r="B7" s="197" t="s">
        <v>2677</v>
      </c>
      <c r="C7" s="197" t="s">
        <v>2678</v>
      </c>
      <c r="D7" s="197" t="s">
        <v>2679</v>
      </c>
      <c r="E7" s="197" t="s">
        <v>2680</v>
      </c>
      <c r="F7" s="197" t="s">
        <v>2681</v>
      </c>
      <c r="G7" s="197"/>
    </row>
    <row r="8" spans="1:7" x14ac:dyDescent="0.3">
      <c r="A8" s="1"/>
      <c r="B8" s="197"/>
      <c r="C8" s="197"/>
      <c r="D8" s="197"/>
      <c r="E8" s="197"/>
      <c r="F8" s="197" t="s">
        <v>2660</v>
      </c>
      <c r="G8" s="197"/>
    </row>
    <row r="9" spans="1:7" x14ac:dyDescent="0.3">
      <c r="A9" s="1"/>
      <c r="B9" s="197"/>
      <c r="C9" s="197"/>
      <c r="D9" s="197"/>
      <c r="E9" s="197"/>
      <c r="F9" s="3" t="s">
        <v>2682</v>
      </c>
      <c r="G9" s="3" t="s">
        <v>2683</v>
      </c>
    </row>
    <row r="10" spans="1:7" x14ac:dyDescent="0.3">
      <c r="A10" s="1"/>
      <c r="B10" s="87" t="s">
        <v>2662</v>
      </c>
      <c r="C10" s="87" t="s">
        <v>2663</v>
      </c>
      <c r="D10" s="87" t="s">
        <v>2663</v>
      </c>
      <c r="E10" s="87">
        <v>0</v>
      </c>
      <c r="F10" s="87">
        <v>60.36</v>
      </c>
      <c r="G10" s="87">
        <v>59.64</v>
      </c>
    </row>
    <row r="11" spans="1:7" x14ac:dyDescent="0.3">
      <c r="A11" s="1"/>
      <c r="B11" s="87" t="s">
        <v>2684</v>
      </c>
      <c r="C11" s="87" t="s">
        <v>2663</v>
      </c>
      <c r="D11" s="87" t="s">
        <v>2663</v>
      </c>
      <c r="E11" s="87">
        <v>0</v>
      </c>
      <c r="F11" s="87">
        <v>61</v>
      </c>
      <c r="G11" s="87">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197" t="s">
        <v>705</v>
      </c>
      <c r="C14" s="197"/>
      <c r="D14" s="197"/>
      <c r="E14" s="197"/>
      <c r="F14" s="197"/>
      <c r="G14" s="197"/>
    </row>
    <row r="15" spans="1:7" x14ac:dyDescent="0.3">
      <c r="A15" s="1"/>
      <c r="B15" s="197" t="s">
        <v>2677</v>
      </c>
      <c r="C15" s="197" t="s">
        <v>2678</v>
      </c>
      <c r="D15" s="197" t="s">
        <v>2679</v>
      </c>
      <c r="E15" s="197" t="s">
        <v>2680</v>
      </c>
      <c r="F15" s="197" t="s">
        <v>2681</v>
      </c>
      <c r="G15" s="197"/>
    </row>
    <row r="16" spans="1:7" x14ac:dyDescent="0.3">
      <c r="A16" s="1"/>
      <c r="B16" s="197"/>
      <c r="C16" s="197"/>
      <c r="D16" s="197"/>
      <c r="E16" s="197"/>
      <c r="F16" s="197" t="s">
        <v>2660</v>
      </c>
      <c r="G16" s="197"/>
    </row>
    <row r="17" spans="1:7" x14ac:dyDescent="0.3">
      <c r="A17" s="1"/>
      <c r="B17" s="197"/>
      <c r="C17" s="197"/>
      <c r="D17" s="197"/>
      <c r="E17" s="197"/>
      <c r="F17" s="3" t="s">
        <v>2682</v>
      </c>
      <c r="G17" s="3" t="s">
        <v>2683</v>
      </c>
    </row>
    <row r="18" spans="1:7" x14ac:dyDescent="0.3">
      <c r="A18" s="1"/>
      <c r="B18" s="87" t="s">
        <v>2662</v>
      </c>
      <c r="C18" s="87" t="s">
        <v>2663</v>
      </c>
      <c r="D18" s="87" t="s">
        <v>2663</v>
      </c>
      <c r="E18" s="87">
        <v>0</v>
      </c>
      <c r="F18" s="87">
        <v>60.36</v>
      </c>
      <c r="G18" s="87">
        <v>59.64</v>
      </c>
    </row>
    <row r="19" spans="1:7" x14ac:dyDescent="0.3">
      <c r="A19" s="1"/>
      <c r="B19" s="87" t="s">
        <v>2684</v>
      </c>
      <c r="C19" s="87" t="s">
        <v>2663</v>
      </c>
      <c r="D19" s="87" t="s">
        <v>2663</v>
      </c>
      <c r="E19" s="87">
        <v>0</v>
      </c>
      <c r="F19" s="87">
        <v>61</v>
      </c>
      <c r="G19" s="87">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197" t="s">
        <v>2671</v>
      </c>
      <c r="C22" s="197"/>
      <c r="D22" s="197"/>
      <c r="E22" s="197"/>
      <c r="F22" s="197"/>
      <c r="G22" s="197"/>
    </row>
    <row r="23" spans="1:7" x14ac:dyDescent="0.3">
      <c r="A23" s="1"/>
      <c r="B23" s="197" t="s">
        <v>2677</v>
      </c>
      <c r="C23" s="197" t="s">
        <v>2678</v>
      </c>
      <c r="D23" s="197" t="s">
        <v>2679</v>
      </c>
      <c r="E23" s="197" t="s">
        <v>2680</v>
      </c>
      <c r="F23" s="197" t="s">
        <v>2681</v>
      </c>
      <c r="G23" s="197"/>
    </row>
    <row r="24" spans="1:7" x14ac:dyDescent="0.3">
      <c r="A24" s="1"/>
      <c r="B24" s="197"/>
      <c r="C24" s="197"/>
      <c r="D24" s="197"/>
      <c r="E24" s="197"/>
      <c r="F24" s="197" t="s">
        <v>2660</v>
      </c>
      <c r="G24" s="197"/>
    </row>
    <row r="25" spans="1:7" x14ac:dyDescent="0.3">
      <c r="A25" s="1"/>
      <c r="B25" s="197"/>
      <c r="C25" s="197"/>
      <c r="D25" s="197"/>
      <c r="E25" s="197"/>
      <c r="F25" s="3" t="s">
        <v>2682</v>
      </c>
      <c r="G25" s="3" t="s">
        <v>2683</v>
      </c>
    </row>
    <row r="26" spans="1:7" x14ac:dyDescent="0.3">
      <c r="A26" s="1"/>
      <c r="B26" s="87" t="s">
        <v>2662</v>
      </c>
      <c r="C26" s="87" t="s">
        <v>2663</v>
      </c>
      <c r="D26" s="87" t="s">
        <v>2663</v>
      </c>
      <c r="E26" s="87">
        <v>0</v>
      </c>
      <c r="F26" s="87">
        <v>60.36</v>
      </c>
      <c r="G26" s="87">
        <v>59.64</v>
      </c>
    </row>
    <row r="27" spans="1:7" x14ac:dyDescent="0.3">
      <c r="A27" s="1"/>
      <c r="B27" s="87" t="s">
        <v>2684</v>
      </c>
      <c r="C27" s="87" t="s">
        <v>2663</v>
      </c>
      <c r="D27" s="87" t="s">
        <v>2663</v>
      </c>
      <c r="E27" s="87">
        <v>0</v>
      </c>
      <c r="F27" s="87">
        <v>61</v>
      </c>
      <c r="G27" s="87">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197" t="s">
        <v>2621</v>
      </c>
      <c r="C30" s="197"/>
      <c r="D30" s="197"/>
      <c r="E30" s="197"/>
      <c r="F30" s="197"/>
      <c r="G30" s="197"/>
    </row>
    <row r="31" spans="1:7" x14ac:dyDescent="0.3">
      <c r="A31" s="1"/>
      <c r="B31" s="197" t="s">
        <v>2677</v>
      </c>
      <c r="C31" s="197" t="s">
        <v>2678</v>
      </c>
      <c r="D31" s="197" t="s">
        <v>2679</v>
      </c>
      <c r="E31" s="197" t="s">
        <v>2680</v>
      </c>
      <c r="F31" s="197" t="s">
        <v>2681</v>
      </c>
      <c r="G31" s="197"/>
    </row>
    <row r="32" spans="1:7" x14ac:dyDescent="0.3">
      <c r="A32" s="1"/>
      <c r="B32" s="197"/>
      <c r="C32" s="197"/>
      <c r="D32" s="197"/>
      <c r="E32" s="197"/>
      <c r="F32" s="197" t="s">
        <v>2660</v>
      </c>
      <c r="G32" s="197"/>
    </row>
    <row r="33" spans="1:7" x14ac:dyDescent="0.3">
      <c r="A33" s="1"/>
      <c r="B33" s="197"/>
      <c r="C33" s="197"/>
      <c r="D33" s="197"/>
      <c r="E33" s="197"/>
      <c r="F33" s="3" t="s">
        <v>2682</v>
      </c>
      <c r="G33" s="3" t="s">
        <v>2683</v>
      </c>
    </row>
    <row r="34" spans="1:7" x14ac:dyDescent="0.3">
      <c r="A34" s="1"/>
      <c r="B34" s="87" t="s">
        <v>2662</v>
      </c>
      <c r="C34" s="87" t="s">
        <v>2663</v>
      </c>
      <c r="D34" s="87" t="s">
        <v>2663</v>
      </c>
      <c r="E34" s="87">
        <v>0</v>
      </c>
      <c r="F34" s="87">
        <v>60.36</v>
      </c>
      <c r="G34" s="87">
        <v>59.64</v>
      </c>
    </row>
    <row r="35" spans="1:7" x14ac:dyDescent="0.3">
      <c r="A35" s="1"/>
      <c r="B35" s="87" t="s">
        <v>2684</v>
      </c>
      <c r="C35" s="87" t="s">
        <v>2663</v>
      </c>
      <c r="D35" s="87" t="s">
        <v>2663</v>
      </c>
      <c r="E35" s="87">
        <v>0</v>
      </c>
      <c r="F35" s="87">
        <v>61</v>
      </c>
      <c r="G35" s="87">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197" t="s">
        <v>30</v>
      </c>
      <c r="C38" s="197"/>
      <c r="D38" s="197"/>
      <c r="E38" s="197"/>
      <c r="F38" s="197"/>
      <c r="G38" s="197"/>
    </row>
    <row r="39" spans="1:7" x14ac:dyDescent="0.3">
      <c r="A39" s="1"/>
      <c r="B39" s="197" t="s">
        <v>2677</v>
      </c>
      <c r="C39" s="197" t="s">
        <v>2678</v>
      </c>
      <c r="D39" s="197" t="s">
        <v>2679</v>
      </c>
      <c r="E39" s="197" t="s">
        <v>2680</v>
      </c>
      <c r="F39" s="197" t="s">
        <v>2681</v>
      </c>
      <c r="G39" s="197"/>
    </row>
    <row r="40" spans="1:7" x14ac:dyDescent="0.3">
      <c r="A40" s="1"/>
      <c r="B40" s="197"/>
      <c r="C40" s="197"/>
      <c r="D40" s="197"/>
      <c r="E40" s="197"/>
      <c r="F40" s="197" t="s">
        <v>2660</v>
      </c>
      <c r="G40" s="197"/>
    </row>
    <row r="41" spans="1:7" x14ac:dyDescent="0.3">
      <c r="A41" s="1"/>
      <c r="B41" s="197"/>
      <c r="C41" s="197"/>
      <c r="D41" s="197"/>
      <c r="E41" s="197"/>
      <c r="F41" s="3" t="s">
        <v>2682</v>
      </c>
      <c r="G41" s="3" t="s">
        <v>2683</v>
      </c>
    </row>
    <row r="42" spans="1:7" x14ac:dyDescent="0.3">
      <c r="A42" s="1"/>
      <c r="B42" s="87" t="s">
        <v>2662</v>
      </c>
      <c r="C42" s="87" t="s">
        <v>2663</v>
      </c>
      <c r="D42" s="87" t="s">
        <v>2663</v>
      </c>
      <c r="E42" s="87">
        <v>0</v>
      </c>
      <c r="F42" s="87">
        <v>60.36</v>
      </c>
      <c r="G42" s="87">
        <v>59.64</v>
      </c>
    </row>
    <row r="43" spans="1:7" x14ac:dyDescent="0.3">
      <c r="A43" s="1"/>
      <c r="B43" s="87" t="s">
        <v>2684</v>
      </c>
      <c r="C43" s="87" t="s">
        <v>2663</v>
      </c>
      <c r="D43" s="87" t="s">
        <v>2663</v>
      </c>
      <c r="E43" s="87">
        <v>0</v>
      </c>
      <c r="F43" s="87">
        <v>61</v>
      </c>
      <c r="G43" s="87">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197" t="s">
        <v>2674</v>
      </c>
      <c r="C46" s="197"/>
      <c r="D46" s="197"/>
      <c r="E46" s="197"/>
      <c r="F46" s="197"/>
      <c r="G46" s="197"/>
    </row>
    <row r="47" spans="1:7" x14ac:dyDescent="0.3">
      <c r="A47" s="1"/>
      <c r="B47" s="197" t="s">
        <v>2677</v>
      </c>
      <c r="C47" s="197" t="s">
        <v>2678</v>
      </c>
      <c r="D47" s="197" t="s">
        <v>2679</v>
      </c>
      <c r="E47" s="197" t="s">
        <v>2680</v>
      </c>
      <c r="F47" s="197" t="s">
        <v>2681</v>
      </c>
      <c r="G47" s="197"/>
    </row>
    <row r="48" spans="1:7" x14ac:dyDescent="0.3">
      <c r="A48" s="1"/>
      <c r="B48" s="197"/>
      <c r="C48" s="197"/>
      <c r="D48" s="197"/>
      <c r="E48" s="197"/>
      <c r="F48" s="197" t="s">
        <v>2660</v>
      </c>
      <c r="G48" s="197"/>
    </row>
    <row r="49" spans="1:7" x14ac:dyDescent="0.3">
      <c r="A49" s="1"/>
      <c r="B49" s="197"/>
      <c r="C49" s="197"/>
      <c r="D49" s="197"/>
      <c r="E49" s="197"/>
      <c r="F49" s="3" t="s">
        <v>2682</v>
      </c>
      <c r="G49" s="3" t="s">
        <v>2683</v>
      </c>
    </row>
    <row r="50" spans="1:7" x14ac:dyDescent="0.3">
      <c r="A50" s="1"/>
      <c r="B50" s="87" t="s">
        <v>2662</v>
      </c>
      <c r="C50" s="87" t="s">
        <v>2663</v>
      </c>
      <c r="D50" s="87" t="s">
        <v>2663</v>
      </c>
      <c r="E50" s="87">
        <v>0</v>
      </c>
      <c r="F50" s="87">
        <v>60.36</v>
      </c>
      <c r="G50" s="87">
        <v>59.64</v>
      </c>
    </row>
    <row r="51" spans="1:7" x14ac:dyDescent="0.3">
      <c r="A51" s="1"/>
      <c r="B51" s="87" t="s">
        <v>2684</v>
      </c>
      <c r="C51" s="87" t="s">
        <v>2663</v>
      </c>
      <c r="D51" s="87" t="s">
        <v>2663</v>
      </c>
      <c r="E51" s="87">
        <v>0</v>
      </c>
      <c r="F51" s="87">
        <v>61</v>
      </c>
      <c r="G51" s="87">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197" t="s">
        <v>2675</v>
      </c>
      <c r="C54" s="197"/>
      <c r="D54" s="197"/>
      <c r="E54" s="197"/>
      <c r="F54" s="197"/>
      <c r="G54" s="197"/>
    </row>
    <row r="55" spans="1:7" x14ac:dyDescent="0.3">
      <c r="A55" s="1"/>
      <c r="B55" s="197" t="s">
        <v>2677</v>
      </c>
      <c r="C55" s="197" t="s">
        <v>2678</v>
      </c>
      <c r="D55" s="197" t="s">
        <v>2679</v>
      </c>
      <c r="E55" s="197" t="s">
        <v>2680</v>
      </c>
      <c r="F55" s="197" t="s">
        <v>2681</v>
      </c>
      <c r="G55" s="197"/>
    </row>
    <row r="56" spans="1:7" x14ac:dyDescent="0.3">
      <c r="A56" s="1"/>
      <c r="B56" s="197"/>
      <c r="C56" s="197"/>
      <c r="D56" s="197"/>
      <c r="E56" s="197"/>
      <c r="F56" s="197" t="s">
        <v>2660</v>
      </c>
      <c r="G56" s="197"/>
    </row>
    <row r="57" spans="1:7" x14ac:dyDescent="0.3">
      <c r="A57" s="1"/>
      <c r="B57" s="197"/>
      <c r="C57" s="197"/>
      <c r="D57" s="197"/>
      <c r="E57" s="197"/>
      <c r="F57" s="3" t="s">
        <v>2682</v>
      </c>
      <c r="G57" s="3" t="s">
        <v>2683</v>
      </c>
    </row>
    <row r="58" spans="1:7" x14ac:dyDescent="0.3">
      <c r="A58" s="1"/>
      <c r="B58" s="87" t="s">
        <v>2662</v>
      </c>
      <c r="C58" s="87" t="s">
        <v>2663</v>
      </c>
      <c r="D58" s="87" t="s">
        <v>2663</v>
      </c>
      <c r="E58" s="87">
        <v>0</v>
      </c>
      <c r="F58" s="87">
        <v>60.36</v>
      </c>
      <c r="G58" s="87">
        <v>59.64</v>
      </c>
    </row>
    <row r="59" spans="1:7" x14ac:dyDescent="0.3">
      <c r="A59" s="1"/>
      <c r="B59" s="87" t="s">
        <v>2684</v>
      </c>
      <c r="C59" s="87" t="s">
        <v>2663</v>
      </c>
      <c r="D59" s="87" t="s">
        <v>2663</v>
      </c>
      <c r="E59" s="87">
        <v>0</v>
      </c>
      <c r="F59" s="87">
        <v>61</v>
      </c>
      <c r="G59" s="87">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197" t="s">
        <v>435</v>
      </c>
      <c r="C62" s="197"/>
      <c r="D62" s="197"/>
      <c r="E62" s="197"/>
      <c r="F62" s="197"/>
      <c r="G62" s="197"/>
    </row>
    <row r="63" spans="1:7" x14ac:dyDescent="0.3">
      <c r="A63" s="1"/>
      <c r="B63" s="197" t="s">
        <v>2677</v>
      </c>
      <c r="C63" s="197" t="s">
        <v>2678</v>
      </c>
      <c r="D63" s="197" t="s">
        <v>2679</v>
      </c>
      <c r="E63" s="197" t="s">
        <v>2680</v>
      </c>
      <c r="F63" s="197" t="s">
        <v>2681</v>
      </c>
      <c r="G63" s="197"/>
    </row>
    <row r="64" spans="1:7" x14ac:dyDescent="0.3">
      <c r="A64" s="1"/>
      <c r="B64" s="197"/>
      <c r="C64" s="197"/>
      <c r="D64" s="197"/>
      <c r="E64" s="197"/>
      <c r="F64" s="197" t="s">
        <v>2660</v>
      </c>
      <c r="G64" s="197"/>
    </row>
    <row r="65" spans="1:7" x14ac:dyDescent="0.3">
      <c r="A65" s="1"/>
      <c r="B65" s="197"/>
      <c r="C65" s="197"/>
      <c r="D65" s="197"/>
      <c r="E65" s="197"/>
      <c r="F65" s="3" t="s">
        <v>2682</v>
      </c>
      <c r="G65" s="3" t="s">
        <v>2683</v>
      </c>
    </row>
    <row r="66" spans="1:7" x14ac:dyDescent="0.3">
      <c r="A66" s="1"/>
      <c r="B66" s="87" t="s">
        <v>2662</v>
      </c>
      <c r="C66" s="87" t="s">
        <v>2663</v>
      </c>
      <c r="D66" s="87" t="s">
        <v>2663</v>
      </c>
      <c r="E66" s="87">
        <v>0</v>
      </c>
      <c r="F66" s="87">
        <v>60.36</v>
      </c>
      <c r="G66" s="87">
        <v>59.64</v>
      </c>
    </row>
    <row r="67" spans="1:7" x14ac:dyDescent="0.3">
      <c r="A67" s="1"/>
      <c r="B67" s="87" t="s">
        <v>2684</v>
      </c>
      <c r="C67" s="87" t="s">
        <v>2663</v>
      </c>
      <c r="D67" s="87" t="s">
        <v>2663</v>
      </c>
      <c r="E67" s="87">
        <v>0</v>
      </c>
      <c r="F67" s="87">
        <v>61</v>
      </c>
      <c r="G67" s="87">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3" t="s">
        <v>0</v>
      </c>
      <c r="C3" s="194"/>
      <c r="D3" s="194"/>
      <c r="E3" s="194"/>
      <c r="F3" s="194"/>
      <c r="G3" s="196"/>
    </row>
    <row r="4" spans="1:7" ht="0" hidden="1" customHeight="1" x14ac:dyDescent="0.3">
      <c r="A4" s="1"/>
      <c r="B4" s="1"/>
      <c r="C4" s="1"/>
      <c r="D4" s="1"/>
      <c r="E4" s="1"/>
      <c r="F4" s="1"/>
    </row>
    <row r="5" spans="1:7" ht="22.8" x14ac:dyDescent="0.4">
      <c r="A5" s="1"/>
      <c r="B5" s="22" t="s">
        <v>2685</v>
      </c>
      <c r="C5" s="1"/>
      <c r="D5" s="1"/>
      <c r="E5" s="1"/>
      <c r="F5" s="1"/>
    </row>
    <row r="6" spans="1:7" ht="27" customHeight="1" x14ac:dyDescent="0.3">
      <c r="A6" s="1"/>
      <c r="B6" s="7" t="s">
        <v>38</v>
      </c>
      <c r="C6" s="7" t="s">
        <v>492</v>
      </c>
      <c r="D6" s="7" t="s">
        <v>2686</v>
      </c>
      <c r="E6" s="7" t="s">
        <v>2687</v>
      </c>
      <c r="F6" s="7" t="s">
        <v>2688</v>
      </c>
    </row>
    <row r="7" spans="1:7" x14ac:dyDescent="0.3">
      <c r="A7" s="1"/>
      <c r="B7" s="148" t="s">
        <v>42</v>
      </c>
      <c r="C7" s="148" t="s">
        <v>718</v>
      </c>
      <c r="D7" s="53">
        <v>6504.46</v>
      </c>
      <c r="E7" s="53">
        <v>6633.2438499999998</v>
      </c>
      <c r="F7" s="175">
        <v>1.9799314624119452E-2</v>
      </c>
    </row>
    <row r="8" spans="1:7" x14ac:dyDescent="0.3">
      <c r="A8" s="1"/>
      <c r="B8" s="148" t="s">
        <v>42</v>
      </c>
      <c r="C8" s="148" t="s">
        <v>719</v>
      </c>
      <c r="D8" s="53">
        <v>6380.95</v>
      </c>
      <c r="E8" s="53">
        <v>6477.53838</v>
      </c>
      <c r="F8" s="175">
        <v>1.5136990573503947E-2</v>
      </c>
    </row>
    <row r="9" spans="1:7" x14ac:dyDescent="0.3">
      <c r="A9" s="1"/>
      <c r="B9" s="148" t="s">
        <v>42</v>
      </c>
      <c r="C9" s="148" t="s">
        <v>720</v>
      </c>
      <c r="D9" s="53">
        <v>6317.52</v>
      </c>
      <c r="E9" s="53">
        <v>6313.1559200000002</v>
      </c>
      <c r="F9" s="175">
        <v>-6.9079005685775434E-4</v>
      </c>
    </row>
    <row r="10" spans="1:7" x14ac:dyDescent="0.3">
      <c r="A10" s="1"/>
      <c r="B10" s="148" t="s">
        <v>42</v>
      </c>
      <c r="C10" s="148" t="s">
        <v>721</v>
      </c>
      <c r="D10" s="53">
        <v>6156.61</v>
      </c>
      <c r="E10" s="53">
        <v>6262.8629700000001</v>
      </c>
      <c r="F10" s="175">
        <v>1.7258356465652363E-2</v>
      </c>
    </row>
    <row r="11" spans="1:7" x14ac:dyDescent="0.3">
      <c r="A11" s="1"/>
      <c r="B11" s="148" t="s">
        <v>42</v>
      </c>
      <c r="C11" s="148" t="s">
        <v>722</v>
      </c>
      <c r="D11" s="53">
        <v>6081.95</v>
      </c>
      <c r="E11" s="53">
        <v>6180.1509900000001</v>
      </c>
      <c r="F11" s="175">
        <v>1.6146300117560981E-2</v>
      </c>
    </row>
    <row r="12" spans="1:7" x14ac:dyDescent="0.3">
      <c r="A12" s="1"/>
      <c r="B12" s="148" t="s">
        <v>42</v>
      </c>
      <c r="C12" s="148" t="s">
        <v>723</v>
      </c>
      <c r="D12" s="53">
        <v>6034.54</v>
      </c>
      <c r="E12" s="53">
        <v>6118.7772000000004</v>
      </c>
      <c r="F12" s="175">
        <v>1.3959175015825564E-2</v>
      </c>
    </row>
    <row r="13" spans="1:7" x14ac:dyDescent="0.3">
      <c r="A13" s="1"/>
      <c r="B13" s="148" t="s">
        <v>42</v>
      </c>
      <c r="C13" s="148" t="s">
        <v>724</v>
      </c>
      <c r="D13" s="53">
        <v>6076.57</v>
      </c>
      <c r="E13" s="53">
        <v>6096.6218699999999</v>
      </c>
      <c r="F13" s="175">
        <v>3.299866536549402E-3</v>
      </c>
    </row>
    <row r="14" spans="1:7" x14ac:dyDescent="0.3">
      <c r="A14" s="1"/>
      <c r="B14" s="148" t="s">
        <v>42</v>
      </c>
      <c r="C14" s="148" t="s">
        <v>725</v>
      </c>
      <c r="D14" s="53">
        <v>6029.12</v>
      </c>
      <c r="E14" s="53">
        <v>6079.5336500000003</v>
      </c>
      <c r="F14" s="175">
        <v>8.3616929170426211E-3</v>
      </c>
    </row>
    <row r="15" spans="1:7" x14ac:dyDescent="0.3">
      <c r="A15" s="1"/>
      <c r="B15" s="148" t="s">
        <v>42</v>
      </c>
      <c r="C15" s="148" t="s">
        <v>726</v>
      </c>
      <c r="D15" s="53">
        <v>6110.42</v>
      </c>
      <c r="E15" s="53">
        <v>6113.1459699999996</v>
      </c>
      <c r="F15" s="175">
        <v>4.4611827010254619E-4</v>
      </c>
    </row>
    <row r="16" spans="1:7" x14ac:dyDescent="0.3">
      <c r="A16" s="1"/>
      <c r="B16" s="148" t="s">
        <v>42</v>
      </c>
      <c r="C16" s="148" t="s">
        <v>727</v>
      </c>
      <c r="D16" s="53">
        <v>6072.92</v>
      </c>
      <c r="E16" s="53">
        <v>6134.6223600000003</v>
      </c>
      <c r="F16" s="175">
        <v>1.0160245812558045E-2</v>
      </c>
    </row>
    <row r="17" spans="1:6" x14ac:dyDescent="0.3">
      <c r="A17" s="1"/>
      <c r="B17" s="148" t="s">
        <v>42</v>
      </c>
      <c r="C17" s="148" t="s">
        <v>728</v>
      </c>
      <c r="D17" s="53">
        <v>6210.72</v>
      </c>
      <c r="E17" s="53">
        <v>6193.9499599999999</v>
      </c>
      <c r="F17" s="175">
        <v>-2.7001764690728291E-3</v>
      </c>
    </row>
    <row r="18" spans="1:6" x14ac:dyDescent="0.3">
      <c r="A18" s="1"/>
      <c r="B18" s="148" t="s">
        <v>42</v>
      </c>
      <c r="C18" s="148" t="s">
        <v>729</v>
      </c>
      <c r="D18" s="53">
        <v>6222.47</v>
      </c>
      <c r="E18" s="53">
        <v>6210.7721700000002</v>
      </c>
      <c r="F18" s="175">
        <v>-1.8799335312183105E-3</v>
      </c>
    </row>
    <row r="19" spans="1:6" x14ac:dyDescent="0.3">
      <c r="A19" s="1"/>
      <c r="B19" s="148" t="s">
        <v>42</v>
      </c>
      <c r="C19" s="148" t="s">
        <v>730</v>
      </c>
      <c r="D19" s="53">
        <v>6206.54</v>
      </c>
      <c r="E19" s="53">
        <v>6230.2971699999998</v>
      </c>
      <c r="F19" s="175">
        <v>3.8277639393285152E-3</v>
      </c>
    </row>
    <row r="20" spans="1:6" x14ac:dyDescent="0.3">
      <c r="A20" s="1"/>
      <c r="B20" s="148" t="s">
        <v>42</v>
      </c>
      <c r="C20" s="148" t="s">
        <v>731</v>
      </c>
      <c r="D20" s="53">
        <v>6168.52</v>
      </c>
      <c r="E20" s="53">
        <v>6271.7325700000001</v>
      </c>
      <c r="F20" s="175">
        <v>1.6732144825663209E-2</v>
      </c>
    </row>
    <row r="21" spans="1:6" x14ac:dyDescent="0.3">
      <c r="A21" s="1"/>
      <c r="B21" s="148" t="s">
        <v>42</v>
      </c>
      <c r="C21" s="148" t="s">
        <v>732</v>
      </c>
      <c r="D21" s="53">
        <v>6433.48</v>
      </c>
      <c r="E21" s="53">
        <v>6415.8879100000004</v>
      </c>
      <c r="F21" s="175">
        <v>-2.7344594216504913E-3</v>
      </c>
    </row>
    <row r="22" spans="1:6" x14ac:dyDescent="0.3">
      <c r="A22" s="1"/>
      <c r="B22" s="148" t="s">
        <v>42</v>
      </c>
      <c r="C22" s="148" t="s">
        <v>733</v>
      </c>
      <c r="D22" s="53">
        <v>6697.3</v>
      </c>
      <c r="E22" s="53">
        <v>6516.5331800000004</v>
      </c>
      <c r="F22" s="175">
        <v>-2.699099935795022E-2</v>
      </c>
    </row>
    <row r="23" spans="1:6" x14ac:dyDescent="0.3">
      <c r="A23" s="1"/>
      <c r="B23" s="148" t="s">
        <v>42</v>
      </c>
      <c r="C23" s="148" t="s">
        <v>734</v>
      </c>
      <c r="D23" s="53">
        <v>6878.7</v>
      </c>
      <c r="E23" s="53">
        <v>6777.04511</v>
      </c>
      <c r="F23" s="175">
        <v>-1.4778212452934422E-2</v>
      </c>
    </row>
    <row r="24" spans="1:6" x14ac:dyDescent="0.3">
      <c r="A24" s="1"/>
      <c r="B24" s="148" t="s">
        <v>42</v>
      </c>
      <c r="C24" s="148" t="s">
        <v>735</v>
      </c>
      <c r="D24" s="53">
        <v>7019.4</v>
      </c>
      <c r="E24" s="53">
        <v>6931.3474200000001</v>
      </c>
      <c r="F24" s="175">
        <v>-1.2544174715787674E-2</v>
      </c>
    </row>
    <row r="25" spans="1:6" x14ac:dyDescent="0.3">
      <c r="A25" s="1"/>
      <c r="B25" s="148" t="s">
        <v>42</v>
      </c>
      <c r="C25" s="148" t="s">
        <v>736</v>
      </c>
      <c r="D25" s="53">
        <v>7107</v>
      </c>
      <c r="E25" s="53">
        <v>7100.8095700000003</v>
      </c>
      <c r="F25" s="175">
        <v>-8.710327845785846E-4</v>
      </c>
    </row>
    <row r="26" spans="1:6" x14ac:dyDescent="0.3">
      <c r="A26" s="1"/>
      <c r="B26" s="148" t="s">
        <v>42</v>
      </c>
      <c r="C26" s="148" t="s">
        <v>737</v>
      </c>
      <c r="D26" s="53">
        <v>7237.3</v>
      </c>
      <c r="E26" s="53">
        <v>7189.8789100000004</v>
      </c>
      <c r="F26" s="175">
        <v>-6.5523178533430978E-3</v>
      </c>
    </row>
    <row r="27" spans="1:6" x14ac:dyDescent="0.3">
      <c r="A27" s="1"/>
      <c r="B27" s="148" t="s">
        <v>42</v>
      </c>
      <c r="C27" s="148" t="s">
        <v>738</v>
      </c>
      <c r="D27" s="53">
        <v>7327.7</v>
      </c>
      <c r="E27" s="53">
        <v>7271.0934900000002</v>
      </c>
      <c r="F27" s="175">
        <v>-7.7250037528828969E-3</v>
      </c>
    </row>
    <row r="28" spans="1:6" x14ac:dyDescent="0.3">
      <c r="A28" s="1"/>
      <c r="B28" s="148" t="s">
        <v>42</v>
      </c>
      <c r="C28" s="148" t="s">
        <v>739</v>
      </c>
      <c r="D28" s="53">
        <v>7332.2</v>
      </c>
      <c r="E28" s="53">
        <v>7321.6951300000001</v>
      </c>
      <c r="F28" s="175">
        <v>-1.4327036905703609E-3</v>
      </c>
    </row>
    <row r="29" spans="1:6" x14ac:dyDescent="0.3">
      <c r="A29" s="1"/>
      <c r="B29" s="148" t="s">
        <v>42</v>
      </c>
      <c r="C29" s="148" t="s">
        <v>740</v>
      </c>
      <c r="D29" s="53">
        <v>7370.2</v>
      </c>
      <c r="E29" s="53">
        <v>7351.7611200000001</v>
      </c>
      <c r="F29" s="175">
        <v>-2.501815418848878E-3</v>
      </c>
    </row>
    <row r="30" spans="1:6" x14ac:dyDescent="0.3">
      <c r="A30" s="1"/>
      <c r="B30" s="148" t="s">
        <v>42</v>
      </c>
      <c r="C30" s="148" t="s">
        <v>741</v>
      </c>
      <c r="D30" s="53">
        <v>7302.4</v>
      </c>
      <c r="E30" s="53">
        <v>7327.3817900000004</v>
      </c>
      <c r="F30" s="175">
        <v>3.4210382887817706E-3</v>
      </c>
    </row>
    <row r="31" spans="1:6" x14ac:dyDescent="0.3">
      <c r="A31" s="1"/>
      <c r="B31" s="148" t="s">
        <v>42</v>
      </c>
      <c r="C31" s="148" t="s">
        <v>742</v>
      </c>
      <c r="D31" s="53">
        <v>7238.8</v>
      </c>
      <c r="E31" s="53">
        <v>7311.0933100000002</v>
      </c>
      <c r="F31" s="175">
        <v>9.9869191026136922E-3</v>
      </c>
    </row>
    <row r="32" spans="1:6" x14ac:dyDescent="0.3">
      <c r="A32" s="1"/>
      <c r="B32" s="148" t="s">
        <v>42</v>
      </c>
      <c r="C32" s="148" t="s">
        <v>743</v>
      </c>
      <c r="D32" s="53">
        <v>7212.4</v>
      </c>
      <c r="E32" s="53">
        <v>7294.4441900000002</v>
      </c>
      <c r="F32" s="175">
        <v>1.1375435361322168E-2</v>
      </c>
    </row>
    <row r="33" spans="1:6" x14ac:dyDescent="0.3">
      <c r="A33" s="1"/>
      <c r="B33" s="148" t="s">
        <v>42</v>
      </c>
      <c r="C33" s="148" t="s">
        <v>744</v>
      </c>
      <c r="D33" s="53">
        <v>7146.8</v>
      </c>
      <c r="E33" s="53">
        <v>7251.9600499999997</v>
      </c>
      <c r="F33" s="175">
        <v>1.4714284714837411E-2</v>
      </c>
    </row>
    <row r="34" spans="1:6" x14ac:dyDescent="0.3">
      <c r="A34" s="1"/>
      <c r="B34" s="148" t="s">
        <v>42</v>
      </c>
      <c r="C34" s="148" t="s">
        <v>745</v>
      </c>
      <c r="D34" s="53">
        <v>7075.4</v>
      </c>
      <c r="E34" s="53">
        <v>7196.22505</v>
      </c>
      <c r="F34" s="175">
        <v>1.7076780111371797E-2</v>
      </c>
    </row>
    <row r="35" spans="1:6" x14ac:dyDescent="0.3">
      <c r="A35" s="1"/>
      <c r="B35" s="148" t="s">
        <v>42</v>
      </c>
      <c r="C35" s="148" t="s">
        <v>746</v>
      </c>
      <c r="D35" s="53">
        <v>7048.7</v>
      </c>
      <c r="E35" s="53">
        <v>7156.9386400000003</v>
      </c>
      <c r="F35" s="175">
        <v>1.5355830153077872E-2</v>
      </c>
    </row>
    <row r="36" spans="1:6" x14ac:dyDescent="0.3">
      <c r="A36" s="1"/>
      <c r="B36" s="148" t="s">
        <v>42</v>
      </c>
      <c r="C36" s="148" t="s">
        <v>747</v>
      </c>
      <c r="D36" s="53">
        <v>6980.2</v>
      </c>
      <c r="E36" s="53">
        <v>7125.6770699999997</v>
      </c>
      <c r="F36" s="175">
        <v>2.0841389931520588E-2</v>
      </c>
    </row>
    <row r="37" spans="1:6" x14ac:dyDescent="0.3">
      <c r="A37" s="1"/>
      <c r="B37" s="148" t="s">
        <v>42</v>
      </c>
      <c r="C37" s="148" t="s">
        <v>748</v>
      </c>
      <c r="D37" s="53">
        <v>6969.2</v>
      </c>
      <c r="E37" s="53">
        <v>7044.88951</v>
      </c>
      <c r="F37" s="175">
        <v>1.0860573666991908E-2</v>
      </c>
    </row>
    <row r="38" spans="1:6" x14ac:dyDescent="0.3">
      <c r="A38" s="1"/>
      <c r="B38" s="148" t="s">
        <v>42</v>
      </c>
      <c r="C38" s="148" t="s">
        <v>749</v>
      </c>
      <c r="D38" s="53">
        <v>6983.9</v>
      </c>
      <c r="E38" s="53">
        <v>7005.0889900000002</v>
      </c>
      <c r="F38" s="175">
        <v>3.0339767178796952E-3</v>
      </c>
    </row>
    <row r="39" spans="1:6" x14ac:dyDescent="0.3">
      <c r="A39" s="1"/>
      <c r="B39" s="148" t="s">
        <v>42</v>
      </c>
      <c r="C39" s="148" t="s">
        <v>750</v>
      </c>
      <c r="D39" s="53">
        <v>6940.2</v>
      </c>
      <c r="E39" s="53">
        <v>6980.0793899999999</v>
      </c>
      <c r="F39" s="175">
        <v>5.7461442033370797E-3</v>
      </c>
    </row>
    <row r="40" spans="1:6" x14ac:dyDescent="0.3">
      <c r="A40" s="1"/>
      <c r="B40" s="148" t="s">
        <v>42</v>
      </c>
      <c r="C40" s="148" t="s">
        <v>751</v>
      </c>
      <c r="D40" s="53">
        <v>6872.74</v>
      </c>
      <c r="E40" s="53">
        <v>6978.6156099999998</v>
      </c>
      <c r="F40" s="175">
        <v>1.540515282114557E-2</v>
      </c>
    </row>
    <row r="41" spans="1:6" x14ac:dyDescent="0.3">
      <c r="A41" s="1"/>
      <c r="B41" s="148" t="s">
        <v>42</v>
      </c>
      <c r="C41" s="148" t="s">
        <v>752</v>
      </c>
      <c r="D41" s="53">
        <v>6890.5</v>
      </c>
      <c r="E41" s="53">
        <v>6988.1861900000004</v>
      </c>
      <c r="F41" s="175">
        <v>1.4176937812930848E-2</v>
      </c>
    </row>
    <row r="42" spans="1:6" x14ac:dyDescent="0.3">
      <c r="A42" s="1"/>
      <c r="B42" s="148" t="s">
        <v>42</v>
      </c>
      <c r="C42" s="148" t="s">
        <v>753</v>
      </c>
      <c r="D42" s="53">
        <v>7068.7</v>
      </c>
      <c r="E42" s="53">
        <v>7080.9126999999999</v>
      </c>
      <c r="F42" s="175">
        <v>1.7277151385686194E-3</v>
      </c>
    </row>
    <row r="43" spans="1:6" x14ac:dyDescent="0.3">
      <c r="A43" s="1"/>
      <c r="B43" s="148" t="s">
        <v>42</v>
      </c>
      <c r="C43" s="148" t="s">
        <v>754</v>
      </c>
      <c r="D43" s="53">
        <v>7283.25</v>
      </c>
      <c r="E43" s="53">
        <v>7288.3403699999999</v>
      </c>
      <c r="F43" s="175">
        <v>6.9891463289053655E-4</v>
      </c>
    </row>
    <row r="44" spans="1:6" x14ac:dyDescent="0.3">
      <c r="A44" s="1"/>
      <c r="B44" s="148" t="s">
        <v>42</v>
      </c>
      <c r="C44" s="148" t="s">
        <v>755</v>
      </c>
      <c r="D44" s="53">
        <v>7329.73</v>
      </c>
      <c r="E44" s="53">
        <v>7405.6159600000001</v>
      </c>
      <c r="F44" s="175">
        <v>1.0353172627095406E-2</v>
      </c>
    </row>
    <row r="45" spans="1:6" x14ac:dyDescent="0.3">
      <c r="A45" s="1"/>
      <c r="B45" s="148" t="s">
        <v>42</v>
      </c>
      <c r="C45" s="148" t="s">
        <v>756</v>
      </c>
      <c r="D45" s="53">
        <v>7281.39</v>
      </c>
      <c r="E45" s="53">
        <v>7434.1424200000001</v>
      </c>
      <c r="F45" s="175">
        <v>2.097846977019498E-2</v>
      </c>
    </row>
    <row r="46" spans="1:6" x14ac:dyDescent="0.3">
      <c r="A46" s="1"/>
      <c r="B46" s="148" t="s">
        <v>42</v>
      </c>
      <c r="C46" s="148" t="s">
        <v>757</v>
      </c>
      <c r="D46" s="53">
        <v>7312.25</v>
      </c>
      <c r="E46" s="53">
        <v>7432.70172</v>
      </c>
      <c r="F46" s="175">
        <v>1.6472593251051316E-2</v>
      </c>
    </row>
    <row r="47" spans="1:6" x14ac:dyDescent="0.3">
      <c r="A47" s="1"/>
      <c r="B47" s="148" t="s">
        <v>42</v>
      </c>
      <c r="C47" s="148" t="s">
        <v>758</v>
      </c>
      <c r="D47" s="53">
        <v>7297.99</v>
      </c>
      <c r="E47" s="53">
        <v>7376.2675499999996</v>
      </c>
      <c r="F47" s="175">
        <v>1.0725905352021585E-2</v>
      </c>
    </row>
    <row r="48" spans="1:6" x14ac:dyDescent="0.3">
      <c r="A48" s="1"/>
      <c r="B48" s="148" t="s">
        <v>42</v>
      </c>
      <c r="C48" s="148" t="s">
        <v>759</v>
      </c>
      <c r="D48" s="53">
        <v>7156.72</v>
      </c>
      <c r="E48" s="53">
        <v>7353.5426399999997</v>
      </c>
      <c r="F48" s="175">
        <v>2.7501794117975834E-2</v>
      </c>
    </row>
    <row r="49" spans="1:6" x14ac:dyDescent="0.3">
      <c r="A49" s="1"/>
      <c r="B49" s="148" t="s">
        <v>42</v>
      </c>
      <c r="C49" s="148" t="s">
        <v>760</v>
      </c>
      <c r="D49" s="53">
        <v>7080.75</v>
      </c>
      <c r="E49" s="53">
        <v>7331.1582500000004</v>
      </c>
      <c r="F49" s="175">
        <v>3.5364650637291252E-2</v>
      </c>
    </row>
    <row r="50" spans="1:6" x14ac:dyDescent="0.3">
      <c r="A50" s="1"/>
      <c r="B50" s="148" t="s">
        <v>42</v>
      </c>
      <c r="C50" s="148" t="s">
        <v>761</v>
      </c>
      <c r="D50" s="53">
        <v>7021.45</v>
      </c>
      <c r="E50" s="53">
        <v>7292.1215300000003</v>
      </c>
      <c r="F50" s="175">
        <v>3.8549235556758224E-2</v>
      </c>
    </row>
    <row r="51" spans="1:6" x14ac:dyDescent="0.3">
      <c r="A51" s="1"/>
      <c r="B51" s="148" t="s">
        <v>42</v>
      </c>
      <c r="C51" s="148" t="s">
        <v>762</v>
      </c>
      <c r="D51" s="53">
        <v>6991.2</v>
      </c>
      <c r="E51" s="53">
        <v>7199.0717400000003</v>
      </c>
      <c r="F51" s="175">
        <v>2.9733341915550979E-2</v>
      </c>
    </row>
    <row r="52" spans="1:6" x14ac:dyDescent="0.3">
      <c r="A52" s="1"/>
      <c r="B52" s="148" t="s">
        <v>42</v>
      </c>
      <c r="C52" s="148" t="s">
        <v>763</v>
      </c>
      <c r="D52" s="53">
        <v>6732.6</v>
      </c>
      <c r="E52" s="53">
        <v>6927.5695900000001</v>
      </c>
      <c r="F52" s="175">
        <v>2.8959033657130977E-2</v>
      </c>
    </row>
    <row r="53" spans="1:6" x14ac:dyDescent="0.3">
      <c r="A53" s="1"/>
      <c r="B53" s="148" t="s">
        <v>42</v>
      </c>
      <c r="C53" s="148" t="s">
        <v>764</v>
      </c>
      <c r="D53" s="53">
        <v>6768.83</v>
      </c>
      <c r="E53" s="53">
        <v>6724.8888800000004</v>
      </c>
      <c r="F53" s="175">
        <v>-6.4916861555098888E-3</v>
      </c>
    </row>
    <row r="54" spans="1:6" x14ac:dyDescent="0.3">
      <c r="A54" s="1"/>
      <c r="B54" s="148" t="s">
        <v>765</v>
      </c>
      <c r="C54" s="148" t="s">
        <v>43</v>
      </c>
      <c r="D54" s="53">
        <v>6516.3</v>
      </c>
      <c r="E54" s="53">
        <v>6657.0593200000003</v>
      </c>
      <c r="F54" s="175">
        <v>2.1601111059957337E-2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E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55" width="12" customWidth="1"/>
  </cols>
  <sheetData>
    <row r="1" spans="1:65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row>
    <row r="2" spans="1:65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row>
    <row r="3" spans="1:655"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row>
    <row r="4" spans="1:65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row>
    <row r="5" spans="1:655" ht="30" customHeight="1" x14ac:dyDescent="0.3">
      <c r="A5" s="1"/>
      <c r="B5" s="198" t="s">
        <v>2689</v>
      </c>
      <c r="C5" s="199"/>
      <c r="D5" s="199"/>
      <c r="E5" s="199"/>
      <c r="F5" s="199"/>
      <c r="G5" s="199"/>
      <c r="H5" s="199"/>
      <c r="I5" s="199"/>
      <c r="J5" s="199"/>
      <c r="K5" s="199"/>
      <c r="L5" s="199"/>
      <c r="M5" s="199"/>
      <c r="N5" s="199"/>
      <c r="O5" s="199"/>
      <c r="P5" s="199"/>
      <c r="Q5" s="199"/>
      <c r="R5" s="199"/>
      <c r="S5" s="199"/>
      <c r="T5" s="199"/>
      <c r="U5" s="199"/>
      <c r="V5" s="199"/>
      <c r="W5" s="199"/>
      <c r="X5" s="199"/>
      <c r="Y5" s="199"/>
      <c r="Z5" s="199"/>
      <c r="AA5" s="199"/>
      <c r="AB5" s="199"/>
      <c r="AC5" s="199"/>
      <c r="AD5" s="199"/>
      <c r="AE5" s="199"/>
      <c r="AF5" s="199"/>
      <c r="AG5" s="199"/>
      <c r="AH5" s="199"/>
      <c r="AI5" s="199"/>
      <c r="AJ5" s="199"/>
      <c r="AK5" s="199"/>
      <c r="AL5" s="199"/>
      <c r="AM5" s="199"/>
      <c r="AN5" s="199"/>
      <c r="AO5" s="199"/>
      <c r="AP5" s="199"/>
      <c r="AQ5" s="199"/>
      <c r="AR5" s="199"/>
      <c r="AS5" s="199"/>
      <c r="AT5" s="199"/>
      <c r="AU5" s="199"/>
      <c r="AV5" s="199"/>
      <c r="AW5" s="199"/>
      <c r="AX5" s="199"/>
      <c r="AY5" s="199"/>
      <c r="AZ5" s="199"/>
      <c r="BA5" s="199"/>
      <c r="BB5" s="199"/>
      <c r="BC5" s="199"/>
      <c r="BD5" s="199"/>
      <c r="BE5" s="199"/>
      <c r="BF5" s="199"/>
      <c r="BG5" s="199"/>
      <c r="BH5" s="199"/>
      <c r="BI5" s="199"/>
      <c r="BJ5" s="199"/>
      <c r="BK5" s="199"/>
      <c r="BL5" s="199"/>
      <c r="BM5" s="199"/>
      <c r="BN5" s="199"/>
      <c r="BO5" s="199"/>
      <c r="BP5" s="199"/>
      <c r="BQ5" s="199"/>
      <c r="BR5" s="199"/>
      <c r="BS5" s="199"/>
      <c r="BT5" s="199"/>
      <c r="BU5" s="199"/>
      <c r="BV5" s="199"/>
      <c r="BW5" s="199"/>
      <c r="BX5" s="199"/>
      <c r="BY5" s="199"/>
      <c r="BZ5" s="199"/>
      <c r="CA5" s="199"/>
      <c r="CB5" s="199"/>
      <c r="CC5" s="199"/>
      <c r="CD5" s="199"/>
      <c r="CE5" s="199"/>
      <c r="CF5" s="199"/>
      <c r="CG5" s="199"/>
      <c r="CH5" s="199"/>
      <c r="CI5" s="199"/>
      <c r="CJ5" s="199"/>
      <c r="CK5" s="199"/>
      <c r="CL5" s="199"/>
      <c r="CM5" s="199"/>
      <c r="CN5" s="199"/>
      <c r="CO5" s="199"/>
      <c r="CP5" s="199"/>
      <c r="CQ5" s="199"/>
      <c r="CR5" s="199"/>
      <c r="CS5" s="199"/>
      <c r="CT5" s="199"/>
      <c r="CU5" s="199"/>
      <c r="CV5" s="199"/>
      <c r="CW5" s="199"/>
      <c r="CX5" s="199"/>
      <c r="CY5" s="199"/>
      <c r="CZ5" s="199"/>
      <c r="DA5" s="199"/>
      <c r="DB5" s="199"/>
      <c r="DC5" s="199"/>
      <c r="DD5" s="199"/>
      <c r="DE5" s="199"/>
      <c r="DF5" s="199"/>
      <c r="DG5" s="199"/>
      <c r="DH5" s="199"/>
      <c r="DI5" s="199"/>
      <c r="DJ5" s="199"/>
      <c r="DK5" s="199"/>
      <c r="DL5" s="199"/>
      <c r="DM5" s="199"/>
      <c r="DN5" s="199"/>
      <c r="DO5" s="199"/>
      <c r="DP5" s="199"/>
      <c r="DQ5" s="199"/>
      <c r="DR5" s="199"/>
      <c r="DS5" s="199"/>
      <c r="DT5" s="199"/>
      <c r="DU5" s="199"/>
      <c r="DV5" s="199"/>
      <c r="DW5" s="199"/>
      <c r="DX5" s="199"/>
      <c r="DY5" s="199"/>
      <c r="DZ5" s="199"/>
      <c r="EA5" s="199"/>
      <c r="EB5" s="199"/>
      <c r="EC5" s="199"/>
      <c r="ED5" s="199"/>
      <c r="EE5" s="199"/>
      <c r="EF5" s="199"/>
      <c r="EG5" s="199"/>
      <c r="EH5" s="199"/>
      <c r="EI5" s="199"/>
      <c r="EJ5" s="199"/>
      <c r="EK5" s="199"/>
      <c r="EL5" s="199"/>
      <c r="EM5" s="199"/>
      <c r="EN5" s="199"/>
      <c r="EO5" s="199"/>
      <c r="EP5" s="199"/>
      <c r="EQ5" s="199"/>
      <c r="ER5" s="199"/>
      <c r="ES5" s="199"/>
      <c r="ET5" s="199"/>
      <c r="EU5" s="199"/>
      <c r="EV5" s="199"/>
      <c r="EW5" s="199"/>
      <c r="EX5" s="199"/>
      <c r="EY5" s="199"/>
      <c r="EZ5" s="199"/>
      <c r="FA5" s="199"/>
      <c r="FB5" s="199"/>
      <c r="FC5" s="199"/>
      <c r="FD5" s="199"/>
      <c r="FE5" s="199"/>
      <c r="FF5" s="199"/>
      <c r="FG5" s="199"/>
      <c r="FH5" s="199"/>
      <c r="FI5" s="199"/>
      <c r="FJ5" s="199"/>
      <c r="FK5" s="199"/>
      <c r="FL5" s="199"/>
      <c r="FM5" s="199"/>
      <c r="FN5" s="199"/>
      <c r="FO5" s="199"/>
      <c r="FP5" s="199"/>
      <c r="FQ5" s="199"/>
      <c r="FR5" s="199"/>
      <c r="FS5" s="199"/>
      <c r="FT5" s="199"/>
      <c r="FU5" s="199"/>
      <c r="FV5" s="199"/>
      <c r="FW5" s="199"/>
      <c r="FX5" s="199"/>
      <c r="FY5" s="199"/>
      <c r="FZ5" s="199"/>
      <c r="GA5" s="199"/>
      <c r="GB5" s="199"/>
      <c r="GC5" s="199"/>
      <c r="GD5" s="199"/>
      <c r="GE5" s="199"/>
      <c r="GF5" s="199"/>
      <c r="GG5" s="199"/>
      <c r="GH5" s="199"/>
      <c r="GI5" s="199"/>
      <c r="GJ5" s="199"/>
      <c r="GK5" s="199"/>
      <c r="GL5" s="199"/>
      <c r="GM5" s="199"/>
      <c r="GN5" s="199"/>
      <c r="GO5" s="199"/>
      <c r="GP5" s="199"/>
      <c r="GQ5" s="199"/>
      <c r="GR5" s="199"/>
      <c r="GS5" s="199"/>
      <c r="GT5" s="199"/>
      <c r="GU5" s="199"/>
      <c r="GV5" s="199"/>
      <c r="GW5" s="199"/>
      <c r="GX5" s="199"/>
      <c r="GY5" s="199"/>
      <c r="GZ5" s="199"/>
      <c r="HA5" s="199"/>
      <c r="HB5" s="199"/>
      <c r="HC5" s="199"/>
      <c r="HD5" s="199"/>
      <c r="HE5" s="199"/>
      <c r="HF5" s="199"/>
      <c r="HG5" s="199"/>
      <c r="HH5" s="199"/>
      <c r="HI5" s="199"/>
      <c r="HJ5" s="199"/>
      <c r="HK5" s="199"/>
      <c r="HL5" s="199"/>
      <c r="HM5" s="199"/>
      <c r="HN5" s="199"/>
      <c r="HO5" s="199"/>
      <c r="HP5" s="199"/>
      <c r="HQ5" s="199"/>
      <c r="HR5" s="199"/>
      <c r="HS5" s="199"/>
      <c r="HT5" s="199"/>
      <c r="HU5" s="199"/>
      <c r="HV5" s="199"/>
      <c r="HW5" s="199"/>
      <c r="HX5" s="199"/>
      <c r="HY5" s="199"/>
      <c r="HZ5" s="199"/>
      <c r="IA5" s="199"/>
      <c r="IB5" s="199"/>
      <c r="IC5" s="199"/>
      <c r="ID5" s="199"/>
      <c r="IE5" s="199"/>
      <c r="IF5" s="199"/>
      <c r="IG5" s="199"/>
      <c r="IH5" s="199"/>
      <c r="II5" s="199"/>
      <c r="IJ5" s="199"/>
      <c r="IK5" s="199"/>
      <c r="IL5" s="199"/>
      <c r="IM5" s="199"/>
      <c r="IN5" s="199"/>
      <c r="IO5" s="199"/>
      <c r="IP5" s="199"/>
      <c r="IQ5" s="199"/>
      <c r="IR5" s="199"/>
      <c r="IS5" s="199"/>
      <c r="IT5" s="199"/>
      <c r="IU5" s="199"/>
      <c r="IV5" s="199"/>
      <c r="IW5" s="199"/>
      <c r="IX5" s="199"/>
      <c r="IY5" s="199"/>
      <c r="IZ5" s="199"/>
      <c r="JA5" s="199"/>
      <c r="JB5" s="199"/>
      <c r="JC5" s="199"/>
      <c r="JD5" s="199"/>
      <c r="JE5" s="199"/>
      <c r="JF5" s="199"/>
      <c r="JG5" s="199"/>
      <c r="JH5" s="199"/>
      <c r="JI5" s="199"/>
      <c r="JJ5" s="199"/>
      <c r="JK5" s="199"/>
      <c r="JL5" s="199"/>
      <c r="JM5" s="199"/>
      <c r="JN5" s="199"/>
      <c r="JO5" s="199"/>
      <c r="JP5" s="199"/>
      <c r="JQ5" s="199"/>
      <c r="JR5" s="199"/>
      <c r="JS5" s="199"/>
      <c r="JT5" s="199"/>
      <c r="JU5" s="199"/>
      <c r="JV5" s="199"/>
      <c r="JW5" s="199"/>
      <c r="JX5" s="199"/>
      <c r="JY5" s="199"/>
      <c r="JZ5" s="199"/>
      <c r="KA5" s="199"/>
      <c r="KB5" s="199"/>
      <c r="KC5" s="199"/>
      <c r="KD5" s="199"/>
      <c r="KE5" s="199"/>
      <c r="KF5" s="199"/>
      <c r="KG5" s="199"/>
      <c r="KH5" s="199"/>
      <c r="KI5" s="199"/>
      <c r="KJ5" s="199"/>
      <c r="KK5" s="199"/>
      <c r="KL5" s="199"/>
      <c r="KM5" s="199"/>
      <c r="KN5" s="199"/>
      <c r="KO5" s="199"/>
      <c r="KP5" s="199"/>
      <c r="KQ5" s="199"/>
      <c r="KR5" s="199"/>
      <c r="KS5" s="199"/>
      <c r="KT5" s="199"/>
      <c r="KU5" s="199"/>
      <c r="KV5" s="199"/>
      <c r="KW5" s="199"/>
      <c r="KX5" s="199"/>
      <c r="KY5" s="199"/>
      <c r="KZ5" s="199"/>
      <c r="LA5" s="199"/>
      <c r="LB5" s="199"/>
      <c r="LC5" s="199"/>
      <c r="LD5" s="199"/>
      <c r="LE5" s="199"/>
      <c r="LF5" s="199"/>
      <c r="LG5" s="199"/>
      <c r="LH5" s="199"/>
      <c r="LI5" s="199"/>
      <c r="LJ5" s="199"/>
      <c r="LK5" s="199"/>
      <c r="LL5" s="199"/>
      <c r="LM5" s="199"/>
      <c r="LN5" s="199"/>
      <c r="LO5" s="199"/>
      <c r="LP5" s="199"/>
      <c r="LQ5" s="199"/>
      <c r="LR5" s="199"/>
      <c r="LS5" s="199"/>
      <c r="LT5" s="199"/>
      <c r="LU5" s="199"/>
      <c r="LV5" s="199"/>
      <c r="LW5" s="199"/>
      <c r="LX5" s="199"/>
      <c r="LY5" s="199"/>
      <c r="LZ5" s="199"/>
      <c r="MA5" s="199"/>
      <c r="MB5" s="199"/>
      <c r="MC5" s="199"/>
      <c r="MD5" s="199"/>
      <c r="ME5" s="199"/>
      <c r="MF5" s="199"/>
      <c r="MG5" s="199"/>
      <c r="MH5" s="199"/>
      <c r="MI5" s="199"/>
      <c r="MJ5" s="199"/>
      <c r="MK5" s="199"/>
      <c r="ML5" s="199"/>
      <c r="MM5" s="199"/>
      <c r="MN5" s="199"/>
      <c r="MO5" s="199"/>
      <c r="MP5" s="199"/>
      <c r="MQ5" s="199"/>
      <c r="MR5" s="199"/>
      <c r="MS5" s="199"/>
      <c r="MT5" s="199"/>
      <c r="MU5" s="199"/>
      <c r="MV5" s="199"/>
      <c r="MW5" s="199"/>
      <c r="MX5" s="199"/>
      <c r="MY5" s="199"/>
      <c r="MZ5" s="199"/>
      <c r="NA5" s="199"/>
      <c r="NB5" s="199"/>
      <c r="NC5" s="199"/>
      <c r="ND5" s="199"/>
      <c r="NE5" s="199"/>
      <c r="NF5" s="199"/>
      <c r="NG5" s="199"/>
      <c r="NH5" s="199"/>
      <c r="NI5" s="199"/>
      <c r="NJ5" s="199"/>
      <c r="NK5" s="199"/>
      <c r="NL5" s="199"/>
      <c r="NM5" s="199"/>
      <c r="NN5" s="199"/>
      <c r="NO5" s="199"/>
      <c r="NP5" s="199"/>
      <c r="NQ5" s="199"/>
      <c r="NR5" s="199"/>
      <c r="NS5" s="199"/>
      <c r="NT5" s="199"/>
      <c r="NU5" s="199"/>
      <c r="NV5" s="199"/>
      <c r="NW5" s="199"/>
      <c r="NX5" s="199"/>
      <c r="NY5" s="199"/>
      <c r="NZ5" s="199"/>
      <c r="OA5" s="199"/>
      <c r="OB5" s="199"/>
      <c r="OC5" s="199"/>
      <c r="OD5" s="199"/>
      <c r="OE5" s="199"/>
      <c r="OF5" s="199"/>
      <c r="OG5" s="199"/>
      <c r="OH5" s="199"/>
      <c r="OI5" s="199"/>
      <c r="OJ5" s="199"/>
      <c r="OK5" s="199"/>
      <c r="OL5" s="199"/>
      <c r="OM5" s="199"/>
      <c r="ON5" s="199"/>
      <c r="OO5" s="199"/>
      <c r="OP5" s="199"/>
      <c r="OQ5" s="199"/>
      <c r="OR5" s="199"/>
      <c r="OS5" s="199"/>
      <c r="OT5" s="199"/>
      <c r="OU5" s="199"/>
      <c r="OV5" s="199"/>
      <c r="OW5" s="199"/>
      <c r="OX5" s="199"/>
      <c r="OY5" s="199"/>
      <c r="OZ5" s="199"/>
      <c r="PA5" s="199"/>
      <c r="PB5" s="199"/>
      <c r="PC5" s="199"/>
      <c r="PD5" s="199"/>
      <c r="PE5" s="199"/>
      <c r="PF5" s="199"/>
      <c r="PG5" s="199"/>
      <c r="PH5" s="199"/>
      <c r="PI5" s="199"/>
      <c r="PJ5" s="199"/>
      <c r="PK5" s="199"/>
      <c r="PL5" s="199"/>
      <c r="PM5" s="199"/>
      <c r="PN5" s="199"/>
      <c r="PO5" s="199"/>
      <c r="PP5" s="199"/>
      <c r="PQ5" s="199"/>
      <c r="PR5" s="199"/>
      <c r="PS5" s="199"/>
      <c r="PT5" s="199"/>
      <c r="PU5" s="199"/>
      <c r="PV5" s="199"/>
      <c r="PW5" s="199"/>
      <c r="PX5" s="199"/>
      <c r="PY5" s="199"/>
      <c r="PZ5" s="199"/>
      <c r="QA5" s="199"/>
      <c r="QB5" s="199"/>
      <c r="QC5" s="199"/>
      <c r="QD5" s="199"/>
      <c r="QE5" s="199"/>
      <c r="QF5" s="199"/>
      <c r="QG5" s="199"/>
      <c r="QH5" s="199"/>
      <c r="QI5" s="199"/>
      <c r="QJ5" s="199"/>
      <c r="QK5" s="199"/>
      <c r="QL5" s="199"/>
      <c r="QM5" s="199"/>
      <c r="QN5" s="199"/>
      <c r="QO5" s="199"/>
      <c r="QP5" s="199"/>
      <c r="QQ5" s="199"/>
      <c r="QR5" s="199"/>
      <c r="QS5" s="199"/>
      <c r="QT5" s="199"/>
      <c r="QU5" s="199"/>
      <c r="QV5" s="199"/>
      <c r="QW5" s="199"/>
      <c r="QX5" s="199"/>
      <c r="QY5" s="199"/>
      <c r="QZ5" s="199"/>
      <c r="RA5" s="199"/>
      <c r="RB5" s="199"/>
      <c r="RC5" s="199"/>
      <c r="RD5" s="199"/>
      <c r="RE5" s="199"/>
      <c r="RF5" s="199"/>
      <c r="RG5" s="199"/>
      <c r="RH5" s="199"/>
      <c r="RI5" s="199"/>
      <c r="RJ5" s="199"/>
      <c r="RK5" s="199"/>
      <c r="RL5" s="199"/>
      <c r="RM5" s="199"/>
      <c r="RN5" s="199"/>
      <c r="RO5" s="199"/>
      <c r="RP5" s="199"/>
      <c r="RQ5" s="199"/>
      <c r="RR5" s="199"/>
      <c r="RS5" s="199"/>
      <c r="RT5" s="199"/>
      <c r="RU5" s="199"/>
      <c r="RV5" s="199"/>
      <c r="RW5" s="199"/>
      <c r="RX5" s="199"/>
      <c r="RY5" s="199"/>
      <c r="RZ5" s="199"/>
      <c r="SA5" s="199"/>
      <c r="SB5" s="199"/>
      <c r="SC5" s="199"/>
      <c r="SD5" s="199"/>
      <c r="SE5" s="199"/>
      <c r="SF5" s="199"/>
      <c r="SG5" s="199"/>
      <c r="SH5" s="199"/>
      <c r="SI5" s="199"/>
      <c r="SJ5" s="199"/>
      <c r="SK5" s="199"/>
      <c r="SL5" s="199"/>
      <c r="SM5" s="199"/>
      <c r="SN5" s="199"/>
      <c r="SO5" s="199"/>
      <c r="SP5" s="199"/>
      <c r="SQ5" s="199"/>
      <c r="SR5" s="199"/>
      <c r="SS5" s="199"/>
      <c r="ST5" s="199"/>
      <c r="SU5" s="199"/>
      <c r="SV5" s="199"/>
      <c r="SW5" s="199"/>
      <c r="SX5" s="199"/>
      <c r="SY5" s="199"/>
      <c r="SZ5" s="199"/>
      <c r="TA5" s="199"/>
      <c r="TB5" s="199"/>
      <c r="TC5" s="199"/>
      <c r="TD5" s="199"/>
      <c r="TE5" s="199"/>
      <c r="TF5" s="199"/>
      <c r="TG5" s="199"/>
      <c r="TH5" s="199"/>
      <c r="TI5" s="199"/>
      <c r="TJ5" s="199"/>
      <c r="TK5" s="199"/>
      <c r="TL5" s="199"/>
      <c r="TM5" s="199"/>
      <c r="TN5" s="199"/>
      <c r="TO5" s="199"/>
      <c r="TP5" s="199"/>
      <c r="TQ5" s="199"/>
      <c r="TR5" s="199"/>
      <c r="TS5" s="199"/>
      <c r="TT5" s="199"/>
      <c r="TU5" s="199"/>
      <c r="TV5" s="199"/>
      <c r="TW5" s="199"/>
      <c r="TX5" s="199"/>
      <c r="TY5" s="199"/>
      <c r="TZ5" s="199"/>
      <c r="UA5" s="199"/>
      <c r="UB5" s="199"/>
      <c r="UC5" s="199"/>
      <c r="UD5" s="199"/>
      <c r="UE5" s="199"/>
      <c r="UF5" s="199"/>
      <c r="UG5" s="199"/>
      <c r="UH5" s="199"/>
      <c r="UI5" s="199"/>
      <c r="UJ5" s="199"/>
      <c r="UK5" s="199"/>
      <c r="UL5" s="199"/>
      <c r="UM5" s="199"/>
      <c r="UN5" s="199"/>
      <c r="UO5" s="199"/>
      <c r="UP5" s="199"/>
      <c r="UQ5" s="199"/>
      <c r="UR5" s="199"/>
      <c r="US5" s="199"/>
      <c r="UT5" s="199"/>
      <c r="UU5" s="199"/>
      <c r="UV5" s="199"/>
      <c r="UW5" s="199"/>
      <c r="UX5" s="199"/>
      <c r="UY5" s="199"/>
      <c r="UZ5" s="199"/>
      <c r="VA5" s="199"/>
      <c r="VB5" s="199"/>
      <c r="VC5" s="199"/>
      <c r="VD5" s="199"/>
      <c r="VE5" s="199"/>
      <c r="VF5" s="199"/>
      <c r="VG5" s="199"/>
      <c r="VH5" s="199"/>
      <c r="VI5" s="199"/>
      <c r="VJ5" s="199"/>
      <c r="VK5" s="199"/>
      <c r="VL5" s="199"/>
      <c r="VM5" s="199"/>
      <c r="VN5" s="199"/>
      <c r="VO5" s="199"/>
      <c r="VP5" s="199"/>
      <c r="VQ5" s="199"/>
      <c r="VR5" s="199"/>
      <c r="VS5" s="199"/>
      <c r="VT5" s="199"/>
      <c r="VU5" s="199"/>
      <c r="VV5" s="199"/>
      <c r="VW5" s="199"/>
      <c r="VX5" s="199"/>
      <c r="VY5" s="199"/>
      <c r="VZ5" s="199"/>
      <c r="WA5" s="199"/>
      <c r="WB5" s="199"/>
      <c r="WC5" s="199"/>
      <c r="WD5" s="199"/>
      <c r="WE5" s="199"/>
      <c r="WF5" s="199"/>
      <c r="WG5" s="199"/>
      <c r="WH5" s="199"/>
      <c r="WI5" s="199"/>
      <c r="WJ5" s="199"/>
      <c r="WK5" s="199"/>
      <c r="WL5" s="199"/>
      <c r="WM5" s="199"/>
      <c r="WN5" s="199"/>
      <c r="WO5" s="199"/>
      <c r="WP5" s="199"/>
      <c r="WQ5" s="199"/>
      <c r="WR5" s="199"/>
      <c r="WS5" s="199"/>
      <c r="WT5" s="199"/>
      <c r="WU5" s="199"/>
      <c r="WV5" s="199"/>
      <c r="WW5" s="199"/>
      <c r="WX5" s="199"/>
      <c r="WY5" s="199"/>
      <c r="WZ5" s="199"/>
      <c r="XA5" s="199"/>
      <c r="XB5" s="199"/>
      <c r="XC5" s="199"/>
      <c r="XD5" s="199"/>
      <c r="XE5" s="199"/>
      <c r="XF5" s="199"/>
      <c r="XG5" s="199"/>
      <c r="XH5" s="199"/>
      <c r="XI5" s="199"/>
      <c r="XJ5" s="199"/>
      <c r="XK5" s="199"/>
      <c r="XL5" s="199"/>
      <c r="XM5" s="199"/>
      <c r="XN5" s="199"/>
      <c r="XO5" s="199"/>
      <c r="XP5" s="199"/>
      <c r="XQ5" s="199"/>
      <c r="XR5" s="199"/>
      <c r="XS5" s="199"/>
      <c r="XT5" s="199"/>
      <c r="XU5" s="199"/>
      <c r="XV5" s="199"/>
      <c r="XW5" s="199"/>
      <c r="XX5" s="199"/>
      <c r="XY5" s="199"/>
      <c r="XZ5" s="199"/>
      <c r="YA5" s="199"/>
      <c r="YB5" s="199"/>
      <c r="YC5" s="199"/>
      <c r="YD5" s="199"/>
      <c r="YE5" s="199"/>
    </row>
    <row r="6" spans="1:655" ht="19.95" customHeight="1" x14ac:dyDescent="0.3">
      <c r="A6" s="1"/>
      <c r="B6" s="197" t="s">
        <v>38</v>
      </c>
      <c r="C6" s="197" t="s">
        <v>492</v>
      </c>
      <c r="D6" s="226" t="s">
        <v>503</v>
      </c>
      <c r="E6" s="226"/>
      <c r="F6" s="226"/>
      <c r="G6" s="226"/>
      <c r="H6" s="226" t="s">
        <v>23</v>
      </c>
      <c r="I6" s="226"/>
      <c r="J6" s="226"/>
      <c r="K6" s="226"/>
      <c r="L6" s="226" t="s">
        <v>23</v>
      </c>
      <c r="M6" s="226"/>
      <c r="N6" s="226"/>
      <c r="O6" s="226"/>
      <c r="P6" s="226" t="s">
        <v>23</v>
      </c>
      <c r="Q6" s="226"/>
      <c r="R6" s="226"/>
      <c r="S6" s="226"/>
      <c r="T6" s="226" t="s">
        <v>23</v>
      </c>
      <c r="U6" s="226"/>
      <c r="V6" s="226"/>
      <c r="W6" s="226"/>
      <c r="X6" s="226" t="s">
        <v>82</v>
      </c>
      <c r="Y6" s="226"/>
      <c r="Z6" s="226"/>
      <c r="AA6" s="226"/>
      <c r="AB6" s="226" t="s">
        <v>82</v>
      </c>
      <c r="AC6" s="226"/>
      <c r="AD6" s="226"/>
      <c r="AE6" s="226"/>
      <c r="AF6" s="226" t="s">
        <v>123</v>
      </c>
      <c r="AG6" s="226"/>
      <c r="AH6" s="226"/>
      <c r="AI6" s="226"/>
      <c r="AJ6" s="226" t="s">
        <v>123</v>
      </c>
      <c r="AK6" s="226"/>
      <c r="AL6" s="226"/>
      <c r="AM6" s="226"/>
      <c r="AN6" s="226" t="s">
        <v>69</v>
      </c>
      <c r="AO6" s="226"/>
      <c r="AP6" s="226"/>
      <c r="AQ6" s="226"/>
      <c r="AR6" s="226" t="s">
        <v>69</v>
      </c>
      <c r="AS6" s="226"/>
      <c r="AT6" s="226"/>
      <c r="AU6" s="226"/>
      <c r="AV6" s="226" t="s">
        <v>69</v>
      </c>
      <c r="AW6" s="226"/>
      <c r="AX6" s="226"/>
      <c r="AY6" s="226"/>
      <c r="AZ6" s="226" t="s">
        <v>69</v>
      </c>
      <c r="BA6" s="226"/>
      <c r="BB6" s="226"/>
      <c r="BC6" s="226"/>
      <c r="BD6" s="226" t="s">
        <v>69</v>
      </c>
      <c r="BE6" s="226"/>
      <c r="BF6" s="226"/>
      <c r="BG6" s="226"/>
      <c r="BH6" s="226" t="s">
        <v>69</v>
      </c>
      <c r="BI6" s="226"/>
      <c r="BJ6" s="226"/>
      <c r="BK6" s="226"/>
      <c r="BL6" s="226" t="s">
        <v>69</v>
      </c>
      <c r="BM6" s="226"/>
      <c r="BN6" s="226"/>
      <c r="BO6" s="226"/>
      <c r="BP6" s="226" t="s">
        <v>69</v>
      </c>
      <c r="BQ6" s="226"/>
      <c r="BR6" s="226"/>
      <c r="BS6" s="226"/>
      <c r="BT6" s="226" t="s">
        <v>504</v>
      </c>
      <c r="BU6" s="226"/>
      <c r="BV6" s="226"/>
      <c r="BW6" s="226"/>
      <c r="BX6" s="226" t="s">
        <v>504</v>
      </c>
      <c r="BY6" s="226"/>
      <c r="BZ6" s="226"/>
      <c r="CA6" s="226"/>
      <c r="CB6" s="226" t="s">
        <v>504</v>
      </c>
      <c r="CC6" s="226"/>
      <c r="CD6" s="226"/>
      <c r="CE6" s="226"/>
      <c r="CF6" s="226" t="s">
        <v>504</v>
      </c>
      <c r="CG6" s="226"/>
      <c r="CH6" s="226"/>
      <c r="CI6" s="226"/>
      <c r="CJ6" s="226" t="s">
        <v>505</v>
      </c>
      <c r="CK6" s="226"/>
      <c r="CL6" s="226"/>
      <c r="CM6" s="226"/>
      <c r="CN6" s="226" t="s">
        <v>215</v>
      </c>
      <c r="CO6" s="226"/>
      <c r="CP6" s="226"/>
      <c r="CQ6" s="226"/>
      <c r="CR6" s="226" t="s">
        <v>215</v>
      </c>
      <c r="CS6" s="226"/>
      <c r="CT6" s="226"/>
      <c r="CU6" s="226"/>
      <c r="CV6" s="226" t="s">
        <v>215</v>
      </c>
      <c r="CW6" s="226"/>
      <c r="CX6" s="226"/>
      <c r="CY6" s="226"/>
      <c r="CZ6" s="226" t="s">
        <v>45</v>
      </c>
      <c r="DA6" s="226"/>
      <c r="DB6" s="226"/>
      <c r="DC6" s="226"/>
      <c r="DD6" s="226" t="s">
        <v>45</v>
      </c>
      <c r="DE6" s="226"/>
      <c r="DF6" s="226"/>
      <c r="DG6" s="226"/>
      <c r="DH6" s="226" t="s">
        <v>45</v>
      </c>
      <c r="DI6" s="226"/>
      <c r="DJ6" s="226"/>
      <c r="DK6" s="226"/>
      <c r="DL6" s="226" t="s">
        <v>45</v>
      </c>
      <c r="DM6" s="226"/>
      <c r="DN6" s="226"/>
      <c r="DO6" s="226"/>
      <c r="DP6" s="226" t="s">
        <v>45</v>
      </c>
      <c r="DQ6" s="226"/>
      <c r="DR6" s="226"/>
      <c r="DS6" s="226"/>
      <c r="DT6" s="226" t="s">
        <v>45</v>
      </c>
      <c r="DU6" s="226"/>
      <c r="DV6" s="226"/>
      <c r="DW6" s="226"/>
      <c r="DX6" s="226" t="s">
        <v>45</v>
      </c>
      <c r="DY6" s="226"/>
      <c r="DZ6" s="226"/>
      <c r="EA6" s="226"/>
      <c r="EB6" s="226" t="s">
        <v>30</v>
      </c>
      <c r="EC6" s="226"/>
      <c r="ED6" s="226"/>
      <c r="EE6" s="226"/>
      <c r="EF6" s="226" t="s">
        <v>506</v>
      </c>
      <c r="EG6" s="226"/>
      <c r="EH6" s="226"/>
      <c r="EI6" s="226"/>
      <c r="EJ6" s="226" t="s">
        <v>315</v>
      </c>
      <c r="EK6" s="226"/>
      <c r="EL6" s="226"/>
      <c r="EM6" s="226"/>
      <c r="EN6" s="226" t="s">
        <v>507</v>
      </c>
      <c r="EO6" s="226"/>
      <c r="EP6" s="226"/>
      <c r="EQ6" s="226"/>
      <c r="ER6" s="226" t="s">
        <v>507</v>
      </c>
      <c r="ES6" s="226"/>
      <c r="ET6" s="226"/>
      <c r="EU6" s="226"/>
      <c r="EV6" s="226" t="s">
        <v>228</v>
      </c>
      <c r="EW6" s="226"/>
      <c r="EX6" s="226"/>
      <c r="EY6" s="226"/>
      <c r="EZ6" s="226" t="s">
        <v>228</v>
      </c>
      <c r="FA6" s="226"/>
      <c r="FB6" s="226"/>
      <c r="FC6" s="226"/>
      <c r="FD6" s="226" t="s">
        <v>508</v>
      </c>
      <c r="FE6" s="226"/>
      <c r="FF6" s="226"/>
      <c r="FG6" s="226"/>
      <c r="FH6" s="226" t="s">
        <v>509</v>
      </c>
      <c r="FI6" s="226"/>
      <c r="FJ6" s="226"/>
      <c r="FK6" s="226"/>
      <c r="FL6" s="226" t="s">
        <v>509</v>
      </c>
      <c r="FM6" s="226"/>
      <c r="FN6" s="226"/>
      <c r="FO6" s="226"/>
      <c r="FP6" s="226" t="s">
        <v>510</v>
      </c>
      <c r="FQ6" s="226"/>
      <c r="FR6" s="226"/>
      <c r="FS6" s="226"/>
      <c r="FT6" s="226" t="s">
        <v>511</v>
      </c>
      <c r="FU6" s="226"/>
      <c r="FV6" s="226"/>
      <c r="FW6" s="226"/>
      <c r="FX6" s="226" t="s">
        <v>512</v>
      </c>
      <c r="FY6" s="226"/>
      <c r="FZ6" s="226"/>
      <c r="GA6" s="226"/>
      <c r="GB6" s="226" t="s">
        <v>66</v>
      </c>
      <c r="GC6" s="226"/>
      <c r="GD6" s="226"/>
      <c r="GE6" s="226"/>
      <c r="GF6" s="226" t="s">
        <v>66</v>
      </c>
      <c r="GG6" s="226"/>
      <c r="GH6" s="226"/>
      <c r="GI6" s="226"/>
      <c r="GJ6" s="226" t="s">
        <v>66</v>
      </c>
      <c r="GK6" s="226"/>
      <c r="GL6" s="226"/>
      <c r="GM6" s="226"/>
      <c r="GN6" s="226" t="s">
        <v>114</v>
      </c>
      <c r="GO6" s="226"/>
      <c r="GP6" s="226"/>
      <c r="GQ6" s="226"/>
      <c r="GR6" s="226" t="s">
        <v>114</v>
      </c>
      <c r="GS6" s="226"/>
      <c r="GT6" s="226"/>
      <c r="GU6" s="226"/>
      <c r="GV6" s="226" t="s">
        <v>114</v>
      </c>
      <c r="GW6" s="226"/>
      <c r="GX6" s="226"/>
      <c r="GY6" s="226"/>
      <c r="GZ6" s="226" t="s">
        <v>114</v>
      </c>
      <c r="HA6" s="226"/>
      <c r="HB6" s="226"/>
      <c r="HC6" s="226"/>
      <c r="HD6" s="226" t="s">
        <v>114</v>
      </c>
      <c r="HE6" s="226"/>
      <c r="HF6" s="226"/>
      <c r="HG6" s="226"/>
      <c r="HH6" s="226" t="s">
        <v>114</v>
      </c>
      <c r="HI6" s="226"/>
      <c r="HJ6" s="226"/>
      <c r="HK6" s="226"/>
      <c r="HL6" s="226" t="s">
        <v>114</v>
      </c>
      <c r="HM6" s="226"/>
      <c r="HN6" s="226"/>
      <c r="HO6" s="226"/>
      <c r="HP6" s="226" t="s">
        <v>114</v>
      </c>
      <c r="HQ6" s="226"/>
      <c r="HR6" s="226"/>
      <c r="HS6" s="226"/>
      <c r="HT6" s="226" t="s">
        <v>513</v>
      </c>
      <c r="HU6" s="226"/>
      <c r="HV6" s="226"/>
      <c r="HW6" s="226"/>
      <c r="HX6" s="226" t="s">
        <v>513</v>
      </c>
      <c r="HY6" s="226"/>
      <c r="HZ6" s="226"/>
      <c r="IA6" s="226"/>
      <c r="IB6" s="226" t="s">
        <v>514</v>
      </c>
      <c r="IC6" s="226"/>
      <c r="ID6" s="226"/>
      <c r="IE6" s="226"/>
      <c r="IF6" s="226" t="s">
        <v>50</v>
      </c>
      <c r="IG6" s="226"/>
      <c r="IH6" s="226"/>
      <c r="II6" s="226"/>
      <c r="IJ6" s="226" t="s">
        <v>50</v>
      </c>
      <c r="IK6" s="226"/>
      <c r="IL6" s="226"/>
      <c r="IM6" s="226"/>
      <c r="IN6" s="226" t="s">
        <v>50</v>
      </c>
      <c r="IO6" s="226"/>
      <c r="IP6" s="226"/>
      <c r="IQ6" s="226"/>
      <c r="IR6" s="226" t="s">
        <v>57</v>
      </c>
      <c r="IS6" s="226"/>
      <c r="IT6" s="226"/>
      <c r="IU6" s="226"/>
      <c r="IV6" s="226" t="s">
        <v>57</v>
      </c>
      <c r="IW6" s="226"/>
      <c r="IX6" s="226"/>
      <c r="IY6" s="226"/>
      <c r="IZ6" s="226" t="s">
        <v>57</v>
      </c>
      <c r="JA6" s="226"/>
      <c r="JB6" s="226"/>
      <c r="JC6" s="226"/>
      <c r="JD6" s="226" t="s">
        <v>57</v>
      </c>
      <c r="JE6" s="226"/>
      <c r="JF6" s="226"/>
      <c r="JG6" s="226"/>
      <c r="JH6" s="226" t="s">
        <v>57</v>
      </c>
      <c r="JI6" s="226"/>
      <c r="JJ6" s="226"/>
      <c r="JK6" s="226"/>
      <c r="JL6" s="226" t="s">
        <v>57</v>
      </c>
      <c r="JM6" s="226"/>
      <c r="JN6" s="226"/>
      <c r="JO6" s="226"/>
      <c r="JP6" s="226" t="s">
        <v>57</v>
      </c>
      <c r="JQ6" s="226"/>
      <c r="JR6" s="226"/>
      <c r="JS6" s="226"/>
      <c r="JT6" s="226" t="s">
        <v>57</v>
      </c>
      <c r="JU6" s="226"/>
      <c r="JV6" s="226"/>
      <c r="JW6" s="226"/>
      <c r="JX6" s="226" t="s">
        <v>57</v>
      </c>
      <c r="JY6" s="226"/>
      <c r="JZ6" s="226"/>
      <c r="KA6" s="226"/>
      <c r="KB6" s="226" t="s">
        <v>57</v>
      </c>
      <c r="KC6" s="226"/>
      <c r="KD6" s="226"/>
      <c r="KE6" s="226"/>
      <c r="KF6" s="226" t="s">
        <v>57</v>
      </c>
      <c r="KG6" s="226"/>
      <c r="KH6" s="226"/>
      <c r="KI6" s="226"/>
      <c r="KJ6" s="226" t="s">
        <v>57</v>
      </c>
      <c r="KK6" s="226"/>
      <c r="KL6" s="226"/>
      <c r="KM6" s="226"/>
      <c r="KN6" s="226" t="s">
        <v>57</v>
      </c>
      <c r="KO6" s="226"/>
      <c r="KP6" s="226"/>
      <c r="KQ6" s="226"/>
      <c r="KR6" s="226" t="s">
        <v>57</v>
      </c>
      <c r="KS6" s="226"/>
      <c r="KT6" s="226"/>
      <c r="KU6" s="226"/>
      <c r="KV6" s="226" t="s">
        <v>515</v>
      </c>
      <c r="KW6" s="226"/>
      <c r="KX6" s="226"/>
      <c r="KY6" s="226"/>
      <c r="KZ6" s="226" t="s">
        <v>515</v>
      </c>
      <c r="LA6" s="226"/>
      <c r="LB6" s="226"/>
      <c r="LC6" s="226"/>
      <c r="LD6" s="226" t="s">
        <v>516</v>
      </c>
      <c r="LE6" s="226"/>
      <c r="LF6" s="226"/>
      <c r="LG6" s="226"/>
      <c r="LH6" s="226" t="s">
        <v>98</v>
      </c>
      <c r="LI6" s="226"/>
      <c r="LJ6" s="226"/>
      <c r="LK6" s="226"/>
      <c r="LL6" s="226" t="s">
        <v>98</v>
      </c>
      <c r="LM6" s="226"/>
      <c r="LN6" s="226"/>
      <c r="LO6" s="226"/>
      <c r="LP6" s="226" t="s">
        <v>98</v>
      </c>
      <c r="LQ6" s="226"/>
      <c r="LR6" s="226"/>
      <c r="LS6" s="226"/>
      <c r="LT6" s="226" t="s">
        <v>98</v>
      </c>
      <c r="LU6" s="226"/>
      <c r="LV6" s="226"/>
      <c r="LW6" s="226"/>
      <c r="LX6" s="226" t="s">
        <v>98</v>
      </c>
      <c r="LY6" s="226"/>
      <c r="LZ6" s="226"/>
      <c r="MA6" s="226"/>
      <c r="MB6" s="226" t="s">
        <v>98</v>
      </c>
      <c r="MC6" s="226"/>
      <c r="MD6" s="226"/>
      <c r="ME6" s="226"/>
      <c r="MF6" s="226" t="s">
        <v>98</v>
      </c>
      <c r="MG6" s="226"/>
      <c r="MH6" s="226"/>
      <c r="MI6" s="226"/>
      <c r="MJ6" s="226" t="s">
        <v>98</v>
      </c>
      <c r="MK6" s="226"/>
      <c r="ML6" s="226"/>
      <c r="MM6" s="226"/>
      <c r="MN6" s="226" t="s">
        <v>98</v>
      </c>
      <c r="MO6" s="226"/>
      <c r="MP6" s="226"/>
      <c r="MQ6" s="226"/>
      <c r="MR6" s="226" t="s">
        <v>98</v>
      </c>
      <c r="MS6" s="226"/>
      <c r="MT6" s="226"/>
      <c r="MU6" s="226"/>
      <c r="MV6" s="226" t="s">
        <v>98</v>
      </c>
      <c r="MW6" s="226"/>
      <c r="MX6" s="226"/>
      <c r="MY6" s="226"/>
      <c r="MZ6" s="226" t="s">
        <v>98</v>
      </c>
      <c r="NA6" s="226"/>
      <c r="NB6" s="226"/>
      <c r="NC6" s="226"/>
      <c r="ND6" s="226" t="s">
        <v>111</v>
      </c>
      <c r="NE6" s="226"/>
      <c r="NF6" s="226"/>
      <c r="NG6" s="226"/>
      <c r="NH6" s="226" t="s">
        <v>111</v>
      </c>
      <c r="NI6" s="226"/>
      <c r="NJ6" s="226"/>
      <c r="NK6" s="226"/>
      <c r="NL6" s="226" t="s">
        <v>111</v>
      </c>
      <c r="NM6" s="226"/>
      <c r="NN6" s="226"/>
      <c r="NO6" s="226"/>
      <c r="NP6" s="226" t="s">
        <v>111</v>
      </c>
      <c r="NQ6" s="226"/>
      <c r="NR6" s="226"/>
      <c r="NS6" s="226"/>
      <c r="NT6" s="226" t="s">
        <v>119</v>
      </c>
      <c r="NU6" s="226"/>
      <c r="NV6" s="226"/>
      <c r="NW6" s="226"/>
      <c r="NX6" s="226" t="s">
        <v>119</v>
      </c>
      <c r="NY6" s="226"/>
      <c r="NZ6" s="226"/>
      <c r="OA6" s="226"/>
      <c r="OB6" s="226" t="s">
        <v>517</v>
      </c>
      <c r="OC6" s="226"/>
      <c r="OD6" s="226"/>
      <c r="OE6" s="226"/>
      <c r="OF6" s="226" t="s">
        <v>518</v>
      </c>
      <c r="OG6" s="226"/>
      <c r="OH6" s="226"/>
      <c r="OI6" s="226"/>
      <c r="OJ6" s="226" t="s">
        <v>519</v>
      </c>
      <c r="OK6" s="226"/>
      <c r="OL6" s="226"/>
      <c r="OM6" s="226"/>
      <c r="ON6" s="226" t="s">
        <v>520</v>
      </c>
      <c r="OO6" s="226"/>
      <c r="OP6" s="226"/>
      <c r="OQ6" s="226"/>
      <c r="OR6" s="226" t="s">
        <v>521</v>
      </c>
      <c r="OS6" s="226"/>
      <c r="OT6" s="226"/>
      <c r="OU6" s="226"/>
      <c r="OV6" s="226" t="s">
        <v>522</v>
      </c>
      <c r="OW6" s="226"/>
      <c r="OX6" s="226"/>
      <c r="OY6" s="226"/>
      <c r="OZ6" s="226" t="s">
        <v>475</v>
      </c>
      <c r="PA6" s="226"/>
      <c r="PB6" s="226"/>
      <c r="PC6" s="226"/>
      <c r="PD6" s="226" t="s">
        <v>82</v>
      </c>
      <c r="PE6" s="226"/>
      <c r="PF6" s="226"/>
      <c r="PG6" s="226"/>
      <c r="PH6" s="226" t="s">
        <v>82</v>
      </c>
      <c r="PI6" s="226"/>
      <c r="PJ6" s="226"/>
      <c r="PK6" s="226"/>
      <c r="PL6" s="226" t="s">
        <v>30</v>
      </c>
      <c r="PM6" s="226"/>
      <c r="PN6" s="226"/>
      <c r="PO6" s="226"/>
      <c r="PP6" s="226" t="s">
        <v>523</v>
      </c>
      <c r="PQ6" s="226"/>
      <c r="PR6" s="226"/>
      <c r="PS6" s="226"/>
      <c r="PT6" s="226" t="s">
        <v>524</v>
      </c>
      <c r="PU6" s="226"/>
      <c r="PV6" s="226"/>
      <c r="PW6" s="226"/>
      <c r="PX6" s="226" t="s">
        <v>223</v>
      </c>
      <c r="PY6" s="226"/>
      <c r="PZ6" s="226"/>
      <c r="QA6" s="226"/>
      <c r="QB6" s="226" t="s">
        <v>525</v>
      </c>
      <c r="QC6" s="226"/>
      <c r="QD6" s="226"/>
      <c r="QE6" s="226"/>
      <c r="QF6" s="226" t="s">
        <v>526</v>
      </c>
      <c r="QG6" s="226"/>
      <c r="QH6" s="226"/>
      <c r="QI6" s="226"/>
      <c r="QJ6" s="226" t="s">
        <v>527</v>
      </c>
      <c r="QK6" s="226"/>
      <c r="QL6" s="226"/>
      <c r="QM6" s="226"/>
      <c r="QN6" s="226" t="s">
        <v>528</v>
      </c>
      <c r="QO6" s="226"/>
      <c r="QP6" s="226"/>
      <c r="QQ6" s="226"/>
      <c r="QR6" s="226" t="s">
        <v>529</v>
      </c>
      <c r="QS6" s="226"/>
      <c r="QT6" s="226"/>
      <c r="QU6" s="226"/>
      <c r="QV6" s="226" t="s">
        <v>530</v>
      </c>
      <c r="QW6" s="226"/>
      <c r="QX6" s="226"/>
      <c r="QY6" s="226"/>
      <c r="QZ6" s="226" t="s">
        <v>531</v>
      </c>
      <c r="RA6" s="226"/>
      <c r="RB6" s="226"/>
      <c r="RC6" s="226"/>
      <c r="RD6" s="226" t="s">
        <v>532</v>
      </c>
      <c r="RE6" s="226"/>
      <c r="RF6" s="226"/>
      <c r="RG6" s="226"/>
      <c r="RH6" s="226" t="s">
        <v>533</v>
      </c>
      <c r="RI6" s="226"/>
      <c r="RJ6" s="226"/>
      <c r="RK6" s="226"/>
      <c r="RL6" s="226" t="s">
        <v>533</v>
      </c>
      <c r="RM6" s="226"/>
      <c r="RN6" s="226"/>
      <c r="RO6" s="226"/>
      <c r="RP6" s="226" t="s">
        <v>533</v>
      </c>
      <c r="RQ6" s="226"/>
      <c r="RR6" s="226"/>
      <c r="RS6" s="226"/>
      <c r="RT6" s="226" t="s">
        <v>533</v>
      </c>
      <c r="RU6" s="226"/>
      <c r="RV6" s="226"/>
      <c r="RW6" s="226"/>
      <c r="RX6" s="226" t="s">
        <v>534</v>
      </c>
      <c r="RY6" s="226"/>
      <c r="RZ6" s="226"/>
      <c r="SA6" s="226"/>
      <c r="SB6" s="226" t="s">
        <v>535</v>
      </c>
      <c r="SC6" s="226"/>
      <c r="SD6" s="226"/>
      <c r="SE6" s="226"/>
      <c r="SF6" s="226" t="s">
        <v>536</v>
      </c>
      <c r="SG6" s="226"/>
      <c r="SH6" s="226"/>
      <c r="SI6" s="226"/>
      <c r="SJ6" s="226" t="s">
        <v>537</v>
      </c>
      <c r="SK6" s="226"/>
      <c r="SL6" s="226"/>
      <c r="SM6" s="226"/>
      <c r="SN6" s="226" t="s">
        <v>538</v>
      </c>
      <c r="SO6" s="226"/>
      <c r="SP6" s="226"/>
      <c r="SQ6" s="226"/>
      <c r="SR6" s="226" t="s">
        <v>539</v>
      </c>
      <c r="SS6" s="226"/>
      <c r="ST6" s="226"/>
      <c r="SU6" s="226"/>
      <c r="SV6" s="226" t="s">
        <v>539</v>
      </c>
      <c r="SW6" s="226"/>
      <c r="SX6" s="226"/>
      <c r="SY6" s="226"/>
      <c r="SZ6" s="226" t="s">
        <v>539</v>
      </c>
      <c r="TA6" s="226"/>
      <c r="TB6" s="226"/>
      <c r="TC6" s="226"/>
      <c r="TD6" s="226" t="s">
        <v>539</v>
      </c>
      <c r="TE6" s="226"/>
      <c r="TF6" s="226"/>
      <c r="TG6" s="226"/>
      <c r="TH6" s="226" t="s">
        <v>540</v>
      </c>
      <c r="TI6" s="226"/>
      <c r="TJ6" s="226"/>
      <c r="TK6" s="226"/>
      <c r="TL6" s="226" t="s">
        <v>541</v>
      </c>
      <c r="TM6" s="226"/>
      <c r="TN6" s="226"/>
      <c r="TO6" s="226"/>
      <c r="TP6" s="226" t="s">
        <v>541</v>
      </c>
      <c r="TQ6" s="226"/>
      <c r="TR6" s="226"/>
      <c r="TS6" s="226"/>
      <c r="TT6" s="226" t="s">
        <v>57</v>
      </c>
      <c r="TU6" s="226"/>
      <c r="TV6" s="226"/>
      <c r="TW6" s="226"/>
      <c r="TX6" s="226" t="s">
        <v>57</v>
      </c>
      <c r="TY6" s="226"/>
      <c r="TZ6" s="226"/>
      <c r="UA6" s="226"/>
      <c r="UB6" s="226" t="s">
        <v>57</v>
      </c>
      <c r="UC6" s="226"/>
      <c r="UD6" s="226"/>
      <c r="UE6" s="226"/>
      <c r="UF6" s="226" t="s">
        <v>57</v>
      </c>
      <c r="UG6" s="226"/>
      <c r="UH6" s="226"/>
      <c r="UI6" s="226"/>
      <c r="UJ6" s="226" t="s">
        <v>57</v>
      </c>
      <c r="UK6" s="226"/>
      <c r="UL6" s="226"/>
      <c r="UM6" s="226"/>
      <c r="UN6" s="226" t="s">
        <v>542</v>
      </c>
      <c r="UO6" s="226"/>
      <c r="UP6" s="226"/>
      <c r="UQ6" s="226"/>
      <c r="UR6" s="226" t="s">
        <v>542</v>
      </c>
      <c r="US6" s="226"/>
      <c r="UT6" s="226"/>
      <c r="UU6" s="226"/>
      <c r="UV6" s="226" t="s">
        <v>543</v>
      </c>
      <c r="UW6" s="226"/>
      <c r="UX6" s="226"/>
      <c r="UY6" s="226"/>
      <c r="UZ6" s="226" t="s">
        <v>543</v>
      </c>
      <c r="VA6" s="226"/>
      <c r="VB6" s="226"/>
      <c r="VC6" s="226"/>
      <c r="VD6" s="226" t="s">
        <v>543</v>
      </c>
      <c r="VE6" s="226"/>
      <c r="VF6" s="226"/>
      <c r="VG6" s="226"/>
      <c r="VH6" s="226" t="s">
        <v>543</v>
      </c>
      <c r="VI6" s="226"/>
      <c r="VJ6" s="226"/>
      <c r="VK6" s="226"/>
      <c r="VL6" s="226" t="s">
        <v>268</v>
      </c>
      <c r="VM6" s="226"/>
      <c r="VN6" s="226"/>
      <c r="VO6" s="226"/>
      <c r="VP6" s="226" t="s">
        <v>544</v>
      </c>
      <c r="VQ6" s="226"/>
      <c r="VR6" s="226"/>
      <c r="VS6" s="226"/>
      <c r="VT6" s="226" t="s">
        <v>545</v>
      </c>
      <c r="VU6" s="226"/>
      <c r="VV6" s="226"/>
      <c r="VW6" s="226"/>
      <c r="VX6" s="226" t="s">
        <v>98</v>
      </c>
      <c r="VY6" s="226"/>
      <c r="VZ6" s="226"/>
      <c r="WA6" s="226"/>
      <c r="WB6" s="226" t="s">
        <v>98</v>
      </c>
      <c r="WC6" s="226"/>
      <c r="WD6" s="226"/>
      <c r="WE6" s="226"/>
      <c r="WF6" s="226" t="s">
        <v>98</v>
      </c>
      <c r="WG6" s="226"/>
      <c r="WH6" s="226"/>
      <c r="WI6" s="226"/>
      <c r="WJ6" s="226" t="s">
        <v>98</v>
      </c>
      <c r="WK6" s="226"/>
      <c r="WL6" s="226"/>
      <c r="WM6" s="226"/>
      <c r="WN6" s="226" t="s">
        <v>98</v>
      </c>
      <c r="WO6" s="226"/>
      <c r="WP6" s="226"/>
      <c r="WQ6" s="226"/>
      <c r="WR6" s="226" t="s">
        <v>546</v>
      </c>
      <c r="WS6" s="226"/>
      <c r="WT6" s="226"/>
      <c r="WU6" s="226"/>
      <c r="WV6" s="226" t="s">
        <v>547</v>
      </c>
      <c r="WW6" s="226"/>
      <c r="WX6" s="226"/>
      <c r="WY6" s="226"/>
      <c r="WZ6" s="226" t="s">
        <v>547</v>
      </c>
      <c r="XA6" s="226"/>
      <c r="XB6" s="226"/>
      <c r="XC6" s="226"/>
      <c r="XD6" s="226" t="s">
        <v>548</v>
      </c>
      <c r="XE6" s="226"/>
      <c r="XF6" s="226"/>
      <c r="XG6" s="226"/>
      <c r="XH6" s="226" t="s">
        <v>549</v>
      </c>
      <c r="XI6" s="226"/>
      <c r="XJ6" s="226"/>
      <c r="XK6" s="226"/>
      <c r="XL6" s="226" t="s">
        <v>549</v>
      </c>
      <c r="XM6" s="226"/>
      <c r="XN6" s="226"/>
      <c r="XO6" s="226"/>
      <c r="XP6" s="226" t="s">
        <v>550</v>
      </c>
      <c r="XQ6" s="226"/>
      <c r="XR6" s="226"/>
      <c r="XS6" s="226"/>
      <c r="XT6" s="226" t="s">
        <v>551</v>
      </c>
      <c r="XU6" s="226"/>
      <c r="XV6" s="226"/>
      <c r="XW6" s="226"/>
      <c r="XX6" s="226" t="s">
        <v>552</v>
      </c>
      <c r="XY6" s="226"/>
      <c r="XZ6" s="226"/>
      <c r="YA6" s="226"/>
      <c r="YB6" s="226" t="s">
        <v>553</v>
      </c>
      <c r="YC6" s="226"/>
      <c r="YD6" s="226"/>
      <c r="YE6" s="226"/>
    </row>
    <row r="7" spans="1:655" ht="40.049999999999997" customHeight="1" x14ac:dyDescent="0.3">
      <c r="A7" s="1"/>
      <c r="B7" s="197"/>
      <c r="C7" s="197"/>
      <c r="D7" s="234" t="s">
        <v>277</v>
      </c>
      <c r="E7" s="197"/>
      <c r="F7" s="197"/>
      <c r="G7" s="197"/>
      <c r="H7" s="234" t="s">
        <v>24</v>
      </c>
      <c r="I7" s="197"/>
      <c r="J7" s="197"/>
      <c r="K7" s="197"/>
      <c r="L7" s="234" t="s">
        <v>560</v>
      </c>
      <c r="M7" s="197"/>
      <c r="N7" s="197"/>
      <c r="O7" s="197"/>
      <c r="P7" s="234" t="s">
        <v>561</v>
      </c>
      <c r="Q7" s="197"/>
      <c r="R7" s="197"/>
      <c r="S7" s="197"/>
      <c r="T7" s="234" t="s">
        <v>562</v>
      </c>
      <c r="U7" s="197"/>
      <c r="V7" s="197"/>
      <c r="W7" s="197"/>
      <c r="X7" s="234" t="s">
        <v>335</v>
      </c>
      <c r="Y7" s="197"/>
      <c r="Z7" s="197"/>
      <c r="AA7" s="197"/>
      <c r="AB7" s="234" t="s">
        <v>563</v>
      </c>
      <c r="AC7" s="197"/>
      <c r="AD7" s="197"/>
      <c r="AE7" s="197"/>
      <c r="AF7" s="234" t="s">
        <v>564</v>
      </c>
      <c r="AG7" s="197"/>
      <c r="AH7" s="197"/>
      <c r="AI7" s="197"/>
      <c r="AJ7" s="234" t="s">
        <v>565</v>
      </c>
      <c r="AK7" s="197"/>
      <c r="AL7" s="197"/>
      <c r="AM7" s="197"/>
      <c r="AN7" s="234" t="s">
        <v>566</v>
      </c>
      <c r="AO7" s="197"/>
      <c r="AP7" s="197"/>
      <c r="AQ7" s="197"/>
      <c r="AR7" s="234" t="s">
        <v>567</v>
      </c>
      <c r="AS7" s="197"/>
      <c r="AT7" s="197"/>
      <c r="AU7" s="197"/>
      <c r="AV7" s="234" t="s">
        <v>568</v>
      </c>
      <c r="AW7" s="197"/>
      <c r="AX7" s="197"/>
      <c r="AY7" s="197"/>
      <c r="AZ7" s="234" t="s">
        <v>569</v>
      </c>
      <c r="BA7" s="197"/>
      <c r="BB7" s="197"/>
      <c r="BC7" s="197"/>
      <c r="BD7" s="234" t="s">
        <v>570</v>
      </c>
      <c r="BE7" s="197"/>
      <c r="BF7" s="197"/>
      <c r="BG7" s="197"/>
      <c r="BH7" s="234" t="s">
        <v>571</v>
      </c>
      <c r="BI7" s="197"/>
      <c r="BJ7" s="197"/>
      <c r="BK7" s="197"/>
      <c r="BL7" s="234" t="s">
        <v>286</v>
      </c>
      <c r="BM7" s="197"/>
      <c r="BN7" s="197"/>
      <c r="BO7" s="197"/>
      <c r="BP7" s="234" t="s">
        <v>572</v>
      </c>
      <c r="BQ7" s="197"/>
      <c r="BR7" s="197"/>
      <c r="BS7" s="197"/>
      <c r="BT7" s="234" t="s">
        <v>573</v>
      </c>
      <c r="BU7" s="197"/>
      <c r="BV7" s="197"/>
      <c r="BW7" s="197"/>
      <c r="BX7" s="234" t="s">
        <v>574</v>
      </c>
      <c r="BY7" s="197"/>
      <c r="BZ7" s="197"/>
      <c r="CA7" s="197"/>
      <c r="CB7" s="234" t="s">
        <v>575</v>
      </c>
      <c r="CC7" s="197"/>
      <c r="CD7" s="197"/>
      <c r="CE7" s="197"/>
      <c r="CF7" s="234" t="s">
        <v>576</v>
      </c>
      <c r="CG7" s="197"/>
      <c r="CH7" s="197"/>
      <c r="CI7" s="197"/>
      <c r="CJ7" s="234" t="s">
        <v>577</v>
      </c>
      <c r="CK7" s="197"/>
      <c r="CL7" s="197"/>
      <c r="CM7" s="197"/>
      <c r="CN7" s="234" t="s">
        <v>578</v>
      </c>
      <c r="CO7" s="197"/>
      <c r="CP7" s="197"/>
      <c r="CQ7" s="197"/>
      <c r="CR7" s="234" t="s">
        <v>579</v>
      </c>
      <c r="CS7" s="197"/>
      <c r="CT7" s="197"/>
      <c r="CU7" s="197"/>
      <c r="CV7" s="234" t="s">
        <v>216</v>
      </c>
      <c r="CW7" s="197"/>
      <c r="CX7" s="197"/>
      <c r="CY7" s="197"/>
      <c r="CZ7" s="234" t="s">
        <v>580</v>
      </c>
      <c r="DA7" s="197"/>
      <c r="DB7" s="197"/>
      <c r="DC7" s="197"/>
      <c r="DD7" s="234" t="s">
        <v>581</v>
      </c>
      <c r="DE7" s="197"/>
      <c r="DF7" s="197"/>
      <c r="DG7" s="197"/>
      <c r="DH7" s="234" t="s">
        <v>582</v>
      </c>
      <c r="DI7" s="197"/>
      <c r="DJ7" s="197"/>
      <c r="DK7" s="197"/>
      <c r="DL7" s="234" t="s">
        <v>209</v>
      </c>
      <c r="DM7" s="197"/>
      <c r="DN7" s="197"/>
      <c r="DO7" s="197"/>
      <c r="DP7" s="234" t="s">
        <v>583</v>
      </c>
      <c r="DQ7" s="197"/>
      <c r="DR7" s="197"/>
      <c r="DS7" s="197"/>
      <c r="DT7" s="234" t="s">
        <v>584</v>
      </c>
      <c r="DU7" s="197"/>
      <c r="DV7" s="197"/>
      <c r="DW7" s="197"/>
      <c r="DX7" s="234" t="s">
        <v>585</v>
      </c>
      <c r="DY7" s="197"/>
      <c r="DZ7" s="197"/>
      <c r="EA7" s="197"/>
      <c r="EB7" s="234" t="s">
        <v>586</v>
      </c>
      <c r="EC7" s="197"/>
      <c r="ED7" s="197"/>
      <c r="EE7" s="197"/>
      <c r="EF7" s="234" t="s">
        <v>587</v>
      </c>
      <c r="EG7" s="197"/>
      <c r="EH7" s="197"/>
      <c r="EI7" s="197"/>
      <c r="EJ7" s="234" t="s">
        <v>316</v>
      </c>
      <c r="EK7" s="197"/>
      <c r="EL7" s="197"/>
      <c r="EM7" s="197"/>
      <c r="EN7" s="234" t="s">
        <v>588</v>
      </c>
      <c r="EO7" s="197"/>
      <c r="EP7" s="197"/>
      <c r="EQ7" s="197"/>
      <c r="ER7" s="234" t="s">
        <v>589</v>
      </c>
      <c r="ES7" s="197"/>
      <c r="ET7" s="197"/>
      <c r="EU7" s="197"/>
      <c r="EV7" s="234" t="s">
        <v>590</v>
      </c>
      <c r="EW7" s="197"/>
      <c r="EX7" s="197"/>
      <c r="EY7" s="197"/>
      <c r="EZ7" s="234" t="s">
        <v>591</v>
      </c>
      <c r="FA7" s="197"/>
      <c r="FB7" s="197"/>
      <c r="FC7" s="197"/>
      <c r="FD7" s="234" t="s">
        <v>508</v>
      </c>
      <c r="FE7" s="197"/>
      <c r="FF7" s="197"/>
      <c r="FG7" s="197"/>
      <c r="FH7" s="234" t="s">
        <v>592</v>
      </c>
      <c r="FI7" s="197"/>
      <c r="FJ7" s="197"/>
      <c r="FK7" s="197"/>
      <c r="FL7" s="234" t="s">
        <v>593</v>
      </c>
      <c r="FM7" s="197"/>
      <c r="FN7" s="197"/>
      <c r="FO7" s="197"/>
      <c r="FP7" s="234" t="s">
        <v>594</v>
      </c>
      <c r="FQ7" s="197"/>
      <c r="FR7" s="197"/>
      <c r="FS7" s="197"/>
      <c r="FT7" s="234" t="s">
        <v>595</v>
      </c>
      <c r="FU7" s="197"/>
      <c r="FV7" s="197"/>
      <c r="FW7" s="197"/>
      <c r="FX7" s="234" t="s">
        <v>596</v>
      </c>
      <c r="FY7" s="197"/>
      <c r="FZ7" s="197"/>
      <c r="GA7" s="197"/>
      <c r="GB7" s="234" t="s">
        <v>597</v>
      </c>
      <c r="GC7" s="197"/>
      <c r="GD7" s="197"/>
      <c r="GE7" s="197"/>
      <c r="GF7" s="234" t="s">
        <v>598</v>
      </c>
      <c r="GG7" s="197"/>
      <c r="GH7" s="197"/>
      <c r="GI7" s="197"/>
      <c r="GJ7" s="234" t="s">
        <v>599</v>
      </c>
      <c r="GK7" s="197"/>
      <c r="GL7" s="197"/>
      <c r="GM7" s="197"/>
      <c r="GN7" s="234" t="s">
        <v>435</v>
      </c>
      <c r="GO7" s="197"/>
      <c r="GP7" s="197"/>
      <c r="GQ7" s="197"/>
      <c r="GR7" s="234" t="s">
        <v>600</v>
      </c>
      <c r="GS7" s="197"/>
      <c r="GT7" s="197"/>
      <c r="GU7" s="197"/>
      <c r="GV7" s="234" t="s">
        <v>601</v>
      </c>
      <c r="GW7" s="197"/>
      <c r="GX7" s="197"/>
      <c r="GY7" s="197"/>
      <c r="GZ7" s="234" t="s">
        <v>426</v>
      </c>
      <c r="HA7" s="197"/>
      <c r="HB7" s="197"/>
      <c r="HC7" s="197"/>
      <c r="HD7" s="234" t="s">
        <v>602</v>
      </c>
      <c r="HE7" s="197"/>
      <c r="HF7" s="197"/>
      <c r="HG7" s="197"/>
      <c r="HH7" s="234" t="s">
        <v>603</v>
      </c>
      <c r="HI7" s="197"/>
      <c r="HJ7" s="197"/>
      <c r="HK7" s="197"/>
      <c r="HL7" s="234" t="s">
        <v>604</v>
      </c>
      <c r="HM7" s="197"/>
      <c r="HN7" s="197"/>
      <c r="HO7" s="197"/>
      <c r="HP7" s="234" t="s">
        <v>424</v>
      </c>
      <c r="HQ7" s="197"/>
      <c r="HR7" s="197"/>
      <c r="HS7" s="197"/>
      <c r="HT7" s="234" t="s">
        <v>605</v>
      </c>
      <c r="HU7" s="197"/>
      <c r="HV7" s="197"/>
      <c r="HW7" s="197"/>
      <c r="HX7" s="234" t="s">
        <v>606</v>
      </c>
      <c r="HY7" s="197"/>
      <c r="HZ7" s="197"/>
      <c r="IA7" s="197"/>
      <c r="IB7" s="234" t="s">
        <v>607</v>
      </c>
      <c r="IC7" s="197"/>
      <c r="ID7" s="197"/>
      <c r="IE7" s="197"/>
      <c r="IF7" s="234" t="s">
        <v>608</v>
      </c>
      <c r="IG7" s="197"/>
      <c r="IH7" s="197"/>
      <c r="II7" s="197"/>
      <c r="IJ7" s="234" t="s">
        <v>609</v>
      </c>
      <c r="IK7" s="197"/>
      <c r="IL7" s="197"/>
      <c r="IM7" s="197"/>
      <c r="IN7" s="234" t="s">
        <v>610</v>
      </c>
      <c r="IO7" s="197"/>
      <c r="IP7" s="197"/>
      <c r="IQ7" s="197"/>
      <c r="IR7" s="234" t="s">
        <v>611</v>
      </c>
      <c r="IS7" s="197"/>
      <c r="IT7" s="197"/>
      <c r="IU7" s="197"/>
      <c r="IV7" s="234" t="s">
        <v>612</v>
      </c>
      <c r="IW7" s="197"/>
      <c r="IX7" s="197"/>
      <c r="IY7" s="197"/>
      <c r="IZ7" s="234" t="s">
        <v>613</v>
      </c>
      <c r="JA7" s="197"/>
      <c r="JB7" s="197"/>
      <c r="JC7" s="197"/>
      <c r="JD7" s="234" t="s">
        <v>614</v>
      </c>
      <c r="JE7" s="197"/>
      <c r="JF7" s="197"/>
      <c r="JG7" s="197"/>
      <c r="JH7" s="234" t="s">
        <v>615</v>
      </c>
      <c r="JI7" s="197"/>
      <c r="JJ7" s="197"/>
      <c r="JK7" s="197"/>
      <c r="JL7" s="234" t="s">
        <v>616</v>
      </c>
      <c r="JM7" s="197"/>
      <c r="JN7" s="197"/>
      <c r="JO7" s="197"/>
      <c r="JP7" s="234" t="s">
        <v>617</v>
      </c>
      <c r="JQ7" s="197"/>
      <c r="JR7" s="197"/>
      <c r="JS7" s="197"/>
      <c r="JT7" s="234" t="s">
        <v>618</v>
      </c>
      <c r="JU7" s="197"/>
      <c r="JV7" s="197"/>
      <c r="JW7" s="197"/>
      <c r="JX7" s="234" t="s">
        <v>619</v>
      </c>
      <c r="JY7" s="197"/>
      <c r="JZ7" s="197"/>
      <c r="KA7" s="197"/>
      <c r="KB7" s="234" t="s">
        <v>620</v>
      </c>
      <c r="KC7" s="197"/>
      <c r="KD7" s="197"/>
      <c r="KE7" s="197"/>
      <c r="KF7" s="234" t="s">
        <v>621</v>
      </c>
      <c r="KG7" s="197"/>
      <c r="KH7" s="197"/>
      <c r="KI7" s="197"/>
      <c r="KJ7" s="234" t="s">
        <v>622</v>
      </c>
      <c r="KK7" s="197"/>
      <c r="KL7" s="197"/>
      <c r="KM7" s="197"/>
      <c r="KN7" s="234" t="s">
        <v>623</v>
      </c>
      <c r="KO7" s="197"/>
      <c r="KP7" s="197"/>
      <c r="KQ7" s="197"/>
      <c r="KR7" s="234" t="s">
        <v>624</v>
      </c>
      <c r="KS7" s="197"/>
      <c r="KT7" s="197"/>
      <c r="KU7" s="197"/>
      <c r="KV7" s="234" t="s">
        <v>625</v>
      </c>
      <c r="KW7" s="197"/>
      <c r="KX7" s="197"/>
      <c r="KY7" s="197"/>
      <c r="KZ7" s="234" t="s">
        <v>626</v>
      </c>
      <c r="LA7" s="197"/>
      <c r="LB7" s="197"/>
      <c r="LC7" s="197"/>
      <c r="LD7" s="234" t="s">
        <v>627</v>
      </c>
      <c r="LE7" s="197"/>
      <c r="LF7" s="197"/>
      <c r="LG7" s="197"/>
      <c r="LH7" s="234" t="s">
        <v>344</v>
      </c>
      <c r="LI7" s="197"/>
      <c r="LJ7" s="197"/>
      <c r="LK7" s="197"/>
      <c r="LL7" s="234" t="s">
        <v>628</v>
      </c>
      <c r="LM7" s="197"/>
      <c r="LN7" s="197"/>
      <c r="LO7" s="197"/>
      <c r="LP7" s="234" t="s">
        <v>629</v>
      </c>
      <c r="LQ7" s="197"/>
      <c r="LR7" s="197"/>
      <c r="LS7" s="197"/>
      <c r="LT7" s="234" t="s">
        <v>341</v>
      </c>
      <c r="LU7" s="197"/>
      <c r="LV7" s="197"/>
      <c r="LW7" s="197"/>
      <c r="LX7" s="234" t="s">
        <v>630</v>
      </c>
      <c r="LY7" s="197"/>
      <c r="LZ7" s="197"/>
      <c r="MA7" s="197"/>
      <c r="MB7" s="234" t="s">
        <v>631</v>
      </c>
      <c r="MC7" s="197"/>
      <c r="MD7" s="197"/>
      <c r="ME7" s="197"/>
      <c r="MF7" s="234" t="s">
        <v>632</v>
      </c>
      <c r="MG7" s="197"/>
      <c r="MH7" s="197"/>
      <c r="MI7" s="197"/>
      <c r="MJ7" s="234" t="s">
        <v>633</v>
      </c>
      <c r="MK7" s="197"/>
      <c r="ML7" s="197"/>
      <c r="MM7" s="197"/>
      <c r="MN7" s="234" t="s">
        <v>634</v>
      </c>
      <c r="MO7" s="197"/>
      <c r="MP7" s="197"/>
      <c r="MQ7" s="197"/>
      <c r="MR7" s="234" t="s">
        <v>635</v>
      </c>
      <c r="MS7" s="197"/>
      <c r="MT7" s="197"/>
      <c r="MU7" s="197"/>
      <c r="MV7" s="234" t="s">
        <v>636</v>
      </c>
      <c r="MW7" s="197"/>
      <c r="MX7" s="197"/>
      <c r="MY7" s="197"/>
      <c r="MZ7" s="234" t="s">
        <v>637</v>
      </c>
      <c r="NA7" s="197"/>
      <c r="NB7" s="197"/>
      <c r="NC7" s="197"/>
      <c r="ND7" s="234" t="s">
        <v>638</v>
      </c>
      <c r="NE7" s="197"/>
      <c r="NF7" s="197"/>
      <c r="NG7" s="197"/>
      <c r="NH7" s="234" t="s">
        <v>639</v>
      </c>
      <c r="NI7" s="197"/>
      <c r="NJ7" s="197"/>
      <c r="NK7" s="197"/>
      <c r="NL7" s="234" t="s">
        <v>640</v>
      </c>
      <c r="NM7" s="197"/>
      <c r="NN7" s="197"/>
      <c r="NO7" s="197"/>
      <c r="NP7" s="234" t="s">
        <v>641</v>
      </c>
      <c r="NQ7" s="197"/>
      <c r="NR7" s="197"/>
      <c r="NS7" s="197"/>
      <c r="NT7" s="234" t="s">
        <v>642</v>
      </c>
      <c r="NU7" s="197"/>
      <c r="NV7" s="197"/>
      <c r="NW7" s="197"/>
      <c r="NX7" s="234" t="s">
        <v>643</v>
      </c>
      <c r="NY7" s="197"/>
      <c r="NZ7" s="197"/>
      <c r="OA7" s="197"/>
      <c r="OB7" s="234" t="s">
        <v>644</v>
      </c>
      <c r="OC7" s="197"/>
      <c r="OD7" s="197"/>
      <c r="OE7" s="197"/>
      <c r="OF7" s="234" t="s">
        <v>645</v>
      </c>
      <c r="OG7" s="197"/>
      <c r="OH7" s="197"/>
      <c r="OI7" s="197"/>
      <c r="OJ7" s="234" t="s">
        <v>646</v>
      </c>
      <c r="OK7" s="197"/>
      <c r="OL7" s="197"/>
      <c r="OM7" s="197"/>
      <c r="ON7" s="234" t="s">
        <v>647</v>
      </c>
      <c r="OO7" s="197"/>
      <c r="OP7" s="197"/>
      <c r="OQ7" s="197"/>
      <c r="OR7" s="234" t="s">
        <v>648</v>
      </c>
      <c r="OS7" s="197"/>
      <c r="OT7" s="197"/>
      <c r="OU7" s="197"/>
      <c r="OV7" s="234" t="s">
        <v>649</v>
      </c>
      <c r="OW7" s="197"/>
      <c r="OX7" s="197"/>
      <c r="OY7" s="197"/>
      <c r="OZ7" s="234" t="s">
        <v>476</v>
      </c>
      <c r="PA7" s="197"/>
      <c r="PB7" s="197"/>
      <c r="PC7" s="197"/>
      <c r="PD7" s="234" t="s">
        <v>650</v>
      </c>
      <c r="PE7" s="197"/>
      <c r="PF7" s="197"/>
      <c r="PG7" s="197"/>
      <c r="PH7" s="234" t="s">
        <v>651</v>
      </c>
      <c r="PI7" s="197"/>
      <c r="PJ7" s="197"/>
      <c r="PK7" s="197"/>
      <c r="PL7" s="234" t="s">
        <v>652</v>
      </c>
      <c r="PM7" s="197"/>
      <c r="PN7" s="197"/>
      <c r="PO7" s="197"/>
      <c r="PP7" s="234" t="s">
        <v>653</v>
      </c>
      <c r="PQ7" s="197"/>
      <c r="PR7" s="197"/>
      <c r="PS7" s="197"/>
      <c r="PT7" s="234" t="s">
        <v>654</v>
      </c>
      <c r="PU7" s="197"/>
      <c r="PV7" s="197"/>
      <c r="PW7" s="197"/>
      <c r="PX7" s="234" t="s">
        <v>655</v>
      </c>
      <c r="PY7" s="197"/>
      <c r="PZ7" s="197"/>
      <c r="QA7" s="197"/>
      <c r="QB7" s="234" t="s">
        <v>656</v>
      </c>
      <c r="QC7" s="197"/>
      <c r="QD7" s="197"/>
      <c r="QE7" s="197"/>
      <c r="QF7" s="234" t="s">
        <v>657</v>
      </c>
      <c r="QG7" s="197"/>
      <c r="QH7" s="197"/>
      <c r="QI7" s="197"/>
      <c r="QJ7" s="234" t="s">
        <v>658</v>
      </c>
      <c r="QK7" s="197"/>
      <c r="QL7" s="197"/>
      <c r="QM7" s="197"/>
      <c r="QN7" s="234" t="s">
        <v>659</v>
      </c>
      <c r="QO7" s="197"/>
      <c r="QP7" s="197"/>
      <c r="QQ7" s="197"/>
      <c r="QR7" s="234" t="s">
        <v>660</v>
      </c>
      <c r="QS7" s="197"/>
      <c r="QT7" s="197"/>
      <c r="QU7" s="197"/>
      <c r="QV7" s="234" t="s">
        <v>661</v>
      </c>
      <c r="QW7" s="197"/>
      <c r="QX7" s="197"/>
      <c r="QY7" s="197"/>
      <c r="QZ7" s="234" t="s">
        <v>662</v>
      </c>
      <c r="RA7" s="197"/>
      <c r="RB7" s="197"/>
      <c r="RC7" s="197"/>
      <c r="RD7" s="234" t="s">
        <v>663</v>
      </c>
      <c r="RE7" s="197"/>
      <c r="RF7" s="197"/>
      <c r="RG7" s="197"/>
      <c r="RH7" s="234" t="s">
        <v>664</v>
      </c>
      <c r="RI7" s="197"/>
      <c r="RJ7" s="197"/>
      <c r="RK7" s="197"/>
      <c r="RL7" s="234" t="s">
        <v>665</v>
      </c>
      <c r="RM7" s="197"/>
      <c r="RN7" s="197"/>
      <c r="RO7" s="197"/>
      <c r="RP7" s="234" t="s">
        <v>666</v>
      </c>
      <c r="RQ7" s="197"/>
      <c r="RR7" s="197"/>
      <c r="RS7" s="197"/>
      <c r="RT7" s="234" t="s">
        <v>667</v>
      </c>
      <c r="RU7" s="197"/>
      <c r="RV7" s="197"/>
      <c r="RW7" s="197"/>
      <c r="RX7" s="234" t="s">
        <v>668</v>
      </c>
      <c r="RY7" s="197"/>
      <c r="RZ7" s="197"/>
      <c r="SA7" s="197"/>
      <c r="SB7" s="234" t="s">
        <v>669</v>
      </c>
      <c r="SC7" s="197"/>
      <c r="SD7" s="197"/>
      <c r="SE7" s="197"/>
      <c r="SF7" s="234" t="s">
        <v>670</v>
      </c>
      <c r="SG7" s="197"/>
      <c r="SH7" s="197"/>
      <c r="SI7" s="197"/>
      <c r="SJ7" s="234" t="s">
        <v>671</v>
      </c>
      <c r="SK7" s="197"/>
      <c r="SL7" s="197"/>
      <c r="SM7" s="197"/>
      <c r="SN7" s="234" t="s">
        <v>672</v>
      </c>
      <c r="SO7" s="197"/>
      <c r="SP7" s="197"/>
      <c r="SQ7" s="197"/>
      <c r="SR7" s="234" t="s">
        <v>673</v>
      </c>
      <c r="SS7" s="197"/>
      <c r="ST7" s="197"/>
      <c r="SU7" s="197"/>
      <c r="SV7" s="234" t="s">
        <v>674</v>
      </c>
      <c r="SW7" s="197"/>
      <c r="SX7" s="197"/>
      <c r="SY7" s="197"/>
      <c r="SZ7" s="234" t="s">
        <v>675</v>
      </c>
      <c r="TA7" s="197"/>
      <c r="TB7" s="197"/>
      <c r="TC7" s="197"/>
      <c r="TD7" s="234" t="s">
        <v>676</v>
      </c>
      <c r="TE7" s="197"/>
      <c r="TF7" s="197"/>
      <c r="TG7" s="197"/>
      <c r="TH7" s="234" t="s">
        <v>677</v>
      </c>
      <c r="TI7" s="197"/>
      <c r="TJ7" s="197"/>
      <c r="TK7" s="197"/>
      <c r="TL7" s="234" t="s">
        <v>678</v>
      </c>
      <c r="TM7" s="197"/>
      <c r="TN7" s="197"/>
      <c r="TO7" s="197"/>
      <c r="TP7" s="234" t="s">
        <v>679</v>
      </c>
      <c r="TQ7" s="197"/>
      <c r="TR7" s="197"/>
      <c r="TS7" s="197"/>
      <c r="TT7" s="234" t="s">
        <v>680</v>
      </c>
      <c r="TU7" s="197"/>
      <c r="TV7" s="197"/>
      <c r="TW7" s="197"/>
      <c r="TX7" s="234" t="s">
        <v>681</v>
      </c>
      <c r="TY7" s="197"/>
      <c r="TZ7" s="197"/>
      <c r="UA7" s="197"/>
      <c r="UB7" s="234" t="s">
        <v>682</v>
      </c>
      <c r="UC7" s="197"/>
      <c r="UD7" s="197"/>
      <c r="UE7" s="197"/>
      <c r="UF7" s="234" t="s">
        <v>683</v>
      </c>
      <c r="UG7" s="197"/>
      <c r="UH7" s="197"/>
      <c r="UI7" s="197"/>
      <c r="UJ7" s="234" t="s">
        <v>684</v>
      </c>
      <c r="UK7" s="197"/>
      <c r="UL7" s="197"/>
      <c r="UM7" s="197"/>
      <c r="UN7" s="234" t="s">
        <v>685</v>
      </c>
      <c r="UO7" s="197"/>
      <c r="UP7" s="197"/>
      <c r="UQ7" s="197"/>
      <c r="UR7" s="234" t="s">
        <v>686</v>
      </c>
      <c r="US7" s="197"/>
      <c r="UT7" s="197"/>
      <c r="UU7" s="197"/>
      <c r="UV7" s="234" t="s">
        <v>687</v>
      </c>
      <c r="UW7" s="197"/>
      <c r="UX7" s="197"/>
      <c r="UY7" s="197"/>
      <c r="UZ7" s="234" t="s">
        <v>688</v>
      </c>
      <c r="VA7" s="197"/>
      <c r="VB7" s="197"/>
      <c r="VC7" s="197"/>
      <c r="VD7" s="234" t="s">
        <v>689</v>
      </c>
      <c r="VE7" s="197"/>
      <c r="VF7" s="197"/>
      <c r="VG7" s="197"/>
      <c r="VH7" s="234" t="s">
        <v>690</v>
      </c>
      <c r="VI7" s="197"/>
      <c r="VJ7" s="197"/>
      <c r="VK7" s="197"/>
      <c r="VL7" s="234" t="s">
        <v>691</v>
      </c>
      <c r="VM7" s="197"/>
      <c r="VN7" s="197"/>
      <c r="VO7" s="197"/>
      <c r="VP7" s="234" t="s">
        <v>692</v>
      </c>
      <c r="VQ7" s="197"/>
      <c r="VR7" s="197"/>
      <c r="VS7" s="197"/>
      <c r="VT7" s="234" t="s">
        <v>693</v>
      </c>
      <c r="VU7" s="197"/>
      <c r="VV7" s="197"/>
      <c r="VW7" s="197"/>
      <c r="VX7" s="234" t="s">
        <v>694</v>
      </c>
      <c r="VY7" s="197"/>
      <c r="VZ7" s="197"/>
      <c r="WA7" s="197"/>
      <c r="WB7" s="234" t="s">
        <v>695</v>
      </c>
      <c r="WC7" s="197"/>
      <c r="WD7" s="197"/>
      <c r="WE7" s="197"/>
      <c r="WF7" s="234" t="s">
        <v>696</v>
      </c>
      <c r="WG7" s="197"/>
      <c r="WH7" s="197"/>
      <c r="WI7" s="197"/>
      <c r="WJ7" s="234" t="s">
        <v>697</v>
      </c>
      <c r="WK7" s="197"/>
      <c r="WL7" s="197"/>
      <c r="WM7" s="197"/>
      <c r="WN7" s="234" t="s">
        <v>698</v>
      </c>
      <c r="WO7" s="197"/>
      <c r="WP7" s="197"/>
      <c r="WQ7" s="197"/>
      <c r="WR7" s="234" t="s">
        <v>699</v>
      </c>
      <c r="WS7" s="197"/>
      <c r="WT7" s="197"/>
      <c r="WU7" s="197"/>
      <c r="WV7" s="234" t="s">
        <v>700</v>
      </c>
      <c r="WW7" s="197"/>
      <c r="WX7" s="197"/>
      <c r="WY7" s="197"/>
      <c r="WZ7" s="234" t="s">
        <v>701</v>
      </c>
      <c r="XA7" s="197"/>
      <c r="XB7" s="197"/>
      <c r="XC7" s="197"/>
      <c r="XD7" s="234" t="s">
        <v>702</v>
      </c>
      <c r="XE7" s="197"/>
      <c r="XF7" s="197"/>
      <c r="XG7" s="197"/>
      <c r="XH7" s="234" t="s">
        <v>703</v>
      </c>
      <c r="XI7" s="197"/>
      <c r="XJ7" s="197"/>
      <c r="XK7" s="197"/>
      <c r="XL7" s="234" t="s">
        <v>704</v>
      </c>
      <c r="XM7" s="197"/>
      <c r="XN7" s="197"/>
      <c r="XO7" s="197"/>
      <c r="XP7" s="234" t="s">
        <v>705</v>
      </c>
      <c r="XQ7" s="197"/>
      <c r="XR7" s="197"/>
      <c r="XS7" s="197"/>
      <c r="XT7" s="234" t="s">
        <v>706</v>
      </c>
      <c r="XU7" s="197"/>
      <c r="XV7" s="197"/>
      <c r="XW7" s="197"/>
      <c r="XX7" s="234" t="s">
        <v>707</v>
      </c>
      <c r="XY7" s="197"/>
      <c r="XZ7" s="197"/>
      <c r="YA7" s="197"/>
      <c r="YB7" s="234" t="s">
        <v>708</v>
      </c>
      <c r="YC7" s="197"/>
      <c r="YD7" s="197"/>
      <c r="YE7" s="197"/>
    </row>
    <row r="8" spans="1:655" ht="19.95" customHeight="1" x14ac:dyDescent="0.3">
      <c r="A8" s="1"/>
      <c r="B8" s="197"/>
      <c r="C8" s="197"/>
      <c r="D8" s="9" t="s">
        <v>2690</v>
      </c>
      <c r="E8" s="9" t="s">
        <v>2691</v>
      </c>
      <c r="F8" s="9" t="s">
        <v>2692</v>
      </c>
      <c r="G8" s="9" t="s">
        <v>2693</v>
      </c>
      <c r="H8" s="9" t="s">
        <v>2690</v>
      </c>
      <c r="I8" s="9" t="s">
        <v>2691</v>
      </c>
      <c r="J8" s="9" t="s">
        <v>2692</v>
      </c>
      <c r="K8" s="9" t="s">
        <v>2693</v>
      </c>
      <c r="L8" s="9" t="s">
        <v>2690</v>
      </c>
      <c r="M8" s="9" t="s">
        <v>2691</v>
      </c>
      <c r="N8" s="9" t="s">
        <v>2692</v>
      </c>
      <c r="O8" s="9" t="s">
        <v>2693</v>
      </c>
      <c r="P8" s="9" t="s">
        <v>2690</v>
      </c>
      <c r="Q8" s="9" t="s">
        <v>2691</v>
      </c>
      <c r="R8" s="9" t="s">
        <v>2692</v>
      </c>
      <c r="S8" s="9" t="s">
        <v>2693</v>
      </c>
      <c r="T8" s="9" t="s">
        <v>2690</v>
      </c>
      <c r="U8" s="9" t="s">
        <v>2691</v>
      </c>
      <c r="V8" s="9" t="s">
        <v>2692</v>
      </c>
      <c r="W8" s="9" t="s">
        <v>2693</v>
      </c>
      <c r="X8" s="9" t="s">
        <v>2690</v>
      </c>
      <c r="Y8" s="9" t="s">
        <v>2691</v>
      </c>
      <c r="Z8" s="9" t="s">
        <v>2692</v>
      </c>
      <c r="AA8" s="9" t="s">
        <v>2693</v>
      </c>
      <c r="AB8" s="9" t="s">
        <v>2690</v>
      </c>
      <c r="AC8" s="9" t="s">
        <v>2691</v>
      </c>
      <c r="AD8" s="9" t="s">
        <v>2692</v>
      </c>
      <c r="AE8" s="9" t="s">
        <v>2693</v>
      </c>
      <c r="AF8" s="9" t="s">
        <v>2690</v>
      </c>
      <c r="AG8" s="9" t="s">
        <v>2691</v>
      </c>
      <c r="AH8" s="9" t="s">
        <v>2692</v>
      </c>
      <c r="AI8" s="9" t="s">
        <v>2693</v>
      </c>
      <c r="AJ8" s="9" t="s">
        <v>2690</v>
      </c>
      <c r="AK8" s="9" t="s">
        <v>2691</v>
      </c>
      <c r="AL8" s="9" t="s">
        <v>2692</v>
      </c>
      <c r="AM8" s="9" t="s">
        <v>2693</v>
      </c>
      <c r="AN8" s="9" t="s">
        <v>2690</v>
      </c>
      <c r="AO8" s="9" t="s">
        <v>2691</v>
      </c>
      <c r="AP8" s="9" t="s">
        <v>2692</v>
      </c>
      <c r="AQ8" s="9" t="s">
        <v>2693</v>
      </c>
      <c r="AR8" s="9" t="s">
        <v>2690</v>
      </c>
      <c r="AS8" s="9" t="s">
        <v>2691</v>
      </c>
      <c r="AT8" s="9" t="s">
        <v>2692</v>
      </c>
      <c r="AU8" s="9" t="s">
        <v>2693</v>
      </c>
      <c r="AV8" s="9" t="s">
        <v>2690</v>
      </c>
      <c r="AW8" s="9" t="s">
        <v>2691</v>
      </c>
      <c r="AX8" s="9" t="s">
        <v>2692</v>
      </c>
      <c r="AY8" s="9" t="s">
        <v>2693</v>
      </c>
      <c r="AZ8" s="9" t="s">
        <v>2690</v>
      </c>
      <c r="BA8" s="9" t="s">
        <v>2691</v>
      </c>
      <c r="BB8" s="9" t="s">
        <v>2692</v>
      </c>
      <c r="BC8" s="9" t="s">
        <v>2693</v>
      </c>
      <c r="BD8" s="9" t="s">
        <v>2690</v>
      </c>
      <c r="BE8" s="9" t="s">
        <v>2691</v>
      </c>
      <c r="BF8" s="9" t="s">
        <v>2692</v>
      </c>
      <c r="BG8" s="9" t="s">
        <v>2693</v>
      </c>
      <c r="BH8" s="9" t="s">
        <v>2690</v>
      </c>
      <c r="BI8" s="9" t="s">
        <v>2691</v>
      </c>
      <c r="BJ8" s="9" t="s">
        <v>2692</v>
      </c>
      <c r="BK8" s="9" t="s">
        <v>2693</v>
      </c>
      <c r="BL8" s="9" t="s">
        <v>2690</v>
      </c>
      <c r="BM8" s="9" t="s">
        <v>2691</v>
      </c>
      <c r="BN8" s="9" t="s">
        <v>2692</v>
      </c>
      <c r="BO8" s="9" t="s">
        <v>2693</v>
      </c>
      <c r="BP8" s="9" t="s">
        <v>2690</v>
      </c>
      <c r="BQ8" s="9" t="s">
        <v>2691</v>
      </c>
      <c r="BR8" s="9" t="s">
        <v>2692</v>
      </c>
      <c r="BS8" s="9" t="s">
        <v>2693</v>
      </c>
      <c r="BT8" s="9" t="s">
        <v>2690</v>
      </c>
      <c r="BU8" s="9" t="s">
        <v>2691</v>
      </c>
      <c r="BV8" s="9" t="s">
        <v>2692</v>
      </c>
      <c r="BW8" s="9" t="s">
        <v>2693</v>
      </c>
      <c r="BX8" s="9" t="s">
        <v>2690</v>
      </c>
      <c r="BY8" s="9" t="s">
        <v>2691</v>
      </c>
      <c r="BZ8" s="9" t="s">
        <v>2692</v>
      </c>
      <c r="CA8" s="9" t="s">
        <v>2693</v>
      </c>
      <c r="CB8" s="9" t="s">
        <v>2690</v>
      </c>
      <c r="CC8" s="9" t="s">
        <v>2691</v>
      </c>
      <c r="CD8" s="9" t="s">
        <v>2692</v>
      </c>
      <c r="CE8" s="9" t="s">
        <v>2693</v>
      </c>
      <c r="CF8" s="9" t="s">
        <v>2690</v>
      </c>
      <c r="CG8" s="9" t="s">
        <v>2691</v>
      </c>
      <c r="CH8" s="9" t="s">
        <v>2692</v>
      </c>
      <c r="CI8" s="9" t="s">
        <v>2693</v>
      </c>
      <c r="CJ8" s="9" t="s">
        <v>2690</v>
      </c>
      <c r="CK8" s="9" t="s">
        <v>2691</v>
      </c>
      <c r="CL8" s="9" t="s">
        <v>2692</v>
      </c>
      <c r="CM8" s="9" t="s">
        <v>2693</v>
      </c>
      <c r="CN8" s="9" t="s">
        <v>2690</v>
      </c>
      <c r="CO8" s="9" t="s">
        <v>2691</v>
      </c>
      <c r="CP8" s="9" t="s">
        <v>2692</v>
      </c>
      <c r="CQ8" s="9" t="s">
        <v>2693</v>
      </c>
      <c r="CR8" s="9" t="s">
        <v>2690</v>
      </c>
      <c r="CS8" s="9" t="s">
        <v>2691</v>
      </c>
      <c r="CT8" s="9" t="s">
        <v>2692</v>
      </c>
      <c r="CU8" s="9" t="s">
        <v>2693</v>
      </c>
      <c r="CV8" s="9" t="s">
        <v>2690</v>
      </c>
      <c r="CW8" s="9" t="s">
        <v>2691</v>
      </c>
      <c r="CX8" s="9" t="s">
        <v>2692</v>
      </c>
      <c r="CY8" s="9" t="s">
        <v>2693</v>
      </c>
      <c r="CZ8" s="9" t="s">
        <v>2690</v>
      </c>
      <c r="DA8" s="9" t="s">
        <v>2691</v>
      </c>
      <c r="DB8" s="9" t="s">
        <v>2692</v>
      </c>
      <c r="DC8" s="9" t="s">
        <v>2693</v>
      </c>
      <c r="DD8" s="9" t="s">
        <v>2690</v>
      </c>
      <c r="DE8" s="9" t="s">
        <v>2691</v>
      </c>
      <c r="DF8" s="9" t="s">
        <v>2692</v>
      </c>
      <c r="DG8" s="9" t="s">
        <v>2693</v>
      </c>
      <c r="DH8" s="9" t="s">
        <v>2690</v>
      </c>
      <c r="DI8" s="9" t="s">
        <v>2691</v>
      </c>
      <c r="DJ8" s="9" t="s">
        <v>2692</v>
      </c>
      <c r="DK8" s="9" t="s">
        <v>2693</v>
      </c>
      <c r="DL8" s="9" t="s">
        <v>2690</v>
      </c>
      <c r="DM8" s="9" t="s">
        <v>2691</v>
      </c>
      <c r="DN8" s="9" t="s">
        <v>2692</v>
      </c>
      <c r="DO8" s="9" t="s">
        <v>2693</v>
      </c>
      <c r="DP8" s="9" t="s">
        <v>2690</v>
      </c>
      <c r="DQ8" s="9" t="s">
        <v>2691</v>
      </c>
      <c r="DR8" s="9" t="s">
        <v>2692</v>
      </c>
      <c r="DS8" s="9" t="s">
        <v>2693</v>
      </c>
      <c r="DT8" s="9" t="s">
        <v>2690</v>
      </c>
      <c r="DU8" s="9" t="s">
        <v>2691</v>
      </c>
      <c r="DV8" s="9" t="s">
        <v>2692</v>
      </c>
      <c r="DW8" s="9" t="s">
        <v>2693</v>
      </c>
      <c r="DX8" s="9" t="s">
        <v>2690</v>
      </c>
      <c r="DY8" s="9" t="s">
        <v>2691</v>
      </c>
      <c r="DZ8" s="9" t="s">
        <v>2692</v>
      </c>
      <c r="EA8" s="9" t="s">
        <v>2693</v>
      </c>
      <c r="EB8" s="9" t="s">
        <v>2690</v>
      </c>
      <c r="EC8" s="9" t="s">
        <v>2691</v>
      </c>
      <c r="ED8" s="9" t="s">
        <v>2692</v>
      </c>
      <c r="EE8" s="9" t="s">
        <v>2693</v>
      </c>
      <c r="EF8" s="9" t="s">
        <v>2690</v>
      </c>
      <c r="EG8" s="9" t="s">
        <v>2691</v>
      </c>
      <c r="EH8" s="9" t="s">
        <v>2692</v>
      </c>
      <c r="EI8" s="9" t="s">
        <v>2693</v>
      </c>
      <c r="EJ8" s="9" t="s">
        <v>2690</v>
      </c>
      <c r="EK8" s="9" t="s">
        <v>2691</v>
      </c>
      <c r="EL8" s="9" t="s">
        <v>2692</v>
      </c>
      <c r="EM8" s="9" t="s">
        <v>2693</v>
      </c>
      <c r="EN8" s="9" t="s">
        <v>2690</v>
      </c>
      <c r="EO8" s="9" t="s">
        <v>2691</v>
      </c>
      <c r="EP8" s="9" t="s">
        <v>2692</v>
      </c>
      <c r="EQ8" s="9" t="s">
        <v>2693</v>
      </c>
      <c r="ER8" s="9" t="s">
        <v>2690</v>
      </c>
      <c r="ES8" s="9" t="s">
        <v>2691</v>
      </c>
      <c r="ET8" s="9" t="s">
        <v>2692</v>
      </c>
      <c r="EU8" s="9" t="s">
        <v>2693</v>
      </c>
      <c r="EV8" s="9" t="s">
        <v>2690</v>
      </c>
      <c r="EW8" s="9" t="s">
        <v>2691</v>
      </c>
      <c r="EX8" s="9" t="s">
        <v>2692</v>
      </c>
      <c r="EY8" s="9" t="s">
        <v>2693</v>
      </c>
      <c r="EZ8" s="9" t="s">
        <v>2690</v>
      </c>
      <c r="FA8" s="9" t="s">
        <v>2691</v>
      </c>
      <c r="FB8" s="9" t="s">
        <v>2692</v>
      </c>
      <c r="FC8" s="9" t="s">
        <v>2693</v>
      </c>
      <c r="FD8" s="9" t="s">
        <v>2690</v>
      </c>
      <c r="FE8" s="9" t="s">
        <v>2691</v>
      </c>
      <c r="FF8" s="9" t="s">
        <v>2692</v>
      </c>
      <c r="FG8" s="9" t="s">
        <v>2693</v>
      </c>
      <c r="FH8" s="9" t="s">
        <v>2690</v>
      </c>
      <c r="FI8" s="9" t="s">
        <v>2691</v>
      </c>
      <c r="FJ8" s="9" t="s">
        <v>2692</v>
      </c>
      <c r="FK8" s="9" t="s">
        <v>2693</v>
      </c>
      <c r="FL8" s="9" t="s">
        <v>2690</v>
      </c>
      <c r="FM8" s="9" t="s">
        <v>2691</v>
      </c>
      <c r="FN8" s="9" t="s">
        <v>2692</v>
      </c>
      <c r="FO8" s="9" t="s">
        <v>2693</v>
      </c>
      <c r="FP8" s="9" t="s">
        <v>2690</v>
      </c>
      <c r="FQ8" s="9" t="s">
        <v>2691</v>
      </c>
      <c r="FR8" s="9" t="s">
        <v>2692</v>
      </c>
      <c r="FS8" s="9" t="s">
        <v>2693</v>
      </c>
      <c r="FT8" s="9" t="s">
        <v>2690</v>
      </c>
      <c r="FU8" s="9" t="s">
        <v>2691</v>
      </c>
      <c r="FV8" s="9" t="s">
        <v>2692</v>
      </c>
      <c r="FW8" s="9" t="s">
        <v>2693</v>
      </c>
      <c r="FX8" s="9" t="s">
        <v>2690</v>
      </c>
      <c r="FY8" s="9" t="s">
        <v>2691</v>
      </c>
      <c r="FZ8" s="9" t="s">
        <v>2692</v>
      </c>
      <c r="GA8" s="9" t="s">
        <v>2693</v>
      </c>
      <c r="GB8" s="9" t="s">
        <v>2690</v>
      </c>
      <c r="GC8" s="9" t="s">
        <v>2691</v>
      </c>
      <c r="GD8" s="9" t="s">
        <v>2692</v>
      </c>
      <c r="GE8" s="9" t="s">
        <v>2693</v>
      </c>
      <c r="GF8" s="9" t="s">
        <v>2690</v>
      </c>
      <c r="GG8" s="9" t="s">
        <v>2691</v>
      </c>
      <c r="GH8" s="9" t="s">
        <v>2692</v>
      </c>
      <c r="GI8" s="9" t="s">
        <v>2693</v>
      </c>
      <c r="GJ8" s="9" t="s">
        <v>2690</v>
      </c>
      <c r="GK8" s="9" t="s">
        <v>2691</v>
      </c>
      <c r="GL8" s="9" t="s">
        <v>2692</v>
      </c>
      <c r="GM8" s="9" t="s">
        <v>2693</v>
      </c>
      <c r="GN8" s="9" t="s">
        <v>2690</v>
      </c>
      <c r="GO8" s="9" t="s">
        <v>2691</v>
      </c>
      <c r="GP8" s="9" t="s">
        <v>2692</v>
      </c>
      <c r="GQ8" s="9" t="s">
        <v>2693</v>
      </c>
      <c r="GR8" s="9" t="s">
        <v>2690</v>
      </c>
      <c r="GS8" s="9" t="s">
        <v>2691</v>
      </c>
      <c r="GT8" s="9" t="s">
        <v>2692</v>
      </c>
      <c r="GU8" s="9" t="s">
        <v>2693</v>
      </c>
      <c r="GV8" s="9" t="s">
        <v>2690</v>
      </c>
      <c r="GW8" s="9" t="s">
        <v>2691</v>
      </c>
      <c r="GX8" s="9" t="s">
        <v>2692</v>
      </c>
      <c r="GY8" s="9" t="s">
        <v>2693</v>
      </c>
      <c r="GZ8" s="9" t="s">
        <v>2690</v>
      </c>
      <c r="HA8" s="9" t="s">
        <v>2691</v>
      </c>
      <c r="HB8" s="9" t="s">
        <v>2692</v>
      </c>
      <c r="HC8" s="9" t="s">
        <v>2693</v>
      </c>
      <c r="HD8" s="9" t="s">
        <v>2690</v>
      </c>
      <c r="HE8" s="9" t="s">
        <v>2691</v>
      </c>
      <c r="HF8" s="9" t="s">
        <v>2692</v>
      </c>
      <c r="HG8" s="9" t="s">
        <v>2693</v>
      </c>
      <c r="HH8" s="9" t="s">
        <v>2690</v>
      </c>
      <c r="HI8" s="9" t="s">
        <v>2691</v>
      </c>
      <c r="HJ8" s="9" t="s">
        <v>2692</v>
      </c>
      <c r="HK8" s="9" t="s">
        <v>2693</v>
      </c>
      <c r="HL8" s="9" t="s">
        <v>2690</v>
      </c>
      <c r="HM8" s="9" t="s">
        <v>2691</v>
      </c>
      <c r="HN8" s="9" t="s">
        <v>2692</v>
      </c>
      <c r="HO8" s="9" t="s">
        <v>2693</v>
      </c>
      <c r="HP8" s="9" t="s">
        <v>2690</v>
      </c>
      <c r="HQ8" s="9" t="s">
        <v>2691</v>
      </c>
      <c r="HR8" s="9" t="s">
        <v>2692</v>
      </c>
      <c r="HS8" s="9" t="s">
        <v>2693</v>
      </c>
      <c r="HT8" s="9" t="s">
        <v>2690</v>
      </c>
      <c r="HU8" s="9" t="s">
        <v>2691</v>
      </c>
      <c r="HV8" s="9" t="s">
        <v>2692</v>
      </c>
      <c r="HW8" s="9" t="s">
        <v>2693</v>
      </c>
      <c r="HX8" s="9" t="s">
        <v>2690</v>
      </c>
      <c r="HY8" s="9" t="s">
        <v>2691</v>
      </c>
      <c r="HZ8" s="9" t="s">
        <v>2692</v>
      </c>
      <c r="IA8" s="9" t="s">
        <v>2693</v>
      </c>
      <c r="IB8" s="9" t="s">
        <v>2690</v>
      </c>
      <c r="IC8" s="9" t="s">
        <v>2691</v>
      </c>
      <c r="ID8" s="9" t="s">
        <v>2692</v>
      </c>
      <c r="IE8" s="9" t="s">
        <v>2693</v>
      </c>
      <c r="IF8" s="9" t="s">
        <v>2690</v>
      </c>
      <c r="IG8" s="9" t="s">
        <v>2691</v>
      </c>
      <c r="IH8" s="9" t="s">
        <v>2692</v>
      </c>
      <c r="II8" s="9" t="s">
        <v>2693</v>
      </c>
      <c r="IJ8" s="9" t="s">
        <v>2690</v>
      </c>
      <c r="IK8" s="9" t="s">
        <v>2691</v>
      </c>
      <c r="IL8" s="9" t="s">
        <v>2692</v>
      </c>
      <c r="IM8" s="9" t="s">
        <v>2693</v>
      </c>
      <c r="IN8" s="9" t="s">
        <v>2690</v>
      </c>
      <c r="IO8" s="9" t="s">
        <v>2691</v>
      </c>
      <c r="IP8" s="9" t="s">
        <v>2692</v>
      </c>
      <c r="IQ8" s="9" t="s">
        <v>2693</v>
      </c>
      <c r="IR8" s="9" t="s">
        <v>2690</v>
      </c>
      <c r="IS8" s="9" t="s">
        <v>2691</v>
      </c>
      <c r="IT8" s="9" t="s">
        <v>2692</v>
      </c>
      <c r="IU8" s="9" t="s">
        <v>2693</v>
      </c>
      <c r="IV8" s="9" t="s">
        <v>2690</v>
      </c>
      <c r="IW8" s="9" t="s">
        <v>2691</v>
      </c>
      <c r="IX8" s="9" t="s">
        <v>2692</v>
      </c>
      <c r="IY8" s="9" t="s">
        <v>2693</v>
      </c>
      <c r="IZ8" s="9" t="s">
        <v>2690</v>
      </c>
      <c r="JA8" s="9" t="s">
        <v>2691</v>
      </c>
      <c r="JB8" s="9" t="s">
        <v>2692</v>
      </c>
      <c r="JC8" s="9" t="s">
        <v>2693</v>
      </c>
      <c r="JD8" s="9" t="s">
        <v>2690</v>
      </c>
      <c r="JE8" s="9" t="s">
        <v>2691</v>
      </c>
      <c r="JF8" s="9" t="s">
        <v>2692</v>
      </c>
      <c r="JG8" s="9" t="s">
        <v>2693</v>
      </c>
      <c r="JH8" s="9" t="s">
        <v>2690</v>
      </c>
      <c r="JI8" s="9" t="s">
        <v>2691</v>
      </c>
      <c r="JJ8" s="9" t="s">
        <v>2692</v>
      </c>
      <c r="JK8" s="9" t="s">
        <v>2693</v>
      </c>
      <c r="JL8" s="9" t="s">
        <v>2690</v>
      </c>
      <c r="JM8" s="9" t="s">
        <v>2691</v>
      </c>
      <c r="JN8" s="9" t="s">
        <v>2692</v>
      </c>
      <c r="JO8" s="9" t="s">
        <v>2693</v>
      </c>
      <c r="JP8" s="9" t="s">
        <v>2690</v>
      </c>
      <c r="JQ8" s="9" t="s">
        <v>2691</v>
      </c>
      <c r="JR8" s="9" t="s">
        <v>2692</v>
      </c>
      <c r="JS8" s="9" t="s">
        <v>2693</v>
      </c>
      <c r="JT8" s="9" t="s">
        <v>2690</v>
      </c>
      <c r="JU8" s="9" t="s">
        <v>2691</v>
      </c>
      <c r="JV8" s="9" t="s">
        <v>2692</v>
      </c>
      <c r="JW8" s="9" t="s">
        <v>2693</v>
      </c>
      <c r="JX8" s="9" t="s">
        <v>2690</v>
      </c>
      <c r="JY8" s="9" t="s">
        <v>2691</v>
      </c>
      <c r="JZ8" s="9" t="s">
        <v>2692</v>
      </c>
      <c r="KA8" s="9" t="s">
        <v>2693</v>
      </c>
      <c r="KB8" s="9" t="s">
        <v>2690</v>
      </c>
      <c r="KC8" s="9" t="s">
        <v>2691</v>
      </c>
      <c r="KD8" s="9" t="s">
        <v>2692</v>
      </c>
      <c r="KE8" s="9" t="s">
        <v>2693</v>
      </c>
      <c r="KF8" s="9" t="s">
        <v>2690</v>
      </c>
      <c r="KG8" s="9" t="s">
        <v>2691</v>
      </c>
      <c r="KH8" s="9" t="s">
        <v>2692</v>
      </c>
      <c r="KI8" s="9" t="s">
        <v>2693</v>
      </c>
      <c r="KJ8" s="9" t="s">
        <v>2690</v>
      </c>
      <c r="KK8" s="9" t="s">
        <v>2691</v>
      </c>
      <c r="KL8" s="9" t="s">
        <v>2692</v>
      </c>
      <c r="KM8" s="9" t="s">
        <v>2693</v>
      </c>
      <c r="KN8" s="9" t="s">
        <v>2690</v>
      </c>
      <c r="KO8" s="9" t="s">
        <v>2691</v>
      </c>
      <c r="KP8" s="9" t="s">
        <v>2692</v>
      </c>
      <c r="KQ8" s="9" t="s">
        <v>2693</v>
      </c>
      <c r="KR8" s="9" t="s">
        <v>2690</v>
      </c>
      <c r="KS8" s="9" t="s">
        <v>2691</v>
      </c>
      <c r="KT8" s="9" t="s">
        <v>2692</v>
      </c>
      <c r="KU8" s="9" t="s">
        <v>2693</v>
      </c>
      <c r="KV8" s="9" t="s">
        <v>2690</v>
      </c>
      <c r="KW8" s="9" t="s">
        <v>2691</v>
      </c>
      <c r="KX8" s="9" t="s">
        <v>2692</v>
      </c>
      <c r="KY8" s="9" t="s">
        <v>2693</v>
      </c>
      <c r="KZ8" s="9" t="s">
        <v>2690</v>
      </c>
      <c r="LA8" s="9" t="s">
        <v>2691</v>
      </c>
      <c r="LB8" s="9" t="s">
        <v>2692</v>
      </c>
      <c r="LC8" s="9" t="s">
        <v>2693</v>
      </c>
      <c r="LD8" s="9" t="s">
        <v>2690</v>
      </c>
      <c r="LE8" s="9" t="s">
        <v>2691</v>
      </c>
      <c r="LF8" s="9" t="s">
        <v>2692</v>
      </c>
      <c r="LG8" s="9" t="s">
        <v>2693</v>
      </c>
      <c r="LH8" s="9" t="s">
        <v>2690</v>
      </c>
      <c r="LI8" s="9" t="s">
        <v>2691</v>
      </c>
      <c r="LJ8" s="9" t="s">
        <v>2692</v>
      </c>
      <c r="LK8" s="9" t="s">
        <v>2693</v>
      </c>
      <c r="LL8" s="9" t="s">
        <v>2690</v>
      </c>
      <c r="LM8" s="9" t="s">
        <v>2691</v>
      </c>
      <c r="LN8" s="9" t="s">
        <v>2692</v>
      </c>
      <c r="LO8" s="9" t="s">
        <v>2693</v>
      </c>
      <c r="LP8" s="9" t="s">
        <v>2690</v>
      </c>
      <c r="LQ8" s="9" t="s">
        <v>2691</v>
      </c>
      <c r="LR8" s="9" t="s">
        <v>2692</v>
      </c>
      <c r="LS8" s="9" t="s">
        <v>2693</v>
      </c>
      <c r="LT8" s="9" t="s">
        <v>2690</v>
      </c>
      <c r="LU8" s="9" t="s">
        <v>2691</v>
      </c>
      <c r="LV8" s="9" t="s">
        <v>2692</v>
      </c>
      <c r="LW8" s="9" t="s">
        <v>2693</v>
      </c>
      <c r="LX8" s="9" t="s">
        <v>2690</v>
      </c>
      <c r="LY8" s="9" t="s">
        <v>2691</v>
      </c>
      <c r="LZ8" s="9" t="s">
        <v>2692</v>
      </c>
      <c r="MA8" s="9" t="s">
        <v>2693</v>
      </c>
      <c r="MB8" s="9" t="s">
        <v>2690</v>
      </c>
      <c r="MC8" s="9" t="s">
        <v>2691</v>
      </c>
      <c r="MD8" s="9" t="s">
        <v>2692</v>
      </c>
      <c r="ME8" s="9" t="s">
        <v>2693</v>
      </c>
      <c r="MF8" s="9" t="s">
        <v>2690</v>
      </c>
      <c r="MG8" s="9" t="s">
        <v>2691</v>
      </c>
      <c r="MH8" s="9" t="s">
        <v>2692</v>
      </c>
      <c r="MI8" s="9" t="s">
        <v>2693</v>
      </c>
      <c r="MJ8" s="9" t="s">
        <v>2690</v>
      </c>
      <c r="MK8" s="9" t="s">
        <v>2691</v>
      </c>
      <c r="ML8" s="9" t="s">
        <v>2692</v>
      </c>
      <c r="MM8" s="9" t="s">
        <v>2693</v>
      </c>
      <c r="MN8" s="9" t="s">
        <v>2690</v>
      </c>
      <c r="MO8" s="9" t="s">
        <v>2691</v>
      </c>
      <c r="MP8" s="9" t="s">
        <v>2692</v>
      </c>
      <c r="MQ8" s="9" t="s">
        <v>2693</v>
      </c>
      <c r="MR8" s="9" t="s">
        <v>2690</v>
      </c>
      <c r="MS8" s="9" t="s">
        <v>2691</v>
      </c>
      <c r="MT8" s="9" t="s">
        <v>2692</v>
      </c>
      <c r="MU8" s="9" t="s">
        <v>2693</v>
      </c>
      <c r="MV8" s="9" t="s">
        <v>2690</v>
      </c>
      <c r="MW8" s="9" t="s">
        <v>2691</v>
      </c>
      <c r="MX8" s="9" t="s">
        <v>2692</v>
      </c>
      <c r="MY8" s="9" t="s">
        <v>2693</v>
      </c>
      <c r="MZ8" s="9" t="s">
        <v>2690</v>
      </c>
      <c r="NA8" s="9" t="s">
        <v>2691</v>
      </c>
      <c r="NB8" s="9" t="s">
        <v>2692</v>
      </c>
      <c r="NC8" s="9" t="s">
        <v>2693</v>
      </c>
      <c r="ND8" s="9" t="s">
        <v>2690</v>
      </c>
      <c r="NE8" s="9" t="s">
        <v>2691</v>
      </c>
      <c r="NF8" s="9" t="s">
        <v>2692</v>
      </c>
      <c r="NG8" s="9" t="s">
        <v>2693</v>
      </c>
      <c r="NH8" s="9" t="s">
        <v>2690</v>
      </c>
      <c r="NI8" s="9" t="s">
        <v>2691</v>
      </c>
      <c r="NJ8" s="9" t="s">
        <v>2692</v>
      </c>
      <c r="NK8" s="9" t="s">
        <v>2693</v>
      </c>
      <c r="NL8" s="9" t="s">
        <v>2690</v>
      </c>
      <c r="NM8" s="9" t="s">
        <v>2691</v>
      </c>
      <c r="NN8" s="9" t="s">
        <v>2692</v>
      </c>
      <c r="NO8" s="9" t="s">
        <v>2693</v>
      </c>
      <c r="NP8" s="9" t="s">
        <v>2690</v>
      </c>
      <c r="NQ8" s="9" t="s">
        <v>2691</v>
      </c>
      <c r="NR8" s="9" t="s">
        <v>2692</v>
      </c>
      <c r="NS8" s="9" t="s">
        <v>2693</v>
      </c>
      <c r="NT8" s="9" t="s">
        <v>2690</v>
      </c>
      <c r="NU8" s="9" t="s">
        <v>2691</v>
      </c>
      <c r="NV8" s="9" t="s">
        <v>2692</v>
      </c>
      <c r="NW8" s="9" t="s">
        <v>2693</v>
      </c>
      <c r="NX8" s="9" t="s">
        <v>2690</v>
      </c>
      <c r="NY8" s="9" t="s">
        <v>2691</v>
      </c>
      <c r="NZ8" s="9" t="s">
        <v>2692</v>
      </c>
      <c r="OA8" s="9" t="s">
        <v>2693</v>
      </c>
      <c r="OB8" s="9" t="s">
        <v>2690</v>
      </c>
      <c r="OC8" s="9" t="s">
        <v>2691</v>
      </c>
      <c r="OD8" s="9" t="s">
        <v>2692</v>
      </c>
      <c r="OE8" s="9" t="s">
        <v>2693</v>
      </c>
      <c r="OF8" s="9" t="s">
        <v>2690</v>
      </c>
      <c r="OG8" s="9" t="s">
        <v>2691</v>
      </c>
      <c r="OH8" s="9" t="s">
        <v>2692</v>
      </c>
      <c r="OI8" s="9" t="s">
        <v>2693</v>
      </c>
      <c r="OJ8" s="9" t="s">
        <v>2690</v>
      </c>
      <c r="OK8" s="9" t="s">
        <v>2691</v>
      </c>
      <c r="OL8" s="9" t="s">
        <v>2692</v>
      </c>
      <c r="OM8" s="9" t="s">
        <v>2693</v>
      </c>
      <c r="ON8" s="9" t="s">
        <v>2690</v>
      </c>
      <c r="OO8" s="9" t="s">
        <v>2691</v>
      </c>
      <c r="OP8" s="9" t="s">
        <v>2692</v>
      </c>
      <c r="OQ8" s="9" t="s">
        <v>2693</v>
      </c>
      <c r="OR8" s="9" t="s">
        <v>2690</v>
      </c>
      <c r="OS8" s="9" t="s">
        <v>2691</v>
      </c>
      <c r="OT8" s="9" t="s">
        <v>2692</v>
      </c>
      <c r="OU8" s="9" t="s">
        <v>2693</v>
      </c>
      <c r="OV8" s="9" t="s">
        <v>2690</v>
      </c>
      <c r="OW8" s="9" t="s">
        <v>2691</v>
      </c>
      <c r="OX8" s="9" t="s">
        <v>2692</v>
      </c>
      <c r="OY8" s="9" t="s">
        <v>2693</v>
      </c>
      <c r="OZ8" s="9" t="s">
        <v>2690</v>
      </c>
      <c r="PA8" s="9" t="s">
        <v>2691</v>
      </c>
      <c r="PB8" s="9" t="s">
        <v>2692</v>
      </c>
      <c r="PC8" s="9" t="s">
        <v>2693</v>
      </c>
      <c r="PD8" s="9" t="s">
        <v>2690</v>
      </c>
      <c r="PE8" s="9" t="s">
        <v>2691</v>
      </c>
      <c r="PF8" s="9" t="s">
        <v>2692</v>
      </c>
      <c r="PG8" s="9" t="s">
        <v>2693</v>
      </c>
      <c r="PH8" s="9" t="s">
        <v>2690</v>
      </c>
      <c r="PI8" s="9" t="s">
        <v>2691</v>
      </c>
      <c r="PJ8" s="9" t="s">
        <v>2692</v>
      </c>
      <c r="PK8" s="9" t="s">
        <v>2693</v>
      </c>
      <c r="PL8" s="9" t="s">
        <v>2690</v>
      </c>
      <c r="PM8" s="9" t="s">
        <v>2691</v>
      </c>
      <c r="PN8" s="9" t="s">
        <v>2692</v>
      </c>
      <c r="PO8" s="9" t="s">
        <v>2693</v>
      </c>
      <c r="PP8" s="9" t="s">
        <v>2690</v>
      </c>
      <c r="PQ8" s="9" t="s">
        <v>2691</v>
      </c>
      <c r="PR8" s="9" t="s">
        <v>2692</v>
      </c>
      <c r="PS8" s="9" t="s">
        <v>2693</v>
      </c>
      <c r="PT8" s="9" t="s">
        <v>2690</v>
      </c>
      <c r="PU8" s="9" t="s">
        <v>2691</v>
      </c>
      <c r="PV8" s="9" t="s">
        <v>2692</v>
      </c>
      <c r="PW8" s="9" t="s">
        <v>2693</v>
      </c>
      <c r="PX8" s="9" t="s">
        <v>2690</v>
      </c>
      <c r="PY8" s="9" t="s">
        <v>2691</v>
      </c>
      <c r="PZ8" s="9" t="s">
        <v>2692</v>
      </c>
      <c r="QA8" s="9" t="s">
        <v>2693</v>
      </c>
      <c r="QB8" s="9" t="s">
        <v>2690</v>
      </c>
      <c r="QC8" s="9" t="s">
        <v>2691</v>
      </c>
      <c r="QD8" s="9" t="s">
        <v>2692</v>
      </c>
      <c r="QE8" s="9" t="s">
        <v>2693</v>
      </c>
      <c r="QF8" s="9" t="s">
        <v>2690</v>
      </c>
      <c r="QG8" s="9" t="s">
        <v>2691</v>
      </c>
      <c r="QH8" s="9" t="s">
        <v>2692</v>
      </c>
      <c r="QI8" s="9" t="s">
        <v>2693</v>
      </c>
      <c r="QJ8" s="9" t="s">
        <v>2690</v>
      </c>
      <c r="QK8" s="9" t="s">
        <v>2691</v>
      </c>
      <c r="QL8" s="9" t="s">
        <v>2692</v>
      </c>
      <c r="QM8" s="9" t="s">
        <v>2693</v>
      </c>
      <c r="QN8" s="9" t="s">
        <v>2690</v>
      </c>
      <c r="QO8" s="9" t="s">
        <v>2691</v>
      </c>
      <c r="QP8" s="9" t="s">
        <v>2692</v>
      </c>
      <c r="QQ8" s="9" t="s">
        <v>2693</v>
      </c>
      <c r="QR8" s="9" t="s">
        <v>2690</v>
      </c>
      <c r="QS8" s="9" t="s">
        <v>2691</v>
      </c>
      <c r="QT8" s="9" t="s">
        <v>2692</v>
      </c>
      <c r="QU8" s="9" t="s">
        <v>2693</v>
      </c>
      <c r="QV8" s="9" t="s">
        <v>2690</v>
      </c>
      <c r="QW8" s="9" t="s">
        <v>2691</v>
      </c>
      <c r="QX8" s="9" t="s">
        <v>2692</v>
      </c>
      <c r="QY8" s="9" t="s">
        <v>2693</v>
      </c>
      <c r="QZ8" s="9" t="s">
        <v>2690</v>
      </c>
      <c r="RA8" s="9" t="s">
        <v>2691</v>
      </c>
      <c r="RB8" s="9" t="s">
        <v>2692</v>
      </c>
      <c r="RC8" s="9" t="s">
        <v>2693</v>
      </c>
      <c r="RD8" s="9" t="s">
        <v>2690</v>
      </c>
      <c r="RE8" s="9" t="s">
        <v>2691</v>
      </c>
      <c r="RF8" s="9" t="s">
        <v>2692</v>
      </c>
      <c r="RG8" s="9" t="s">
        <v>2693</v>
      </c>
      <c r="RH8" s="9" t="s">
        <v>2690</v>
      </c>
      <c r="RI8" s="9" t="s">
        <v>2691</v>
      </c>
      <c r="RJ8" s="9" t="s">
        <v>2692</v>
      </c>
      <c r="RK8" s="9" t="s">
        <v>2693</v>
      </c>
      <c r="RL8" s="9" t="s">
        <v>2690</v>
      </c>
      <c r="RM8" s="9" t="s">
        <v>2691</v>
      </c>
      <c r="RN8" s="9" t="s">
        <v>2692</v>
      </c>
      <c r="RO8" s="9" t="s">
        <v>2693</v>
      </c>
      <c r="RP8" s="9" t="s">
        <v>2690</v>
      </c>
      <c r="RQ8" s="9" t="s">
        <v>2691</v>
      </c>
      <c r="RR8" s="9" t="s">
        <v>2692</v>
      </c>
      <c r="RS8" s="9" t="s">
        <v>2693</v>
      </c>
      <c r="RT8" s="9" t="s">
        <v>2690</v>
      </c>
      <c r="RU8" s="9" t="s">
        <v>2691</v>
      </c>
      <c r="RV8" s="9" t="s">
        <v>2692</v>
      </c>
      <c r="RW8" s="9" t="s">
        <v>2693</v>
      </c>
      <c r="RX8" s="9" t="s">
        <v>2690</v>
      </c>
      <c r="RY8" s="9" t="s">
        <v>2691</v>
      </c>
      <c r="RZ8" s="9" t="s">
        <v>2692</v>
      </c>
      <c r="SA8" s="9" t="s">
        <v>2693</v>
      </c>
      <c r="SB8" s="9" t="s">
        <v>2690</v>
      </c>
      <c r="SC8" s="9" t="s">
        <v>2691</v>
      </c>
      <c r="SD8" s="9" t="s">
        <v>2692</v>
      </c>
      <c r="SE8" s="9" t="s">
        <v>2693</v>
      </c>
      <c r="SF8" s="9" t="s">
        <v>2690</v>
      </c>
      <c r="SG8" s="9" t="s">
        <v>2691</v>
      </c>
      <c r="SH8" s="9" t="s">
        <v>2692</v>
      </c>
      <c r="SI8" s="9" t="s">
        <v>2693</v>
      </c>
      <c r="SJ8" s="9" t="s">
        <v>2690</v>
      </c>
      <c r="SK8" s="9" t="s">
        <v>2691</v>
      </c>
      <c r="SL8" s="9" t="s">
        <v>2692</v>
      </c>
      <c r="SM8" s="9" t="s">
        <v>2693</v>
      </c>
      <c r="SN8" s="9" t="s">
        <v>2690</v>
      </c>
      <c r="SO8" s="9" t="s">
        <v>2691</v>
      </c>
      <c r="SP8" s="9" t="s">
        <v>2692</v>
      </c>
      <c r="SQ8" s="9" t="s">
        <v>2693</v>
      </c>
      <c r="SR8" s="9" t="s">
        <v>2690</v>
      </c>
      <c r="SS8" s="9" t="s">
        <v>2691</v>
      </c>
      <c r="ST8" s="9" t="s">
        <v>2692</v>
      </c>
      <c r="SU8" s="9" t="s">
        <v>2693</v>
      </c>
      <c r="SV8" s="9" t="s">
        <v>2690</v>
      </c>
      <c r="SW8" s="9" t="s">
        <v>2691</v>
      </c>
      <c r="SX8" s="9" t="s">
        <v>2692</v>
      </c>
      <c r="SY8" s="9" t="s">
        <v>2693</v>
      </c>
      <c r="SZ8" s="9" t="s">
        <v>2690</v>
      </c>
      <c r="TA8" s="9" t="s">
        <v>2691</v>
      </c>
      <c r="TB8" s="9" t="s">
        <v>2692</v>
      </c>
      <c r="TC8" s="9" t="s">
        <v>2693</v>
      </c>
      <c r="TD8" s="9" t="s">
        <v>2690</v>
      </c>
      <c r="TE8" s="9" t="s">
        <v>2691</v>
      </c>
      <c r="TF8" s="9" t="s">
        <v>2692</v>
      </c>
      <c r="TG8" s="9" t="s">
        <v>2693</v>
      </c>
      <c r="TH8" s="9" t="s">
        <v>2690</v>
      </c>
      <c r="TI8" s="9" t="s">
        <v>2691</v>
      </c>
      <c r="TJ8" s="9" t="s">
        <v>2692</v>
      </c>
      <c r="TK8" s="9" t="s">
        <v>2693</v>
      </c>
      <c r="TL8" s="9" t="s">
        <v>2690</v>
      </c>
      <c r="TM8" s="9" t="s">
        <v>2691</v>
      </c>
      <c r="TN8" s="9" t="s">
        <v>2692</v>
      </c>
      <c r="TO8" s="9" t="s">
        <v>2693</v>
      </c>
      <c r="TP8" s="9" t="s">
        <v>2690</v>
      </c>
      <c r="TQ8" s="9" t="s">
        <v>2691</v>
      </c>
      <c r="TR8" s="9" t="s">
        <v>2692</v>
      </c>
      <c r="TS8" s="9" t="s">
        <v>2693</v>
      </c>
      <c r="TT8" s="9" t="s">
        <v>2690</v>
      </c>
      <c r="TU8" s="9" t="s">
        <v>2691</v>
      </c>
      <c r="TV8" s="9" t="s">
        <v>2692</v>
      </c>
      <c r="TW8" s="9" t="s">
        <v>2693</v>
      </c>
      <c r="TX8" s="9" t="s">
        <v>2690</v>
      </c>
      <c r="TY8" s="9" t="s">
        <v>2691</v>
      </c>
      <c r="TZ8" s="9" t="s">
        <v>2692</v>
      </c>
      <c r="UA8" s="9" t="s">
        <v>2693</v>
      </c>
      <c r="UB8" s="9" t="s">
        <v>2690</v>
      </c>
      <c r="UC8" s="9" t="s">
        <v>2691</v>
      </c>
      <c r="UD8" s="9" t="s">
        <v>2692</v>
      </c>
      <c r="UE8" s="9" t="s">
        <v>2693</v>
      </c>
      <c r="UF8" s="9" t="s">
        <v>2690</v>
      </c>
      <c r="UG8" s="9" t="s">
        <v>2691</v>
      </c>
      <c r="UH8" s="9" t="s">
        <v>2692</v>
      </c>
      <c r="UI8" s="9" t="s">
        <v>2693</v>
      </c>
      <c r="UJ8" s="9" t="s">
        <v>2690</v>
      </c>
      <c r="UK8" s="9" t="s">
        <v>2691</v>
      </c>
      <c r="UL8" s="9" t="s">
        <v>2692</v>
      </c>
      <c r="UM8" s="9" t="s">
        <v>2693</v>
      </c>
      <c r="UN8" s="9" t="s">
        <v>2690</v>
      </c>
      <c r="UO8" s="9" t="s">
        <v>2691</v>
      </c>
      <c r="UP8" s="9" t="s">
        <v>2692</v>
      </c>
      <c r="UQ8" s="9" t="s">
        <v>2693</v>
      </c>
      <c r="UR8" s="9" t="s">
        <v>2690</v>
      </c>
      <c r="US8" s="9" t="s">
        <v>2691</v>
      </c>
      <c r="UT8" s="9" t="s">
        <v>2692</v>
      </c>
      <c r="UU8" s="9" t="s">
        <v>2693</v>
      </c>
      <c r="UV8" s="9" t="s">
        <v>2690</v>
      </c>
      <c r="UW8" s="9" t="s">
        <v>2691</v>
      </c>
      <c r="UX8" s="9" t="s">
        <v>2692</v>
      </c>
      <c r="UY8" s="9" t="s">
        <v>2693</v>
      </c>
      <c r="UZ8" s="9" t="s">
        <v>2690</v>
      </c>
      <c r="VA8" s="9" t="s">
        <v>2691</v>
      </c>
      <c r="VB8" s="9" t="s">
        <v>2692</v>
      </c>
      <c r="VC8" s="9" t="s">
        <v>2693</v>
      </c>
      <c r="VD8" s="9" t="s">
        <v>2690</v>
      </c>
      <c r="VE8" s="9" t="s">
        <v>2691</v>
      </c>
      <c r="VF8" s="9" t="s">
        <v>2692</v>
      </c>
      <c r="VG8" s="9" t="s">
        <v>2693</v>
      </c>
      <c r="VH8" s="9" t="s">
        <v>2690</v>
      </c>
      <c r="VI8" s="9" t="s">
        <v>2691</v>
      </c>
      <c r="VJ8" s="9" t="s">
        <v>2692</v>
      </c>
      <c r="VK8" s="9" t="s">
        <v>2693</v>
      </c>
      <c r="VL8" s="9" t="s">
        <v>2690</v>
      </c>
      <c r="VM8" s="9" t="s">
        <v>2691</v>
      </c>
      <c r="VN8" s="9" t="s">
        <v>2692</v>
      </c>
      <c r="VO8" s="9" t="s">
        <v>2693</v>
      </c>
      <c r="VP8" s="9" t="s">
        <v>2690</v>
      </c>
      <c r="VQ8" s="9" t="s">
        <v>2691</v>
      </c>
      <c r="VR8" s="9" t="s">
        <v>2692</v>
      </c>
      <c r="VS8" s="9" t="s">
        <v>2693</v>
      </c>
      <c r="VT8" s="9" t="s">
        <v>2690</v>
      </c>
      <c r="VU8" s="9" t="s">
        <v>2691</v>
      </c>
      <c r="VV8" s="9" t="s">
        <v>2692</v>
      </c>
      <c r="VW8" s="9" t="s">
        <v>2693</v>
      </c>
      <c r="VX8" s="9" t="s">
        <v>2690</v>
      </c>
      <c r="VY8" s="9" t="s">
        <v>2691</v>
      </c>
      <c r="VZ8" s="9" t="s">
        <v>2692</v>
      </c>
      <c r="WA8" s="9" t="s">
        <v>2693</v>
      </c>
      <c r="WB8" s="9" t="s">
        <v>2690</v>
      </c>
      <c r="WC8" s="9" t="s">
        <v>2691</v>
      </c>
      <c r="WD8" s="9" t="s">
        <v>2692</v>
      </c>
      <c r="WE8" s="9" t="s">
        <v>2693</v>
      </c>
      <c r="WF8" s="9" t="s">
        <v>2690</v>
      </c>
      <c r="WG8" s="9" t="s">
        <v>2691</v>
      </c>
      <c r="WH8" s="9" t="s">
        <v>2692</v>
      </c>
      <c r="WI8" s="9" t="s">
        <v>2693</v>
      </c>
      <c r="WJ8" s="9" t="s">
        <v>2690</v>
      </c>
      <c r="WK8" s="9" t="s">
        <v>2691</v>
      </c>
      <c r="WL8" s="9" t="s">
        <v>2692</v>
      </c>
      <c r="WM8" s="9" t="s">
        <v>2693</v>
      </c>
      <c r="WN8" s="9" t="s">
        <v>2690</v>
      </c>
      <c r="WO8" s="9" t="s">
        <v>2691</v>
      </c>
      <c r="WP8" s="9" t="s">
        <v>2692</v>
      </c>
      <c r="WQ8" s="9" t="s">
        <v>2693</v>
      </c>
      <c r="WR8" s="9" t="s">
        <v>2690</v>
      </c>
      <c r="WS8" s="9" t="s">
        <v>2691</v>
      </c>
      <c r="WT8" s="9" t="s">
        <v>2692</v>
      </c>
      <c r="WU8" s="9" t="s">
        <v>2693</v>
      </c>
      <c r="WV8" s="9" t="s">
        <v>2690</v>
      </c>
      <c r="WW8" s="9" t="s">
        <v>2691</v>
      </c>
      <c r="WX8" s="9" t="s">
        <v>2692</v>
      </c>
      <c r="WY8" s="9" t="s">
        <v>2693</v>
      </c>
      <c r="WZ8" s="9" t="s">
        <v>2690</v>
      </c>
      <c r="XA8" s="9" t="s">
        <v>2691</v>
      </c>
      <c r="XB8" s="9" t="s">
        <v>2692</v>
      </c>
      <c r="XC8" s="9" t="s">
        <v>2693</v>
      </c>
      <c r="XD8" s="9" t="s">
        <v>2690</v>
      </c>
      <c r="XE8" s="9" t="s">
        <v>2691</v>
      </c>
      <c r="XF8" s="9" t="s">
        <v>2692</v>
      </c>
      <c r="XG8" s="9" t="s">
        <v>2693</v>
      </c>
      <c r="XH8" s="9" t="s">
        <v>2690</v>
      </c>
      <c r="XI8" s="9" t="s">
        <v>2691</v>
      </c>
      <c r="XJ8" s="9" t="s">
        <v>2692</v>
      </c>
      <c r="XK8" s="9" t="s">
        <v>2693</v>
      </c>
      <c r="XL8" s="9" t="s">
        <v>2690</v>
      </c>
      <c r="XM8" s="9" t="s">
        <v>2691</v>
      </c>
      <c r="XN8" s="9" t="s">
        <v>2692</v>
      </c>
      <c r="XO8" s="9" t="s">
        <v>2693</v>
      </c>
      <c r="XP8" s="9" t="s">
        <v>2690</v>
      </c>
      <c r="XQ8" s="9" t="s">
        <v>2691</v>
      </c>
      <c r="XR8" s="9" t="s">
        <v>2692</v>
      </c>
      <c r="XS8" s="9" t="s">
        <v>2693</v>
      </c>
      <c r="XT8" s="9" t="s">
        <v>2690</v>
      </c>
      <c r="XU8" s="9" t="s">
        <v>2691</v>
      </c>
      <c r="XV8" s="9" t="s">
        <v>2692</v>
      </c>
      <c r="XW8" s="9" t="s">
        <v>2693</v>
      </c>
      <c r="XX8" s="9" t="s">
        <v>2690</v>
      </c>
      <c r="XY8" s="9" t="s">
        <v>2691</v>
      </c>
      <c r="XZ8" s="9" t="s">
        <v>2692</v>
      </c>
      <c r="YA8" s="9" t="s">
        <v>2693</v>
      </c>
      <c r="YB8" s="9" t="s">
        <v>2690</v>
      </c>
      <c r="YC8" s="9" t="s">
        <v>2691</v>
      </c>
      <c r="YD8" s="9" t="s">
        <v>2692</v>
      </c>
      <c r="YE8" s="9" t="s">
        <v>2693</v>
      </c>
    </row>
    <row r="9" spans="1:655" ht="24" customHeight="1" x14ac:dyDescent="0.3">
      <c r="A9" s="1"/>
      <c r="B9" s="13" t="s">
        <v>42</v>
      </c>
      <c r="C9" s="13" t="s">
        <v>718</v>
      </c>
      <c r="D9" s="14">
        <v>96.9</v>
      </c>
      <c r="E9" s="14">
        <v>101.60166</v>
      </c>
      <c r="F9" s="14">
        <v>92.602220000000003</v>
      </c>
      <c r="G9" s="14">
        <v>4.2977800000000004</v>
      </c>
      <c r="H9" s="14">
        <v>471.5</v>
      </c>
      <c r="I9" s="14">
        <v>555.02877000000001</v>
      </c>
      <c r="J9" s="14">
        <v>592.95680000000004</v>
      </c>
      <c r="K9" s="14">
        <v>-121.4568</v>
      </c>
      <c r="L9" s="14">
        <v>155.6</v>
      </c>
      <c r="M9" s="14">
        <v>180.56072</v>
      </c>
      <c r="N9" s="14">
        <v>192.89939000000001</v>
      </c>
      <c r="O9" s="14">
        <v>-37.299390000000002</v>
      </c>
      <c r="P9" s="14"/>
      <c r="Q9" s="14"/>
      <c r="R9" s="14"/>
      <c r="S9" s="14">
        <v>0</v>
      </c>
      <c r="T9" s="14"/>
      <c r="U9" s="14"/>
      <c r="V9" s="14"/>
      <c r="W9" s="14">
        <v>0</v>
      </c>
      <c r="X9" s="14">
        <v>0</v>
      </c>
      <c r="Y9" s="14"/>
      <c r="Z9" s="14"/>
      <c r="AA9" s="14">
        <v>0</v>
      </c>
      <c r="AB9" s="14">
        <v>87.2</v>
      </c>
      <c r="AC9" s="14">
        <v>89.958399999999997</v>
      </c>
      <c r="AD9" s="14">
        <v>80.822000000000003</v>
      </c>
      <c r="AE9" s="14">
        <v>6.3780000000000001</v>
      </c>
      <c r="AF9" s="14"/>
      <c r="AG9" s="14"/>
      <c r="AH9" s="14"/>
      <c r="AI9" s="14">
        <v>0</v>
      </c>
      <c r="AJ9" s="14"/>
      <c r="AK9" s="14"/>
      <c r="AL9" s="14"/>
      <c r="AM9" s="14">
        <v>0</v>
      </c>
      <c r="AN9" s="14">
        <v>189.8</v>
      </c>
      <c r="AO9" s="14">
        <v>196.22793999999999</v>
      </c>
      <c r="AP9" s="14">
        <v>196.22801999999999</v>
      </c>
      <c r="AQ9" s="14">
        <v>-6.4280200000000001</v>
      </c>
      <c r="AR9" s="14">
        <v>203.4</v>
      </c>
      <c r="AS9" s="14">
        <v>196.22793999999999</v>
      </c>
      <c r="AT9" s="14">
        <v>196.22801999999999</v>
      </c>
      <c r="AU9" s="14">
        <v>7.1719799999999996</v>
      </c>
      <c r="AV9" s="14">
        <v>205.1</v>
      </c>
      <c r="AW9" s="14">
        <v>196.22793999999999</v>
      </c>
      <c r="AX9" s="14">
        <v>196.22801999999999</v>
      </c>
      <c r="AY9" s="14">
        <v>8.8719800000000006</v>
      </c>
      <c r="AZ9" s="14">
        <v>273.2</v>
      </c>
      <c r="BA9" s="14">
        <v>295.22582</v>
      </c>
      <c r="BB9" s="14">
        <v>295.22593999999998</v>
      </c>
      <c r="BC9" s="14">
        <v>-22.025939999999999</v>
      </c>
      <c r="BD9" s="14">
        <v>217.5</v>
      </c>
      <c r="BE9" s="14">
        <v>208.07388</v>
      </c>
      <c r="BF9" s="14">
        <v>208.07390000000001</v>
      </c>
      <c r="BG9" s="14">
        <v>9.4260999999999999</v>
      </c>
      <c r="BH9" s="14">
        <v>111.1</v>
      </c>
      <c r="BI9" s="14">
        <v>104.34936999999999</v>
      </c>
      <c r="BJ9" s="14">
        <v>104.34936999999999</v>
      </c>
      <c r="BK9" s="14">
        <v>6.7506300000000001</v>
      </c>
      <c r="BL9" s="14">
        <v>370.2</v>
      </c>
      <c r="BM9" s="14">
        <v>381.24941999999999</v>
      </c>
      <c r="BN9" s="14">
        <v>288.85455000000002</v>
      </c>
      <c r="BO9" s="14">
        <v>81.34545</v>
      </c>
      <c r="BP9" s="14">
        <v>2.8</v>
      </c>
      <c r="BQ9" s="14">
        <v>4.4318400000000002</v>
      </c>
      <c r="BR9" s="14">
        <v>4.4318400000000002</v>
      </c>
      <c r="BS9" s="14">
        <v>-1.63184</v>
      </c>
      <c r="BT9" s="14"/>
      <c r="BU9" s="14"/>
      <c r="BV9" s="14"/>
      <c r="BW9" s="14">
        <v>0</v>
      </c>
      <c r="BX9" s="14"/>
      <c r="BY9" s="14"/>
      <c r="BZ9" s="14"/>
      <c r="CA9" s="14">
        <v>0</v>
      </c>
      <c r="CB9" s="14"/>
      <c r="CC9" s="14"/>
      <c r="CD9" s="14"/>
      <c r="CE9" s="14">
        <v>0</v>
      </c>
      <c r="CF9" s="14"/>
      <c r="CG9" s="14"/>
      <c r="CH9" s="14"/>
      <c r="CI9" s="14">
        <v>0</v>
      </c>
      <c r="CJ9" s="14">
        <v>117.7</v>
      </c>
      <c r="CK9" s="14">
        <v>114.08994</v>
      </c>
      <c r="CL9" s="14">
        <v>114.08994</v>
      </c>
      <c r="CM9" s="14">
        <v>3.6100599999999998</v>
      </c>
      <c r="CN9" s="14">
        <v>7.2</v>
      </c>
      <c r="CO9" s="14">
        <v>5.1333399999999996</v>
      </c>
      <c r="CP9" s="14">
        <v>5.1333399999999996</v>
      </c>
      <c r="CQ9" s="14">
        <v>2.0666600000000002</v>
      </c>
      <c r="CR9" s="14">
        <v>3.1</v>
      </c>
      <c r="CS9" s="14">
        <v>2.8177599999999998</v>
      </c>
      <c r="CT9" s="14">
        <v>2.8177599999999998</v>
      </c>
      <c r="CU9" s="14">
        <v>0.28223999999999999</v>
      </c>
      <c r="CV9" s="14"/>
      <c r="CW9" s="14"/>
      <c r="CX9" s="14"/>
      <c r="CY9" s="14">
        <v>0</v>
      </c>
      <c r="CZ9" s="14">
        <v>7</v>
      </c>
      <c r="DA9" s="14">
        <v>6.8787000000000003</v>
      </c>
      <c r="DB9" s="14">
        <v>6.8787000000000003</v>
      </c>
      <c r="DC9" s="14">
        <v>0.12130000000000001</v>
      </c>
      <c r="DD9" s="14">
        <v>10.7</v>
      </c>
      <c r="DE9" s="14">
        <v>14.20139</v>
      </c>
      <c r="DF9" s="14">
        <v>14.919420000000001</v>
      </c>
      <c r="DG9" s="14">
        <v>-4.2194200000000004</v>
      </c>
      <c r="DH9" s="14">
        <v>49.7</v>
      </c>
      <c r="DI9" s="14">
        <v>77.777709999999999</v>
      </c>
      <c r="DJ9" s="14">
        <v>130.3434</v>
      </c>
      <c r="DK9" s="14">
        <v>-80.6434</v>
      </c>
      <c r="DL9" s="14"/>
      <c r="DM9" s="14"/>
      <c r="DN9" s="14"/>
      <c r="DO9" s="14">
        <v>0</v>
      </c>
      <c r="DP9" s="14"/>
      <c r="DQ9" s="14"/>
      <c r="DR9" s="14"/>
      <c r="DS9" s="14">
        <v>0</v>
      </c>
      <c r="DT9" s="14"/>
      <c r="DU9" s="14"/>
      <c r="DV9" s="14"/>
      <c r="DW9" s="14">
        <v>0</v>
      </c>
      <c r="DX9" s="14"/>
      <c r="DY9" s="14"/>
      <c r="DZ9" s="14"/>
      <c r="EA9" s="14">
        <v>0</v>
      </c>
      <c r="EB9" s="14">
        <v>70.7</v>
      </c>
      <c r="EC9" s="14">
        <v>68.464110000000005</v>
      </c>
      <c r="ED9" s="14">
        <v>63.059629999999999</v>
      </c>
      <c r="EE9" s="14">
        <v>7.6403699999999999</v>
      </c>
      <c r="EF9" s="14">
        <v>97.2</v>
      </c>
      <c r="EG9" s="14">
        <v>109.10836</v>
      </c>
      <c r="EH9" s="14">
        <v>110.26321</v>
      </c>
      <c r="EI9" s="14">
        <v>-13.06321</v>
      </c>
      <c r="EJ9" s="14"/>
      <c r="EK9" s="14"/>
      <c r="EL9" s="14"/>
      <c r="EM9" s="14">
        <v>0</v>
      </c>
      <c r="EN9" s="14"/>
      <c r="EO9" s="14"/>
      <c r="EP9" s="14"/>
      <c r="EQ9" s="14">
        <v>0</v>
      </c>
      <c r="ER9" s="14"/>
      <c r="ES9" s="14"/>
      <c r="ET9" s="14"/>
      <c r="EU9" s="14">
        <v>0</v>
      </c>
      <c r="EV9" s="14">
        <v>6.5</v>
      </c>
      <c r="EW9" s="14">
        <v>6.39</v>
      </c>
      <c r="EX9" s="14">
        <v>6.39</v>
      </c>
      <c r="EY9" s="14">
        <v>0.11</v>
      </c>
      <c r="EZ9" s="14">
        <v>0</v>
      </c>
      <c r="FA9" s="14"/>
      <c r="FB9" s="14"/>
      <c r="FC9" s="14">
        <v>0</v>
      </c>
      <c r="FD9" s="14">
        <v>29.4</v>
      </c>
      <c r="FE9" s="14">
        <v>30.59984</v>
      </c>
      <c r="FF9" s="14">
        <v>30.59984</v>
      </c>
      <c r="FG9" s="14">
        <v>-1.19984</v>
      </c>
      <c r="FH9" s="14">
        <v>43.2</v>
      </c>
      <c r="FI9" s="14">
        <v>45.000219999999999</v>
      </c>
      <c r="FJ9" s="14">
        <v>45</v>
      </c>
      <c r="FK9" s="14">
        <v>-1.8</v>
      </c>
      <c r="FL9" s="14">
        <v>16.899999999999999</v>
      </c>
      <c r="FM9" s="14">
        <v>15.082800000000001</v>
      </c>
      <c r="FN9" s="14">
        <v>15.082800000000001</v>
      </c>
      <c r="FO9" s="14">
        <v>1.8171999999999999</v>
      </c>
      <c r="FP9" s="14">
        <v>18.399999999999999</v>
      </c>
      <c r="FQ9" s="14">
        <v>18.088999999999999</v>
      </c>
      <c r="FR9" s="14">
        <v>18.264620000000001</v>
      </c>
      <c r="FS9" s="14">
        <v>0.13538</v>
      </c>
      <c r="FT9" s="14">
        <v>11.8</v>
      </c>
      <c r="FU9" s="14">
        <v>10.67961</v>
      </c>
      <c r="FV9" s="14">
        <v>10.67961</v>
      </c>
      <c r="FW9" s="14">
        <v>1.12039</v>
      </c>
      <c r="FX9" s="14">
        <v>65.099999999999994</v>
      </c>
      <c r="FY9" s="14">
        <v>62.343029999999999</v>
      </c>
      <c r="FZ9" s="14">
        <v>62.343029999999999</v>
      </c>
      <c r="GA9" s="14">
        <v>2.7569699999999999</v>
      </c>
      <c r="GB9" s="14">
        <v>180.8</v>
      </c>
      <c r="GC9" s="14">
        <v>184.91496000000001</v>
      </c>
      <c r="GD9" s="14">
        <v>184.91498000000001</v>
      </c>
      <c r="GE9" s="14">
        <v>-4.1149800000000001</v>
      </c>
      <c r="GF9" s="14">
        <v>181.6</v>
      </c>
      <c r="GG9" s="14">
        <v>184.91496000000001</v>
      </c>
      <c r="GH9" s="14">
        <v>184.91498000000001</v>
      </c>
      <c r="GI9" s="14">
        <v>-3.3149799999999998</v>
      </c>
      <c r="GJ9" s="14">
        <v>183.6</v>
      </c>
      <c r="GK9" s="14">
        <v>185.47027</v>
      </c>
      <c r="GL9" s="14">
        <v>185.47028</v>
      </c>
      <c r="GM9" s="14">
        <v>-1.8702799999999999</v>
      </c>
      <c r="GN9" s="14">
        <v>78.400000000000006</v>
      </c>
      <c r="GO9" s="14">
        <v>88.41</v>
      </c>
      <c r="GP9" s="14">
        <v>88.410179999999997</v>
      </c>
      <c r="GQ9" s="14">
        <v>-10.01018</v>
      </c>
      <c r="GR9" s="14">
        <v>6.6</v>
      </c>
      <c r="GS9" s="14">
        <v>6.5736800000000004</v>
      </c>
      <c r="GT9" s="14">
        <v>6.5736800000000004</v>
      </c>
      <c r="GU9" s="14">
        <v>2.632E-2</v>
      </c>
      <c r="GV9" s="14">
        <v>8.5</v>
      </c>
      <c r="GW9" s="14">
        <v>6.8964100000000004</v>
      </c>
      <c r="GX9" s="14">
        <v>6.8964100000000004</v>
      </c>
      <c r="GY9" s="14">
        <v>1.6035900000000001</v>
      </c>
      <c r="GZ9" s="14">
        <v>10.9</v>
      </c>
      <c r="HA9" s="14">
        <v>12.00029</v>
      </c>
      <c r="HB9" s="14">
        <v>12</v>
      </c>
      <c r="HC9" s="14">
        <v>-1.1000000000000001</v>
      </c>
      <c r="HD9" s="14">
        <v>24.5</v>
      </c>
      <c r="HE9" s="14">
        <v>30.81456</v>
      </c>
      <c r="HF9" s="14">
        <v>30.81456</v>
      </c>
      <c r="HG9" s="14">
        <v>-6.3145600000000002</v>
      </c>
      <c r="HH9" s="14">
        <v>2</v>
      </c>
      <c r="HI9" s="14">
        <v>1.97359</v>
      </c>
      <c r="HJ9" s="14">
        <v>1.97359</v>
      </c>
      <c r="HK9" s="14">
        <v>2.6409999999999999E-2</v>
      </c>
      <c r="HL9" s="14">
        <v>0</v>
      </c>
      <c r="HM9" s="14"/>
      <c r="HN9" s="14"/>
      <c r="HO9" s="14">
        <v>0</v>
      </c>
      <c r="HP9" s="14">
        <v>23.5</v>
      </c>
      <c r="HQ9" s="14">
        <v>55.48865</v>
      </c>
      <c r="HR9" s="14">
        <v>35.613079999999997</v>
      </c>
      <c r="HS9" s="14">
        <v>-12.11308</v>
      </c>
      <c r="HT9" s="14"/>
      <c r="HU9" s="14"/>
      <c r="HV9" s="14"/>
      <c r="HW9" s="14">
        <v>0</v>
      </c>
      <c r="HX9" s="14"/>
      <c r="HY9" s="14"/>
      <c r="HZ9" s="14"/>
      <c r="IA9" s="14">
        <v>0</v>
      </c>
      <c r="IB9" s="14">
        <v>46.1</v>
      </c>
      <c r="IC9" s="14">
        <v>48.995069999999998</v>
      </c>
      <c r="ID9" s="14">
        <v>54.216000000000001</v>
      </c>
      <c r="IE9" s="14">
        <v>-8.1159999999999997</v>
      </c>
      <c r="IF9" s="14"/>
      <c r="IG9" s="14"/>
      <c r="IH9" s="14"/>
      <c r="II9" s="14">
        <v>0</v>
      </c>
      <c r="IJ9" s="14"/>
      <c r="IK9" s="14"/>
      <c r="IL9" s="14"/>
      <c r="IM9" s="14">
        <v>0</v>
      </c>
      <c r="IN9" s="14">
        <v>48</v>
      </c>
      <c r="IO9" s="14"/>
      <c r="IP9" s="14"/>
      <c r="IQ9" s="14">
        <v>48</v>
      </c>
      <c r="IR9" s="14"/>
      <c r="IS9" s="14"/>
      <c r="IT9" s="14"/>
      <c r="IU9" s="14">
        <v>0</v>
      </c>
      <c r="IV9" s="14"/>
      <c r="IW9" s="14"/>
      <c r="IX9" s="14"/>
      <c r="IY9" s="14">
        <v>0</v>
      </c>
      <c r="IZ9" s="14"/>
      <c r="JA9" s="14"/>
      <c r="JB9" s="14"/>
      <c r="JC9" s="14">
        <v>0</v>
      </c>
      <c r="JD9" s="14">
        <v>66.3</v>
      </c>
      <c r="JE9" s="14">
        <v>72.898989999999998</v>
      </c>
      <c r="JF9" s="14">
        <v>72.899209999999997</v>
      </c>
      <c r="JG9" s="14">
        <v>-6.5992100000000002</v>
      </c>
      <c r="JH9" s="14">
        <v>179.3</v>
      </c>
      <c r="JI9" s="14">
        <v>185.33668</v>
      </c>
      <c r="JJ9" s="14">
        <v>185.33669</v>
      </c>
      <c r="JK9" s="14">
        <v>-6.0366900000000001</v>
      </c>
      <c r="JL9" s="14">
        <v>176.9</v>
      </c>
      <c r="JM9" s="14">
        <v>185.33668</v>
      </c>
      <c r="JN9" s="14">
        <v>185.33669</v>
      </c>
      <c r="JO9" s="14">
        <v>-8.4366900000000005</v>
      </c>
      <c r="JP9" s="14">
        <v>210.8</v>
      </c>
      <c r="JQ9" s="14">
        <v>185.33668</v>
      </c>
      <c r="JR9" s="14">
        <v>185.33669</v>
      </c>
      <c r="JS9" s="14">
        <v>25.46331</v>
      </c>
      <c r="JT9" s="14">
        <v>275</v>
      </c>
      <c r="JU9" s="14">
        <v>278.83987000000002</v>
      </c>
      <c r="JV9" s="14">
        <v>278.83989000000003</v>
      </c>
      <c r="JW9" s="14">
        <v>-3.83989</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c r="KW9" s="14"/>
      <c r="KX9" s="14"/>
      <c r="KY9" s="14">
        <v>0</v>
      </c>
      <c r="KZ9" s="14"/>
      <c r="LA9" s="14"/>
      <c r="LB9" s="14"/>
      <c r="LC9" s="14">
        <v>0</v>
      </c>
      <c r="LD9" s="14">
        <v>0.5</v>
      </c>
      <c r="LE9" s="14">
        <v>0.63188999999999995</v>
      </c>
      <c r="LF9" s="14">
        <v>0.63188999999999995</v>
      </c>
      <c r="LG9" s="14">
        <v>-0.13189000000000001</v>
      </c>
      <c r="LH9" s="14">
        <v>58.6</v>
      </c>
      <c r="LI9" s="14">
        <v>115.30161</v>
      </c>
      <c r="LJ9" s="14">
        <v>134.02062000000001</v>
      </c>
      <c r="LK9" s="14">
        <v>-75.42062</v>
      </c>
      <c r="LL9" s="14">
        <v>70.400000000000006</v>
      </c>
      <c r="LM9" s="14">
        <v>89.098960000000005</v>
      </c>
      <c r="LN9" s="14">
        <v>89.964160000000007</v>
      </c>
      <c r="LO9" s="14">
        <v>-19.564160000000001</v>
      </c>
      <c r="LP9" s="14">
        <v>62.1</v>
      </c>
      <c r="LQ9" s="14">
        <v>67.133889999999994</v>
      </c>
      <c r="LR9" s="14">
        <v>67.133979999999994</v>
      </c>
      <c r="LS9" s="14">
        <v>-5.0339799999999997</v>
      </c>
      <c r="LT9" s="14">
        <v>65.3</v>
      </c>
      <c r="LU9" s="14">
        <v>65.615899999999996</v>
      </c>
      <c r="LV9" s="14">
        <v>65.615899999999996</v>
      </c>
      <c r="LW9" s="14">
        <v>-0.31590000000000001</v>
      </c>
      <c r="LX9" s="14">
        <v>28.9</v>
      </c>
      <c r="LY9" s="14">
        <v>27.307009999999998</v>
      </c>
      <c r="LZ9" s="14">
        <v>29.546109999999999</v>
      </c>
      <c r="MA9" s="14">
        <v>-0.64610999999999996</v>
      </c>
      <c r="MB9" s="14"/>
      <c r="MC9" s="14"/>
      <c r="MD9" s="14"/>
      <c r="ME9" s="14">
        <v>0</v>
      </c>
      <c r="MF9" s="14"/>
      <c r="MG9" s="14"/>
      <c r="MH9" s="14"/>
      <c r="MI9" s="14">
        <v>0</v>
      </c>
      <c r="MJ9" s="14"/>
      <c r="MK9" s="14"/>
      <c r="ML9" s="14"/>
      <c r="MM9" s="14">
        <v>0</v>
      </c>
      <c r="MN9" s="14">
        <v>142.4</v>
      </c>
      <c r="MO9" s="14">
        <v>134.86500000000001</v>
      </c>
      <c r="MP9" s="14">
        <v>134.86500000000001</v>
      </c>
      <c r="MQ9" s="14">
        <v>7.5350000000000001</v>
      </c>
      <c r="MR9" s="14">
        <v>137.5</v>
      </c>
      <c r="MS9" s="14">
        <v>134.86500000000001</v>
      </c>
      <c r="MT9" s="14">
        <v>134.86500000000001</v>
      </c>
      <c r="MU9" s="14">
        <v>2.6349999999999998</v>
      </c>
      <c r="MV9" s="14">
        <v>143.80000000000001</v>
      </c>
      <c r="MW9" s="14">
        <v>135.27000000000001</v>
      </c>
      <c r="MX9" s="14">
        <v>135.27000000000001</v>
      </c>
      <c r="MY9" s="14">
        <v>8.5299999999999994</v>
      </c>
      <c r="MZ9" s="14"/>
      <c r="NA9" s="14"/>
      <c r="NB9" s="14"/>
      <c r="NC9" s="14">
        <v>0</v>
      </c>
      <c r="ND9" s="14"/>
      <c r="NE9" s="14"/>
      <c r="NF9" s="14"/>
      <c r="NG9" s="14">
        <v>0</v>
      </c>
      <c r="NH9" s="14"/>
      <c r="NI9" s="14"/>
      <c r="NJ9" s="14"/>
      <c r="NK9" s="14">
        <v>0</v>
      </c>
      <c r="NL9" s="14"/>
      <c r="NM9" s="14"/>
      <c r="NN9" s="14"/>
      <c r="NO9" s="14">
        <v>0</v>
      </c>
      <c r="NP9" s="14"/>
      <c r="NQ9" s="14"/>
      <c r="NR9" s="14"/>
      <c r="NS9" s="14">
        <v>0</v>
      </c>
      <c r="NT9" s="14"/>
      <c r="NU9" s="14"/>
      <c r="NV9" s="14"/>
      <c r="NW9" s="14">
        <v>0</v>
      </c>
      <c r="NX9" s="14"/>
      <c r="NY9" s="14"/>
      <c r="NZ9" s="14"/>
      <c r="OA9" s="14">
        <v>0</v>
      </c>
      <c r="OB9" s="14">
        <v>0</v>
      </c>
      <c r="OC9" s="14"/>
      <c r="OD9" s="14"/>
      <c r="OE9" s="14">
        <v>0</v>
      </c>
      <c r="OF9" s="14">
        <v>127.5</v>
      </c>
      <c r="OG9" s="14">
        <v>134.571</v>
      </c>
      <c r="OH9" s="14">
        <v>134.571</v>
      </c>
      <c r="OI9" s="14">
        <v>-7.0709999999999997</v>
      </c>
      <c r="OJ9" s="14">
        <v>0</v>
      </c>
      <c r="OK9" s="14"/>
      <c r="OL9" s="14"/>
      <c r="OM9" s="14">
        <v>0</v>
      </c>
      <c r="ON9" s="14">
        <v>6.2</v>
      </c>
      <c r="OO9" s="14">
        <v>1.66</v>
      </c>
      <c r="OP9" s="14">
        <v>1.66</v>
      </c>
      <c r="OQ9" s="14">
        <v>4.54</v>
      </c>
      <c r="OR9" s="14">
        <v>0</v>
      </c>
      <c r="OS9" s="14"/>
      <c r="OT9" s="14"/>
      <c r="OU9" s="14">
        <v>0</v>
      </c>
      <c r="OV9" s="14">
        <v>5.5</v>
      </c>
      <c r="OW9" s="14">
        <v>5.3</v>
      </c>
      <c r="OX9" s="14">
        <v>5.3</v>
      </c>
      <c r="OY9" s="14">
        <v>0.2</v>
      </c>
      <c r="OZ9" s="14">
        <v>5</v>
      </c>
      <c r="PA9" s="14"/>
      <c r="PB9" s="14"/>
      <c r="PC9" s="14">
        <v>5</v>
      </c>
      <c r="PD9" s="14">
        <v>0.7</v>
      </c>
      <c r="PE9" s="14"/>
      <c r="PF9" s="14"/>
      <c r="PG9" s="14">
        <v>0.7</v>
      </c>
      <c r="PH9" s="14">
        <v>2.9</v>
      </c>
      <c r="PI9" s="14"/>
      <c r="PJ9" s="14"/>
      <c r="PK9" s="14">
        <v>2.9</v>
      </c>
      <c r="PL9" s="14">
        <v>0.2</v>
      </c>
      <c r="PM9" s="14"/>
      <c r="PN9" s="14"/>
      <c r="PO9" s="14">
        <v>0.2</v>
      </c>
      <c r="PP9" s="14">
        <v>1.8</v>
      </c>
      <c r="PQ9" s="14">
        <v>1.83</v>
      </c>
      <c r="PR9" s="14">
        <v>1.83</v>
      </c>
      <c r="PS9" s="14">
        <v>-0.03</v>
      </c>
      <c r="PT9" s="14">
        <v>4.2</v>
      </c>
      <c r="PU9" s="14">
        <v>4.2</v>
      </c>
      <c r="PV9" s="14">
        <v>4.2</v>
      </c>
      <c r="PW9" s="14">
        <v>0</v>
      </c>
      <c r="PX9" s="14">
        <v>11.7</v>
      </c>
      <c r="PY9" s="14">
        <v>19.417470000000002</v>
      </c>
      <c r="PZ9" s="14">
        <v>19.417480000000001</v>
      </c>
      <c r="QA9" s="14">
        <v>-7.7174800000000001</v>
      </c>
      <c r="QB9" s="14">
        <v>4</v>
      </c>
      <c r="QC9" s="14">
        <v>5</v>
      </c>
      <c r="QD9" s="14">
        <v>5</v>
      </c>
      <c r="QE9" s="14">
        <v>-1</v>
      </c>
      <c r="QF9" s="14">
        <v>3.4</v>
      </c>
      <c r="QG9" s="14">
        <v>3.1</v>
      </c>
      <c r="QH9" s="14">
        <v>3.1</v>
      </c>
      <c r="QI9" s="14">
        <v>0.3</v>
      </c>
      <c r="QJ9" s="14">
        <v>3.4</v>
      </c>
      <c r="QK9" s="14">
        <v>3.3</v>
      </c>
      <c r="QL9" s="14">
        <v>3.3</v>
      </c>
      <c r="QM9" s="14">
        <v>0.1</v>
      </c>
      <c r="QN9" s="14">
        <v>16.3</v>
      </c>
      <c r="QO9" s="14">
        <v>16.01942</v>
      </c>
      <c r="QP9" s="14">
        <v>16.01942</v>
      </c>
      <c r="QQ9" s="14">
        <v>0.28058</v>
      </c>
      <c r="QR9" s="14">
        <v>0</v>
      </c>
      <c r="QS9" s="14"/>
      <c r="QT9" s="14"/>
      <c r="QU9" s="14">
        <v>0</v>
      </c>
      <c r="QV9" s="14">
        <v>0</v>
      </c>
      <c r="QW9" s="14"/>
      <c r="QX9" s="14"/>
      <c r="QY9" s="14">
        <v>0</v>
      </c>
      <c r="QZ9" s="14">
        <v>31.9</v>
      </c>
      <c r="RA9" s="14">
        <v>30.536999999999999</v>
      </c>
      <c r="RB9" s="14">
        <v>30.536999999999999</v>
      </c>
      <c r="RC9" s="14">
        <v>1.363</v>
      </c>
      <c r="RD9" s="14">
        <v>88.7</v>
      </c>
      <c r="RE9" s="14">
        <v>89.477999999999994</v>
      </c>
      <c r="RF9" s="14">
        <v>89.477999999999994</v>
      </c>
      <c r="RG9" s="14">
        <v>-0.77800000000000002</v>
      </c>
      <c r="RH9" s="14">
        <v>4.4000000000000004</v>
      </c>
      <c r="RI9" s="14">
        <v>4.2</v>
      </c>
      <c r="RJ9" s="14">
        <v>4.2</v>
      </c>
      <c r="RK9" s="14">
        <v>0.2</v>
      </c>
      <c r="RL9" s="14">
        <v>1.2</v>
      </c>
      <c r="RM9" s="14">
        <v>1.2</v>
      </c>
      <c r="RN9" s="14">
        <v>1.2</v>
      </c>
      <c r="RO9" s="14">
        <v>0</v>
      </c>
      <c r="RP9" s="14">
        <v>1.2</v>
      </c>
      <c r="RQ9" s="14">
        <v>1.2</v>
      </c>
      <c r="RR9" s="14">
        <v>1.2</v>
      </c>
      <c r="RS9" s="14">
        <v>0</v>
      </c>
      <c r="RT9" s="14">
        <v>3</v>
      </c>
      <c r="RU9" s="14">
        <v>2.8</v>
      </c>
      <c r="RV9" s="14">
        <v>2.8</v>
      </c>
      <c r="RW9" s="14">
        <v>0.2</v>
      </c>
      <c r="RX9" s="14">
        <v>0</v>
      </c>
      <c r="RY9" s="14"/>
      <c r="RZ9" s="14"/>
      <c r="SA9" s="14">
        <v>0</v>
      </c>
      <c r="SB9" s="14">
        <v>2.6</v>
      </c>
      <c r="SC9" s="14">
        <v>2.4510000000000001</v>
      </c>
      <c r="SD9" s="14">
        <v>2.4510000000000001</v>
      </c>
      <c r="SE9" s="14">
        <v>0.14899999999999999</v>
      </c>
      <c r="SF9" s="14">
        <v>16.2</v>
      </c>
      <c r="SG9" s="14">
        <v>11.332940000000001</v>
      </c>
      <c r="SH9" s="14">
        <v>12.54058</v>
      </c>
      <c r="SI9" s="14">
        <v>3.6594199999999999</v>
      </c>
      <c r="SJ9" s="14">
        <v>1.3</v>
      </c>
      <c r="SK9" s="14">
        <v>1.4</v>
      </c>
      <c r="SL9" s="14">
        <v>1.4</v>
      </c>
      <c r="SM9" s="14">
        <v>-0.1</v>
      </c>
      <c r="SN9" s="14">
        <v>0.4</v>
      </c>
      <c r="SO9" s="14">
        <v>0.4</v>
      </c>
      <c r="SP9" s="14">
        <v>0.4</v>
      </c>
      <c r="SQ9" s="14">
        <v>0</v>
      </c>
      <c r="SR9" s="14">
        <v>3.9</v>
      </c>
      <c r="SS9" s="14">
        <v>4</v>
      </c>
      <c r="ST9" s="14">
        <v>4</v>
      </c>
      <c r="SU9" s="14">
        <v>-0.1</v>
      </c>
      <c r="SV9" s="14">
        <v>3.4</v>
      </c>
      <c r="SW9" s="14">
        <v>2.6</v>
      </c>
      <c r="SX9" s="14">
        <v>2.6</v>
      </c>
      <c r="SY9" s="14">
        <v>0.8</v>
      </c>
      <c r="SZ9" s="14">
        <v>2.9</v>
      </c>
      <c r="TA9" s="14">
        <v>3</v>
      </c>
      <c r="TB9" s="14">
        <v>3</v>
      </c>
      <c r="TC9" s="14">
        <v>-0.1</v>
      </c>
      <c r="TD9" s="14">
        <v>4.0999999999999996</v>
      </c>
      <c r="TE9" s="14">
        <v>4.2</v>
      </c>
      <c r="TF9" s="14">
        <v>4.2</v>
      </c>
      <c r="TG9" s="14">
        <v>-0.1</v>
      </c>
      <c r="TH9" s="14">
        <v>10</v>
      </c>
      <c r="TI9" s="14">
        <v>10</v>
      </c>
      <c r="TJ9" s="14">
        <v>10</v>
      </c>
      <c r="TK9" s="14">
        <v>0</v>
      </c>
      <c r="TL9" s="14">
        <v>30.3</v>
      </c>
      <c r="TM9" s="14">
        <v>14</v>
      </c>
      <c r="TN9" s="14">
        <v>14</v>
      </c>
      <c r="TO9" s="14">
        <v>16.3</v>
      </c>
      <c r="TP9" s="14">
        <v>36.299999999999997</v>
      </c>
      <c r="TQ9" s="14">
        <v>29</v>
      </c>
      <c r="TR9" s="14">
        <v>29</v>
      </c>
      <c r="TS9" s="14">
        <v>7.3</v>
      </c>
      <c r="TT9" s="14">
        <v>0</v>
      </c>
      <c r="TU9" s="14"/>
      <c r="TV9" s="14"/>
      <c r="TW9" s="14">
        <v>0</v>
      </c>
      <c r="TX9" s="14">
        <v>118.3</v>
      </c>
      <c r="TY9" s="14">
        <v>106.83199999999999</v>
      </c>
      <c r="TZ9" s="14">
        <v>106.83199999999999</v>
      </c>
      <c r="UA9" s="14">
        <v>11.468</v>
      </c>
      <c r="UB9" s="14">
        <v>118.3</v>
      </c>
      <c r="UC9" s="14">
        <v>86.034999999999997</v>
      </c>
      <c r="UD9" s="14">
        <v>86.034999999999997</v>
      </c>
      <c r="UE9" s="14">
        <v>32.265000000000001</v>
      </c>
      <c r="UF9" s="14">
        <v>15.4</v>
      </c>
      <c r="UG9" s="14">
        <v>15.43</v>
      </c>
      <c r="UH9" s="14">
        <v>15.43</v>
      </c>
      <c r="UI9" s="14">
        <v>-0.03</v>
      </c>
      <c r="UJ9" s="14">
        <v>10.199999999999999</v>
      </c>
      <c r="UK9" s="14">
        <v>15.154999999999999</v>
      </c>
      <c r="UL9" s="14">
        <v>15.154999999999999</v>
      </c>
      <c r="UM9" s="14">
        <v>-4.9550000000000001</v>
      </c>
      <c r="UN9" s="14">
        <v>5</v>
      </c>
      <c r="UO9" s="14">
        <v>6</v>
      </c>
      <c r="UP9" s="14">
        <v>6</v>
      </c>
      <c r="UQ9" s="14">
        <v>-1</v>
      </c>
      <c r="UR9" s="14">
        <v>1.8</v>
      </c>
      <c r="US9" s="14">
        <v>2</v>
      </c>
      <c r="UT9" s="14">
        <v>2</v>
      </c>
      <c r="UU9" s="14">
        <v>-0.2</v>
      </c>
      <c r="UV9" s="14">
        <v>7.7</v>
      </c>
      <c r="UW9" s="14">
        <v>7.7</v>
      </c>
      <c r="UX9" s="14">
        <v>7.7</v>
      </c>
      <c r="UY9" s="14">
        <v>0</v>
      </c>
      <c r="UZ9" s="14">
        <v>3.1</v>
      </c>
      <c r="VA9" s="14">
        <v>3</v>
      </c>
      <c r="VB9" s="14">
        <v>3</v>
      </c>
      <c r="VC9" s="14">
        <v>0.1</v>
      </c>
      <c r="VD9" s="14">
        <v>3.6</v>
      </c>
      <c r="VE9" s="14">
        <v>3.4</v>
      </c>
      <c r="VF9" s="14">
        <v>3.4</v>
      </c>
      <c r="VG9" s="14">
        <v>0.2</v>
      </c>
      <c r="VH9" s="14">
        <v>3.8</v>
      </c>
      <c r="VI9" s="14">
        <v>3.5</v>
      </c>
      <c r="VJ9" s="14">
        <v>3.5</v>
      </c>
      <c r="VK9" s="14">
        <v>0.3</v>
      </c>
      <c r="VL9" s="14">
        <v>3.2</v>
      </c>
      <c r="VM9" s="14">
        <v>0.68</v>
      </c>
      <c r="VN9" s="14">
        <v>0.68</v>
      </c>
      <c r="VO9" s="14">
        <v>2.52</v>
      </c>
      <c r="VP9" s="14">
        <v>0</v>
      </c>
      <c r="VQ9" s="14"/>
      <c r="VR9" s="14"/>
      <c r="VS9" s="14">
        <v>0</v>
      </c>
      <c r="VT9" s="14">
        <v>0</v>
      </c>
      <c r="VU9" s="14"/>
      <c r="VV9" s="14"/>
      <c r="VW9" s="14">
        <v>0</v>
      </c>
      <c r="VX9" s="14">
        <v>0</v>
      </c>
      <c r="VY9" s="14"/>
      <c r="VZ9" s="14"/>
      <c r="WA9" s="14">
        <v>0</v>
      </c>
      <c r="WB9" s="14">
        <v>0.6</v>
      </c>
      <c r="WC9" s="14">
        <v>0.6</v>
      </c>
      <c r="WD9" s="14">
        <v>0.6</v>
      </c>
      <c r="WE9" s="14">
        <v>0</v>
      </c>
      <c r="WF9" s="14">
        <v>130.19999999999999</v>
      </c>
      <c r="WG9" s="14">
        <v>113</v>
      </c>
      <c r="WH9" s="14">
        <v>113</v>
      </c>
      <c r="WI9" s="14">
        <v>17.2</v>
      </c>
      <c r="WJ9" s="14">
        <v>158.5</v>
      </c>
      <c r="WK9" s="14">
        <v>149</v>
      </c>
      <c r="WL9" s="14">
        <v>149</v>
      </c>
      <c r="WM9" s="14">
        <v>9.5</v>
      </c>
      <c r="WN9" s="14">
        <v>0</v>
      </c>
      <c r="WO9" s="14"/>
      <c r="WP9" s="14"/>
      <c r="WQ9" s="14">
        <v>0</v>
      </c>
      <c r="WR9" s="14">
        <v>0</v>
      </c>
      <c r="WS9" s="14"/>
      <c r="WT9" s="14"/>
      <c r="WU9" s="14">
        <v>0</v>
      </c>
      <c r="WV9" s="14">
        <v>7.7</v>
      </c>
      <c r="WW9" s="14">
        <v>7.6</v>
      </c>
      <c r="WX9" s="14">
        <v>7.6</v>
      </c>
      <c r="WY9" s="14">
        <v>0.1</v>
      </c>
      <c r="WZ9" s="14">
        <v>19.3</v>
      </c>
      <c r="XA9" s="14">
        <v>18.25243</v>
      </c>
      <c r="XB9" s="14">
        <v>18.25243</v>
      </c>
      <c r="XC9" s="14">
        <v>1.0475699999999999</v>
      </c>
      <c r="XD9" s="14">
        <v>9.1</v>
      </c>
      <c r="XE9" s="14">
        <v>10.8</v>
      </c>
      <c r="XF9" s="14">
        <v>10.8</v>
      </c>
      <c r="XG9" s="14">
        <v>-1.7</v>
      </c>
      <c r="XH9" s="14">
        <v>32.9</v>
      </c>
      <c r="XI9" s="14">
        <v>25</v>
      </c>
      <c r="XJ9" s="14">
        <v>25</v>
      </c>
      <c r="XK9" s="14">
        <v>7.9</v>
      </c>
      <c r="XL9" s="14">
        <v>24.4</v>
      </c>
      <c r="XM9" s="14">
        <v>25</v>
      </c>
      <c r="XN9" s="14">
        <v>25</v>
      </c>
      <c r="XO9" s="14">
        <v>-0.6</v>
      </c>
      <c r="XP9" s="14">
        <v>14.5</v>
      </c>
      <c r="XQ9" s="14">
        <v>14</v>
      </c>
      <c r="XR9" s="14">
        <v>14</v>
      </c>
      <c r="XS9" s="14">
        <v>0.5</v>
      </c>
      <c r="XT9" s="14">
        <v>17.2</v>
      </c>
      <c r="XU9" s="14">
        <v>17</v>
      </c>
      <c r="XV9" s="14">
        <v>17</v>
      </c>
      <c r="XW9" s="14">
        <v>0.2</v>
      </c>
      <c r="XX9" s="14">
        <v>6.6</v>
      </c>
      <c r="XY9" s="14">
        <v>7.63</v>
      </c>
      <c r="XZ9" s="14">
        <v>7.63</v>
      </c>
      <c r="YA9" s="14">
        <v>-1.03</v>
      </c>
      <c r="YB9" s="14">
        <v>7.26</v>
      </c>
      <c r="YC9" s="14">
        <v>12</v>
      </c>
      <c r="YD9" s="14">
        <v>12</v>
      </c>
      <c r="YE9" s="14">
        <v>-4.74</v>
      </c>
    </row>
    <row r="10" spans="1:655" ht="24" customHeight="1" x14ac:dyDescent="0.3">
      <c r="A10" s="1"/>
      <c r="B10" s="16" t="s">
        <v>42</v>
      </c>
      <c r="C10" s="16" t="s">
        <v>719</v>
      </c>
      <c r="D10" s="17">
        <v>97.3</v>
      </c>
      <c r="E10" s="17">
        <v>100.09399999999999</v>
      </c>
      <c r="F10" s="17">
        <v>83.626379999999997</v>
      </c>
      <c r="G10" s="17">
        <v>13.67362</v>
      </c>
      <c r="H10" s="17">
        <v>473.7</v>
      </c>
      <c r="I10" s="17">
        <v>481.79653999999999</v>
      </c>
      <c r="J10" s="17">
        <v>489.27796999999998</v>
      </c>
      <c r="K10" s="17">
        <v>-15.577970000000001</v>
      </c>
      <c r="L10" s="17">
        <v>155.80000000000001</v>
      </c>
      <c r="M10" s="17">
        <v>156.73697999999999</v>
      </c>
      <c r="N10" s="17">
        <v>159.17081999999999</v>
      </c>
      <c r="O10" s="17">
        <v>-3.3708200000000001</v>
      </c>
      <c r="P10" s="17"/>
      <c r="Q10" s="17"/>
      <c r="R10" s="17"/>
      <c r="S10" s="17">
        <v>0</v>
      </c>
      <c r="T10" s="17"/>
      <c r="U10" s="17"/>
      <c r="V10" s="17"/>
      <c r="W10" s="17">
        <v>0</v>
      </c>
      <c r="X10" s="17">
        <v>0</v>
      </c>
      <c r="Y10" s="17"/>
      <c r="Z10" s="17"/>
      <c r="AA10" s="17">
        <v>0</v>
      </c>
      <c r="AB10" s="17">
        <v>87.7</v>
      </c>
      <c r="AC10" s="17">
        <v>89.958399999999997</v>
      </c>
      <c r="AD10" s="17">
        <v>80.822000000000003</v>
      </c>
      <c r="AE10" s="17">
        <v>6.8780000000000001</v>
      </c>
      <c r="AF10" s="17"/>
      <c r="AG10" s="17"/>
      <c r="AH10" s="17"/>
      <c r="AI10" s="17">
        <v>0</v>
      </c>
      <c r="AJ10" s="17"/>
      <c r="AK10" s="17"/>
      <c r="AL10" s="17"/>
      <c r="AM10" s="17">
        <v>0</v>
      </c>
      <c r="AN10" s="17">
        <v>189.1</v>
      </c>
      <c r="AO10" s="17">
        <v>185.75452000000001</v>
      </c>
      <c r="AP10" s="17">
        <v>196.22801999999999</v>
      </c>
      <c r="AQ10" s="17">
        <v>-7.1280200000000002</v>
      </c>
      <c r="AR10" s="17">
        <v>209.4</v>
      </c>
      <c r="AS10" s="17">
        <v>185.75452000000001</v>
      </c>
      <c r="AT10" s="17">
        <v>196.22801999999999</v>
      </c>
      <c r="AU10" s="17">
        <v>13.17198</v>
      </c>
      <c r="AV10" s="17">
        <v>211.3</v>
      </c>
      <c r="AW10" s="17">
        <v>185.75452000000001</v>
      </c>
      <c r="AX10" s="17">
        <v>196.22801999999999</v>
      </c>
      <c r="AY10" s="17">
        <v>15.07198</v>
      </c>
      <c r="AZ10" s="17">
        <v>291.7</v>
      </c>
      <c r="BA10" s="17">
        <v>279.46850999999998</v>
      </c>
      <c r="BB10" s="17">
        <v>295.22593999999998</v>
      </c>
      <c r="BC10" s="17">
        <v>-3.5259399999999999</v>
      </c>
      <c r="BD10" s="17">
        <v>216.4</v>
      </c>
      <c r="BE10" s="17">
        <v>208.07388</v>
      </c>
      <c r="BF10" s="17">
        <v>208.07390000000001</v>
      </c>
      <c r="BG10" s="17">
        <v>8.3261000000000003</v>
      </c>
      <c r="BH10" s="17">
        <v>111.5</v>
      </c>
      <c r="BI10" s="17">
        <v>104.34936</v>
      </c>
      <c r="BJ10" s="17">
        <v>104.34936999999999</v>
      </c>
      <c r="BK10" s="17">
        <v>7.1506299999999996</v>
      </c>
      <c r="BL10" s="17">
        <v>249.6</v>
      </c>
      <c r="BM10" s="17">
        <v>319.46638999999999</v>
      </c>
      <c r="BN10" s="17">
        <v>223.71776</v>
      </c>
      <c r="BO10" s="17">
        <v>25.882239999999999</v>
      </c>
      <c r="BP10" s="17">
        <v>3</v>
      </c>
      <c r="BQ10" s="17">
        <v>4.4318400000000002</v>
      </c>
      <c r="BR10" s="17">
        <v>4.4318400000000002</v>
      </c>
      <c r="BS10" s="17">
        <v>-1.43184</v>
      </c>
      <c r="BT10" s="17"/>
      <c r="BU10" s="17"/>
      <c r="BV10" s="17"/>
      <c r="BW10" s="17">
        <v>0</v>
      </c>
      <c r="BX10" s="17"/>
      <c r="BY10" s="17"/>
      <c r="BZ10" s="17"/>
      <c r="CA10" s="17">
        <v>0</v>
      </c>
      <c r="CB10" s="17"/>
      <c r="CC10" s="17"/>
      <c r="CD10" s="17"/>
      <c r="CE10" s="17">
        <v>0</v>
      </c>
      <c r="CF10" s="17"/>
      <c r="CG10" s="17"/>
      <c r="CH10" s="17"/>
      <c r="CI10" s="17">
        <v>0</v>
      </c>
      <c r="CJ10" s="17">
        <v>116.7</v>
      </c>
      <c r="CK10" s="17">
        <v>114.08994</v>
      </c>
      <c r="CL10" s="17">
        <v>114.08994</v>
      </c>
      <c r="CM10" s="17">
        <v>2.6100599999999998</v>
      </c>
      <c r="CN10" s="17">
        <v>7.4</v>
      </c>
      <c r="CO10" s="17">
        <v>5.1333399999999996</v>
      </c>
      <c r="CP10" s="17">
        <v>5.1333399999999996</v>
      </c>
      <c r="CQ10" s="17">
        <v>2.2666599999999999</v>
      </c>
      <c r="CR10" s="17">
        <v>3.2</v>
      </c>
      <c r="CS10" s="17">
        <v>2.8177599999999998</v>
      </c>
      <c r="CT10" s="17">
        <v>2.8177599999999998</v>
      </c>
      <c r="CU10" s="17">
        <v>0.38224000000000002</v>
      </c>
      <c r="CV10" s="17"/>
      <c r="CW10" s="17"/>
      <c r="CX10" s="17"/>
      <c r="CY10" s="17">
        <v>0</v>
      </c>
      <c r="CZ10" s="17">
        <v>6.9</v>
      </c>
      <c r="DA10" s="17">
        <v>6.8787000000000003</v>
      </c>
      <c r="DB10" s="17">
        <v>6.8787000000000003</v>
      </c>
      <c r="DC10" s="17">
        <v>2.1299999999999999E-2</v>
      </c>
      <c r="DD10" s="17">
        <v>10.7</v>
      </c>
      <c r="DE10" s="17">
        <v>14.18131</v>
      </c>
      <c r="DF10" s="17">
        <v>14.919420000000001</v>
      </c>
      <c r="DG10" s="17">
        <v>-4.2194200000000004</v>
      </c>
      <c r="DH10" s="17">
        <v>49.8</v>
      </c>
      <c r="DI10" s="17">
        <v>77.776889999999995</v>
      </c>
      <c r="DJ10" s="17">
        <v>107.38451999999999</v>
      </c>
      <c r="DK10" s="17">
        <v>-57.584519999999998</v>
      </c>
      <c r="DL10" s="17"/>
      <c r="DM10" s="17"/>
      <c r="DN10" s="17"/>
      <c r="DO10" s="17">
        <v>0</v>
      </c>
      <c r="DP10" s="17"/>
      <c r="DQ10" s="17"/>
      <c r="DR10" s="17"/>
      <c r="DS10" s="17">
        <v>0</v>
      </c>
      <c r="DT10" s="17"/>
      <c r="DU10" s="17"/>
      <c r="DV10" s="17"/>
      <c r="DW10" s="17">
        <v>0</v>
      </c>
      <c r="DX10" s="17"/>
      <c r="DY10" s="17"/>
      <c r="DZ10" s="17"/>
      <c r="EA10" s="17">
        <v>0</v>
      </c>
      <c r="EB10" s="17">
        <v>48.8</v>
      </c>
      <c r="EC10" s="17">
        <v>62.885680000000001</v>
      </c>
      <c r="ED10" s="17">
        <v>60.115749999999998</v>
      </c>
      <c r="EE10" s="17">
        <v>-11.31575</v>
      </c>
      <c r="EF10" s="17">
        <v>44.6</v>
      </c>
      <c r="EG10" s="17">
        <v>41.303939999999997</v>
      </c>
      <c r="EH10" s="17">
        <v>96.604929999999996</v>
      </c>
      <c r="EI10" s="17">
        <v>-52.004930000000002</v>
      </c>
      <c r="EJ10" s="17"/>
      <c r="EK10" s="17"/>
      <c r="EL10" s="17"/>
      <c r="EM10" s="17">
        <v>0</v>
      </c>
      <c r="EN10" s="17"/>
      <c r="EO10" s="17"/>
      <c r="EP10" s="17"/>
      <c r="EQ10" s="17">
        <v>0</v>
      </c>
      <c r="ER10" s="17"/>
      <c r="ES10" s="17"/>
      <c r="ET10" s="17"/>
      <c r="EU10" s="17">
        <v>0</v>
      </c>
      <c r="EV10" s="17">
        <v>6.5</v>
      </c>
      <c r="EW10" s="17">
        <v>6.39</v>
      </c>
      <c r="EX10" s="17">
        <v>6.39</v>
      </c>
      <c r="EY10" s="17">
        <v>0.11</v>
      </c>
      <c r="EZ10" s="17">
        <v>0</v>
      </c>
      <c r="FA10" s="17"/>
      <c r="FB10" s="17"/>
      <c r="FC10" s="17">
        <v>0</v>
      </c>
      <c r="FD10" s="17">
        <v>30</v>
      </c>
      <c r="FE10" s="17">
        <v>30.59984</v>
      </c>
      <c r="FF10" s="17">
        <v>30.59984</v>
      </c>
      <c r="FG10" s="17">
        <v>-0.59984000000000004</v>
      </c>
      <c r="FH10" s="17">
        <v>50.9</v>
      </c>
      <c r="FI10" s="17">
        <v>52.578139999999998</v>
      </c>
      <c r="FJ10" s="17">
        <v>52.57732</v>
      </c>
      <c r="FK10" s="17">
        <v>-1.6773199999999999</v>
      </c>
      <c r="FL10" s="17">
        <v>15.9</v>
      </c>
      <c r="FM10" s="17">
        <v>15.082800000000001</v>
      </c>
      <c r="FN10" s="17">
        <v>15.082800000000001</v>
      </c>
      <c r="FO10" s="17">
        <v>0.81720000000000004</v>
      </c>
      <c r="FP10" s="17">
        <v>18.5</v>
      </c>
      <c r="FQ10" s="17">
        <v>18.088999999999999</v>
      </c>
      <c r="FR10" s="17">
        <v>18.264620000000001</v>
      </c>
      <c r="FS10" s="17">
        <v>0.23538000000000001</v>
      </c>
      <c r="FT10" s="17">
        <v>11.8</v>
      </c>
      <c r="FU10" s="17">
        <v>10.67961</v>
      </c>
      <c r="FV10" s="17">
        <v>10.67961</v>
      </c>
      <c r="FW10" s="17">
        <v>1.12039</v>
      </c>
      <c r="FX10" s="17">
        <v>58.7</v>
      </c>
      <c r="FY10" s="17">
        <v>62.343029999999999</v>
      </c>
      <c r="FZ10" s="17">
        <v>62.343029999999999</v>
      </c>
      <c r="GA10" s="17">
        <v>-3.64303</v>
      </c>
      <c r="GB10" s="17">
        <v>180.9</v>
      </c>
      <c r="GC10" s="17">
        <v>184.91495</v>
      </c>
      <c r="GD10" s="17">
        <v>184.91498000000001</v>
      </c>
      <c r="GE10" s="17">
        <v>-4.0149800000000004</v>
      </c>
      <c r="GF10" s="17">
        <v>180.7</v>
      </c>
      <c r="GG10" s="17">
        <v>184.91495</v>
      </c>
      <c r="GH10" s="17">
        <v>184.91498000000001</v>
      </c>
      <c r="GI10" s="17">
        <v>-4.2149799999999997</v>
      </c>
      <c r="GJ10" s="17">
        <v>184.8</v>
      </c>
      <c r="GK10" s="17">
        <v>185.47024999999999</v>
      </c>
      <c r="GL10" s="17">
        <v>185.47028</v>
      </c>
      <c r="GM10" s="17">
        <v>-0.67027999999999999</v>
      </c>
      <c r="GN10" s="17">
        <v>79.900000000000006</v>
      </c>
      <c r="GO10" s="17">
        <v>70.631699999999995</v>
      </c>
      <c r="GP10" s="17">
        <v>82.372519999999994</v>
      </c>
      <c r="GQ10" s="17">
        <v>-2.4725199999999998</v>
      </c>
      <c r="GR10" s="17">
        <v>6.6</v>
      </c>
      <c r="GS10" s="17">
        <v>6.5736800000000004</v>
      </c>
      <c r="GT10" s="17">
        <v>6.5736800000000004</v>
      </c>
      <c r="GU10" s="17">
        <v>2.632E-2</v>
      </c>
      <c r="GV10" s="17">
        <v>8.5</v>
      </c>
      <c r="GW10" s="17">
        <v>6.8964100000000004</v>
      </c>
      <c r="GX10" s="17">
        <v>6.8964100000000004</v>
      </c>
      <c r="GY10" s="17">
        <v>1.6035900000000001</v>
      </c>
      <c r="GZ10" s="17">
        <v>24.8</v>
      </c>
      <c r="HA10" s="17">
        <v>28.282900000000001</v>
      </c>
      <c r="HB10" s="17">
        <v>28.652799999999999</v>
      </c>
      <c r="HC10" s="17">
        <v>-3.8527999999999998</v>
      </c>
      <c r="HD10" s="17">
        <v>31.3</v>
      </c>
      <c r="HE10" s="17">
        <v>30.81456</v>
      </c>
      <c r="HF10" s="17">
        <v>30.81456</v>
      </c>
      <c r="HG10" s="17">
        <v>0.48543999999999998</v>
      </c>
      <c r="HH10" s="17">
        <v>2</v>
      </c>
      <c r="HI10" s="17">
        <v>1.97359</v>
      </c>
      <c r="HJ10" s="17">
        <v>1.97359</v>
      </c>
      <c r="HK10" s="17">
        <v>2.6409999999999999E-2</v>
      </c>
      <c r="HL10" s="17">
        <v>0</v>
      </c>
      <c r="HM10" s="17"/>
      <c r="HN10" s="17"/>
      <c r="HO10" s="17">
        <v>0</v>
      </c>
      <c r="HP10" s="17">
        <v>79.7</v>
      </c>
      <c r="HQ10" s="17">
        <v>85</v>
      </c>
      <c r="HR10" s="17">
        <v>26.804120000000001</v>
      </c>
      <c r="HS10" s="17">
        <v>52.895879999999998</v>
      </c>
      <c r="HT10" s="17"/>
      <c r="HU10" s="17"/>
      <c r="HV10" s="17"/>
      <c r="HW10" s="17">
        <v>0</v>
      </c>
      <c r="HX10" s="17"/>
      <c r="HY10" s="17"/>
      <c r="HZ10" s="17"/>
      <c r="IA10" s="17">
        <v>0</v>
      </c>
      <c r="IB10" s="17">
        <v>46.3</v>
      </c>
      <c r="IC10" s="17">
        <v>48.063310000000001</v>
      </c>
      <c r="ID10" s="17">
        <v>54.216000000000001</v>
      </c>
      <c r="IE10" s="17">
        <v>-7.9160000000000004</v>
      </c>
      <c r="IF10" s="17"/>
      <c r="IG10" s="17"/>
      <c r="IH10" s="17"/>
      <c r="II10" s="17">
        <v>0</v>
      </c>
      <c r="IJ10" s="17"/>
      <c r="IK10" s="17"/>
      <c r="IL10" s="17"/>
      <c r="IM10" s="17">
        <v>0</v>
      </c>
      <c r="IN10" s="17">
        <v>47.3</v>
      </c>
      <c r="IO10" s="17"/>
      <c r="IP10" s="17"/>
      <c r="IQ10" s="17">
        <v>47.3</v>
      </c>
      <c r="IR10" s="17"/>
      <c r="IS10" s="17"/>
      <c r="IT10" s="17"/>
      <c r="IU10" s="17">
        <v>0</v>
      </c>
      <c r="IV10" s="17"/>
      <c r="IW10" s="17"/>
      <c r="IX10" s="17"/>
      <c r="IY10" s="17">
        <v>0</v>
      </c>
      <c r="IZ10" s="17"/>
      <c r="JA10" s="17"/>
      <c r="JB10" s="17"/>
      <c r="JC10" s="17">
        <v>0</v>
      </c>
      <c r="JD10" s="17">
        <v>66.5</v>
      </c>
      <c r="JE10" s="17">
        <v>51.267519999999998</v>
      </c>
      <c r="JF10" s="17">
        <v>65.552980000000005</v>
      </c>
      <c r="JG10" s="17">
        <v>0.94701999999999997</v>
      </c>
      <c r="JH10" s="17">
        <v>179.1</v>
      </c>
      <c r="JI10" s="17">
        <v>185.36331000000001</v>
      </c>
      <c r="JJ10" s="17">
        <v>185.36332999999999</v>
      </c>
      <c r="JK10" s="17">
        <v>-6.2633299999999998</v>
      </c>
      <c r="JL10" s="17">
        <v>176.8</v>
      </c>
      <c r="JM10" s="17">
        <v>185.36331000000001</v>
      </c>
      <c r="JN10" s="17">
        <v>185.36332999999999</v>
      </c>
      <c r="JO10" s="17">
        <v>-8.5633300000000006</v>
      </c>
      <c r="JP10" s="17">
        <v>208.5</v>
      </c>
      <c r="JQ10" s="17">
        <v>185.36331000000001</v>
      </c>
      <c r="JR10" s="17">
        <v>185.36332999999999</v>
      </c>
      <c r="JS10" s="17">
        <v>23.136669999999999</v>
      </c>
      <c r="JT10" s="17">
        <v>274.39999999999998</v>
      </c>
      <c r="JU10" s="17">
        <v>278.87993999999998</v>
      </c>
      <c r="JV10" s="17">
        <v>278.87997000000001</v>
      </c>
      <c r="JW10" s="17">
        <v>-4.4799699999999998</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c r="LA10" s="17"/>
      <c r="LB10" s="17"/>
      <c r="LC10" s="17">
        <v>0</v>
      </c>
      <c r="LD10" s="17">
        <v>0.5</v>
      </c>
      <c r="LE10" s="17">
        <v>0.63188999999999995</v>
      </c>
      <c r="LF10" s="17">
        <v>0.63188999999999995</v>
      </c>
      <c r="LG10" s="17">
        <v>-0.13189000000000001</v>
      </c>
      <c r="LH10" s="17">
        <v>121.5</v>
      </c>
      <c r="LI10" s="17">
        <v>135.64313000000001</v>
      </c>
      <c r="LJ10" s="17">
        <v>134.02062000000001</v>
      </c>
      <c r="LK10" s="17">
        <v>-12.520619999999999</v>
      </c>
      <c r="LL10" s="17">
        <v>82</v>
      </c>
      <c r="LM10" s="17">
        <v>83.188940000000002</v>
      </c>
      <c r="LN10" s="17">
        <v>89.964160000000007</v>
      </c>
      <c r="LO10" s="17">
        <v>-7.9641599999999997</v>
      </c>
      <c r="LP10" s="17">
        <v>62.3</v>
      </c>
      <c r="LQ10" s="17">
        <v>67.133210000000005</v>
      </c>
      <c r="LR10" s="17">
        <v>67.133979999999994</v>
      </c>
      <c r="LS10" s="17">
        <v>-4.8339800000000004</v>
      </c>
      <c r="LT10" s="17">
        <v>65.599999999999994</v>
      </c>
      <c r="LU10" s="17">
        <v>65.615899999999996</v>
      </c>
      <c r="LV10" s="17">
        <v>65.615899999999996</v>
      </c>
      <c r="LW10" s="17">
        <v>-1.5900000000000001E-2</v>
      </c>
      <c r="LX10" s="17">
        <v>28.9</v>
      </c>
      <c r="LY10" s="17">
        <v>27.306740000000001</v>
      </c>
      <c r="LZ10" s="17">
        <v>29.546109999999999</v>
      </c>
      <c r="MA10" s="17">
        <v>-0.64610999999999996</v>
      </c>
      <c r="MB10" s="17"/>
      <c r="MC10" s="17"/>
      <c r="MD10" s="17"/>
      <c r="ME10" s="17">
        <v>0</v>
      </c>
      <c r="MF10" s="17"/>
      <c r="MG10" s="17"/>
      <c r="MH10" s="17"/>
      <c r="MI10" s="17">
        <v>0</v>
      </c>
      <c r="MJ10" s="17"/>
      <c r="MK10" s="17"/>
      <c r="ML10" s="17"/>
      <c r="MM10" s="17">
        <v>0</v>
      </c>
      <c r="MN10" s="17">
        <v>102.9</v>
      </c>
      <c r="MO10" s="17">
        <v>151.08886000000001</v>
      </c>
      <c r="MP10" s="17">
        <v>151.08886999999999</v>
      </c>
      <c r="MQ10" s="17">
        <v>-48.188870000000001</v>
      </c>
      <c r="MR10" s="17">
        <v>102.8</v>
      </c>
      <c r="MS10" s="17">
        <v>151.08886000000001</v>
      </c>
      <c r="MT10" s="17">
        <v>151.08886999999999</v>
      </c>
      <c r="MU10" s="17">
        <v>-48.288870000000003</v>
      </c>
      <c r="MV10" s="17">
        <v>122.9</v>
      </c>
      <c r="MW10" s="17">
        <v>151.54257999999999</v>
      </c>
      <c r="MX10" s="17">
        <v>151.54258999999999</v>
      </c>
      <c r="MY10" s="17">
        <v>-28.642589999999998</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c r="NU10" s="17"/>
      <c r="NV10" s="17"/>
      <c r="NW10" s="17">
        <v>0</v>
      </c>
      <c r="NX10" s="17"/>
      <c r="NY10" s="17"/>
      <c r="NZ10" s="17"/>
      <c r="OA10" s="17">
        <v>0</v>
      </c>
      <c r="OB10" s="17">
        <v>0</v>
      </c>
      <c r="OC10" s="17"/>
      <c r="OD10" s="17"/>
      <c r="OE10" s="17">
        <v>0</v>
      </c>
      <c r="OF10" s="17">
        <v>127.4</v>
      </c>
      <c r="OG10" s="17">
        <v>134.571</v>
      </c>
      <c r="OH10" s="17">
        <v>134.571</v>
      </c>
      <c r="OI10" s="17">
        <v>-7.1710000000000003</v>
      </c>
      <c r="OJ10" s="17">
        <v>0</v>
      </c>
      <c r="OK10" s="17"/>
      <c r="OL10" s="17"/>
      <c r="OM10" s="17">
        <v>0</v>
      </c>
      <c r="ON10" s="17">
        <v>9.1</v>
      </c>
      <c r="OO10" s="17">
        <v>12.721</v>
      </c>
      <c r="OP10" s="17">
        <v>12.721</v>
      </c>
      <c r="OQ10" s="17">
        <v>-3.621</v>
      </c>
      <c r="OR10" s="17">
        <v>0</v>
      </c>
      <c r="OS10" s="17"/>
      <c r="OT10" s="17"/>
      <c r="OU10" s="17">
        <v>0</v>
      </c>
      <c r="OV10" s="17">
        <v>5.6</v>
      </c>
      <c r="OW10" s="17">
        <v>5.3</v>
      </c>
      <c r="OX10" s="17">
        <v>5.3</v>
      </c>
      <c r="OY10" s="17">
        <v>0.3</v>
      </c>
      <c r="OZ10" s="17">
        <v>5</v>
      </c>
      <c r="PA10" s="17"/>
      <c r="PB10" s="17"/>
      <c r="PC10" s="17">
        <v>5</v>
      </c>
      <c r="PD10" s="17">
        <v>0</v>
      </c>
      <c r="PE10" s="17"/>
      <c r="PF10" s="17"/>
      <c r="PG10" s="17">
        <v>0</v>
      </c>
      <c r="PH10" s="17">
        <v>0</v>
      </c>
      <c r="PI10" s="17"/>
      <c r="PJ10" s="17"/>
      <c r="PK10" s="17">
        <v>0</v>
      </c>
      <c r="PL10" s="17">
        <v>0.2</v>
      </c>
      <c r="PM10" s="17"/>
      <c r="PN10" s="17"/>
      <c r="PO10" s="17">
        <v>0.2</v>
      </c>
      <c r="PP10" s="17">
        <v>1.8</v>
      </c>
      <c r="PQ10" s="17">
        <v>1.83</v>
      </c>
      <c r="PR10" s="17">
        <v>1.83</v>
      </c>
      <c r="PS10" s="17">
        <v>-0.03</v>
      </c>
      <c r="PT10" s="17">
        <v>4.0999999999999996</v>
      </c>
      <c r="PU10" s="17">
        <v>4.2</v>
      </c>
      <c r="PV10" s="17">
        <v>4.2</v>
      </c>
      <c r="PW10" s="17">
        <v>-0.1</v>
      </c>
      <c r="PX10" s="17">
        <v>11.6</v>
      </c>
      <c r="PY10" s="17">
        <v>19.417470000000002</v>
      </c>
      <c r="PZ10" s="17">
        <v>19.417480000000001</v>
      </c>
      <c r="QA10" s="17">
        <v>-7.8174799999999998</v>
      </c>
      <c r="QB10" s="17">
        <v>4</v>
      </c>
      <c r="QC10" s="17">
        <v>5</v>
      </c>
      <c r="QD10" s="17">
        <v>5</v>
      </c>
      <c r="QE10" s="17">
        <v>-1</v>
      </c>
      <c r="QF10" s="17">
        <v>3.4</v>
      </c>
      <c r="QG10" s="17">
        <v>3.1</v>
      </c>
      <c r="QH10" s="17">
        <v>3.1</v>
      </c>
      <c r="QI10" s="17">
        <v>0.3</v>
      </c>
      <c r="QJ10" s="17">
        <v>3.3</v>
      </c>
      <c r="QK10" s="17">
        <v>3.3</v>
      </c>
      <c r="QL10" s="17">
        <v>3.3</v>
      </c>
      <c r="QM10" s="17">
        <v>0</v>
      </c>
      <c r="QN10" s="17">
        <v>16.3</v>
      </c>
      <c r="QO10" s="17">
        <v>16.01942</v>
      </c>
      <c r="QP10" s="17">
        <v>16.01942</v>
      </c>
      <c r="QQ10" s="17">
        <v>0.28058</v>
      </c>
      <c r="QR10" s="17">
        <v>0</v>
      </c>
      <c r="QS10" s="17"/>
      <c r="QT10" s="17"/>
      <c r="QU10" s="17">
        <v>0</v>
      </c>
      <c r="QV10" s="17">
        <v>0</v>
      </c>
      <c r="QW10" s="17"/>
      <c r="QX10" s="17"/>
      <c r="QY10" s="17">
        <v>0</v>
      </c>
      <c r="QZ10" s="17">
        <v>31.6</v>
      </c>
      <c r="RA10" s="17">
        <v>30.568000000000001</v>
      </c>
      <c r="RB10" s="17">
        <v>30.568000000000001</v>
      </c>
      <c r="RC10" s="17">
        <v>1.032</v>
      </c>
      <c r="RD10" s="17">
        <v>88.6</v>
      </c>
      <c r="RE10" s="17">
        <v>89.626999999999995</v>
      </c>
      <c r="RF10" s="17">
        <v>89.626999999999995</v>
      </c>
      <c r="RG10" s="17">
        <v>-1.0269999999999999</v>
      </c>
      <c r="RH10" s="17">
        <v>4.4000000000000004</v>
      </c>
      <c r="RI10" s="17">
        <v>4.2</v>
      </c>
      <c r="RJ10" s="17">
        <v>4.2</v>
      </c>
      <c r="RK10" s="17">
        <v>0.2</v>
      </c>
      <c r="RL10" s="17">
        <v>1.2</v>
      </c>
      <c r="RM10" s="17">
        <v>1.2</v>
      </c>
      <c r="RN10" s="17">
        <v>1.2</v>
      </c>
      <c r="RO10" s="17">
        <v>0</v>
      </c>
      <c r="RP10" s="17">
        <v>1.2</v>
      </c>
      <c r="RQ10" s="17">
        <v>1.2</v>
      </c>
      <c r="RR10" s="17">
        <v>1.2</v>
      </c>
      <c r="RS10" s="17">
        <v>0</v>
      </c>
      <c r="RT10" s="17">
        <v>3</v>
      </c>
      <c r="RU10" s="17">
        <v>2.8</v>
      </c>
      <c r="RV10" s="17">
        <v>2.8</v>
      </c>
      <c r="RW10" s="17">
        <v>0.2</v>
      </c>
      <c r="RX10" s="17">
        <v>0</v>
      </c>
      <c r="RY10" s="17"/>
      <c r="RZ10" s="17"/>
      <c r="SA10" s="17">
        <v>0</v>
      </c>
      <c r="SB10" s="17">
        <v>2.4</v>
      </c>
      <c r="SC10" s="17">
        <v>2.4510000000000001</v>
      </c>
      <c r="SD10" s="17">
        <v>2.4510000000000001</v>
      </c>
      <c r="SE10" s="17">
        <v>-5.0999999999999997E-2</v>
      </c>
      <c r="SF10" s="17">
        <v>11.2</v>
      </c>
      <c r="SG10" s="17">
        <v>11.117419999999999</v>
      </c>
      <c r="SH10" s="17">
        <v>12.54058</v>
      </c>
      <c r="SI10" s="17">
        <v>-1.3405800000000001</v>
      </c>
      <c r="SJ10" s="17">
        <v>1.3</v>
      </c>
      <c r="SK10" s="17">
        <v>1.4</v>
      </c>
      <c r="SL10" s="17">
        <v>1.4</v>
      </c>
      <c r="SM10" s="17">
        <v>-0.1</v>
      </c>
      <c r="SN10" s="17">
        <v>0.4</v>
      </c>
      <c r="SO10" s="17">
        <v>0.4</v>
      </c>
      <c r="SP10" s="17">
        <v>0.4</v>
      </c>
      <c r="SQ10" s="17">
        <v>0</v>
      </c>
      <c r="SR10" s="17">
        <v>3.9</v>
      </c>
      <c r="SS10" s="17">
        <v>4</v>
      </c>
      <c r="ST10" s="17">
        <v>4</v>
      </c>
      <c r="SU10" s="17">
        <v>-0.1</v>
      </c>
      <c r="SV10" s="17">
        <v>3.4</v>
      </c>
      <c r="SW10" s="17">
        <v>2.6</v>
      </c>
      <c r="SX10" s="17">
        <v>2.6</v>
      </c>
      <c r="SY10" s="17">
        <v>0.8</v>
      </c>
      <c r="SZ10" s="17">
        <v>3</v>
      </c>
      <c r="TA10" s="17">
        <v>3</v>
      </c>
      <c r="TB10" s="17">
        <v>3</v>
      </c>
      <c r="TC10" s="17">
        <v>0</v>
      </c>
      <c r="TD10" s="17">
        <v>4.0999999999999996</v>
      </c>
      <c r="TE10" s="17">
        <v>4.2</v>
      </c>
      <c r="TF10" s="17">
        <v>4.2</v>
      </c>
      <c r="TG10" s="17">
        <v>-0.1</v>
      </c>
      <c r="TH10" s="17">
        <v>10</v>
      </c>
      <c r="TI10" s="17">
        <v>10</v>
      </c>
      <c r="TJ10" s="17">
        <v>10</v>
      </c>
      <c r="TK10" s="17">
        <v>0</v>
      </c>
      <c r="TL10" s="17">
        <v>30.3</v>
      </c>
      <c r="TM10" s="17">
        <v>27.971</v>
      </c>
      <c r="TN10" s="17">
        <v>27.971</v>
      </c>
      <c r="TO10" s="17">
        <v>2.3290000000000002</v>
      </c>
      <c r="TP10" s="17">
        <v>32.5</v>
      </c>
      <c r="TQ10" s="17">
        <v>41.738</v>
      </c>
      <c r="TR10" s="17">
        <v>41.738</v>
      </c>
      <c r="TS10" s="17">
        <v>-9.2379999999999995</v>
      </c>
      <c r="TT10" s="17">
        <v>0</v>
      </c>
      <c r="TU10" s="17"/>
      <c r="TV10" s="17"/>
      <c r="TW10" s="17">
        <v>0</v>
      </c>
      <c r="TX10" s="17">
        <v>115.8</v>
      </c>
      <c r="TY10" s="17">
        <v>107.018</v>
      </c>
      <c r="TZ10" s="17">
        <v>107.018</v>
      </c>
      <c r="UA10" s="17">
        <v>8.782</v>
      </c>
      <c r="UB10" s="17">
        <v>115.8</v>
      </c>
      <c r="UC10" s="17">
        <v>85.813000000000002</v>
      </c>
      <c r="UD10" s="17">
        <v>85.813000000000002</v>
      </c>
      <c r="UE10" s="17">
        <v>29.986999999999998</v>
      </c>
      <c r="UF10" s="17">
        <v>15.2</v>
      </c>
      <c r="UG10" s="17">
        <v>15.36</v>
      </c>
      <c r="UH10" s="17">
        <v>15.36</v>
      </c>
      <c r="UI10" s="17">
        <v>-0.16</v>
      </c>
      <c r="UJ10" s="17">
        <v>10.4</v>
      </c>
      <c r="UK10" s="17">
        <v>15.185</v>
      </c>
      <c r="UL10" s="17">
        <v>15.185</v>
      </c>
      <c r="UM10" s="17">
        <v>-4.7850000000000001</v>
      </c>
      <c r="UN10" s="17">
        <v>5</v>
      </c>
      <c r="UO10" s="17">
        <v>6</v>
      </c>
      <c r="UP10" s="17">
        <v>6</v>
      </c>
      <c r="UQ10" s="17">
        <v>-1</v>
      </c>
      <c r="UR10" s="17">
        <v>1.8</v>
      </c>
      <c r="US10" s="17">
        <v>2</v>
      </c>
      <c r="UT10" s="17">
        <v>2</v>
      </c>
      <c r="UU10" s="17">
        <v>-0.2</v>
      </c>
      <c r="UV10" s="17">
        <v>7.7</v>
      </c>
      <c r="UW10" s="17">
        <v>7.7</v>
      </c>
      <c r="UX10" s="17">
        <v>7.7</v>
      </c>
      <c r="UY10" s="17">
        <v>0</v>
      </c>
      <c r="UZ10" s="17">
        <v>3.1</v>
      </c>
      <c r="VA10" s="17">
        <v>3</v>
      </c>
      <c r="VB10" s="17">
        <v>3</v>
      </c>
      <c r="VC10" s="17">
        <v>0.1</v>
      </c>
      <c r="VD10" s="17">
        <v>3.6</v>
      </c>
      <c r="VE10" s="17">
        <v>3.4</v>
      </c>
      <c r="VF10" s="17">
        <v>3.4</v>
      </c>
      <c r="VG10" s="17">
        <v>0.2</v>
      </c>
      <c r="VH10" s="17">
        <v>3.8</v>
      </c>
      <c r="VI10" s="17">
        <v>3.5</v>
      </c>
      <c r="VJ10" s="17">
        <v>3.5</v>
      </c>
      <c r="VK10" s="17">
        <v>0.3</v>
      </c>
      <c r="VL10" s="17">
        <v>4.0999999999999996</v>
      </c>
      <c r="VM10" s="17">
        <v>7.3040000000000003</v>
      </c>
      <c r="VN10" s="17">
        <v>7.3040000000000003</v>
      </c>
      <c r="VO10" s="17">
        <v>-3.2040000000000002</v>
      </c>
      <c r="VP10" s="17">
        <v>0</v>
      </c>
      <c r="VQ10" s="17"/>
      <c r="VR10" s="17"/>
      <c r="VS10" s="17">
        <v>0</v>
      </c>
      <c r="VT10" s="17">
        <v>0</v>
      </c>
      <c r="VU10" s="17"/>
      <c r="VV10" s="17"/>
      <c r="VW10" s="17">
        <v>0</v>
      </c>
      <c r="VX10" s="17">
        <v>0</v>
      </c>
      <c r="VY10" s="17"/>
      <c r="VZ10" s="17"/>
      <c r="WA10" s="17">
        <v>0</v>
      </c>
      <c r="WB10" s="17">
        <v>0.6</v>
      </c>
      <c r="WC10" s="17">
        <v>0.6</v>
      </c>
      <c r="WD10" s="17">
        <v>0.6</v>
      </c>
      <c r="WE10" s="17">
        <v>0</v>
      </c>
      <c r="WF10" s="17">
        <v>129.69999999999999</v>
      </c>
      <c r="WG10" s="17">
        <v>113</v>
      </c>
      <c r="WH10" s="17">
        <v>113</v>
      </c>
      <c r="WI10" s="17">
        <v>16.7</v>
      </c>
      <c r="WJ10" s="17">
        <v>156.30000000000001</v>
      </c>
      <c r="WK10" s="17">
        <v>149</v>
      </c>
      <c r="WL10" s="17">
        <v>149</v>
      </c>
      <c r="WM10" s="17">
        <v>7.3</v>
      </c>
      <c r="WN10" s="17">
        <v>0</v>
      </c>
      <c r="WO10" s="17"/>
      <c r="WP10" s="17"/>
      <c r="WQ10" s="17">
        <v>0</v>
      </c>
      <c r="WR10" s="17">
        <v>0</v>
      </c>
      <c r="WS10" s="17"/>
      <c r="WT10" s="17"/>
      <c r="WU10" s="17">
        <v>0</v>
      </c>
      <c r="WV10" s="17">
        <v>7.8</v>
      </c>
      <c r="WW10" s="17">
        <v>7.6</v>
      </c>
      <c r="WX10" s="17">
        <v>7.6</v>
      </c>
      <c r="WY10" s="17">
        <v>0.2</v>
      </c>
      <c r="WZ10" s="17">
        <v>19.3</v>
      </c>
      <c r="XA10" s="17">
        <v>18.25243</v>
      </c>
      <c r="XB10" s="17">
        <v>18.25243</v>
      </c>
      <c r="XC10" s="17">
        <v>1.0475699999999999</v>
      </c>
      <c r="XD10" s="17">
        <v>8.5</v>
      </c>
      <c r="XE10" s="17">
        <v>10.8</v>
      </c>
      <c r="XF10" s="17">
        <v>10.8</v>
      </c>
      <c r="XG10" s="17">
        <v>-2.2999999999999998</v>
      </c>
      <c r="XH10" s="17">
        <v>33</v>
      </c>
      <c r="XI10" s="17">
        <v>25</v>
      </c>
      <c r="XJ10" s="17">
        <v>25</v>
      </c>
      <c r="XK10" s="17">
        <v>8</v>
      </c>
      <c r="XL10" s="17">
        <v>24.4</v>
      </c>
      <c r="XM10" s="17">
        <v>25</v>
      </c>
      <c r="XN10" s="17">
        <v>25</v>
      </c>
      <c r="XO10" s="17">
        <v>-0.6</v>
      </c>
      <c r="XP10" s="17">
        <v>14.5</v>
      </c>
      <c r="XQ10" s="17">
        <v>14</v>
      </c>
      <c r="XR10" s="17">
        <v>14</v>
      </c>
      <c r="XS10" s="17">
        <v>0.5</v>
      </c>
      <c r="XT10" s="17">
        <v>17.2</v>
      </c>
      <c r="XU10" s="17">
        <v>17</v>
      </c>
      <c r="XV10" s="17">
        <v>17</v>
      </c>
      <c r="XW10" s="17">
        <v>0.2</v>
      </c>
      <c r="XX10" s="17">
        <v>7.4</v>
      </c>
      <c r="XY10" s="17">
        <v>7.63</v>
      </c>
      <c r="XZ10" s="17">
        <v>7.63</v>
      </c>
      <c r="YA10" s="17">
        <v>-0.23</v>
      </c>
      <c r="YB10" s="17">
        <v>7.25</v>
      </c>
      <c r="YC10" s="17">
        <v>12</v>
      </c>
      <c r="YD10" s="17">
        <v>12</v>
      </c>
      <c r="YE10" s="17">
        <v>-4.75</v>
      </c>
    </row>
    <row r="11" spans="1:655" ht="24" customHeight="1" x14ac:dyDescent="0.3">
      <c r="A11" s="1"/>
      <c r="B11" s="16" t="s">
        <v>42</v>
      </c>
      <c r="C11" s="16" t="s">
        <v>720</v>
      </c>
      <c r="D11" s="17">
        <v>98.8</v>
      </c>
      <c r="E11" s="17">
        <v>98.482399999999998</v>
      </c>
      <c r="F11" s="17">
        <v>81.707369999999997</v>
      </c>
      <c r="G11" s="17">
        <v>17.09263</v>
      </c>
      <c r="H11" s="17">
        <v>478.7</v>
      </c>
      <c r="I11" s="17">
        <v>479.86802</v>
      </c>
      <c r="J11" s="17">
        <v>473.65773000000002</v>
      </c>
      <c r="K11" s="17">
        <v>5.0422700000000003</v>
      </c>
      <c r="L11" s="17">
        <v>158.1</v>
      </c>
      <c r="M11" s="17">
        <v>156.1096</v>
      </c>
      <c r="N11" s="17">
        <v>154.08928</v>
      </c>
      <c r="O11" s="17">
        <v>4.0107200000000001</v>
      </c>
      <c r="P11" s="17"/>
      <c r="Q11" s="17"/>
      <c r="R11" s="17"/>
      <c r="S11" s="17">
        <v>0</v>
      </c>
      <c r="T11" s="17"/>
      <c r="U11" s="17"/>
      <c r="V11" s="17"/>
      <c r="W11" s="17">
        <v>0</v>
      </c>
      <c r="X11" s="17">
        <v>0</v>
      </c>
      <c r="Y11" s="17"/>
      <c r="Z11" s="17"/>
      <c r="AA11" s="17">
        <v>0</v>
      </c>
      <c r="AB11" s="17">
        <v>87.8</v>
      </c>
      <c r="AC11" s="17">
        <v>89.958399999999997</v>
      </c>
      <c r="AD11" s="17">
        <v>80.822000000000003</v>
      </c>
      <c r="AE11" s="17">
        <v>6.9779999999999998</v>
      </c>
      <c r="AF11" s="17"/>
      <c r="AG11" s="17"/>
      <c r="AH11" s="17"/>
      <c r="AI11" s="17">
        <v>0</v>
      </c>
      <c r="AJ11" s="17"/>
      <c r="AK11" s="17"/>
      <c r="AL11" s="17"/>
      <c r="AM11" s="17">
        <v>0</v>
      </c>
      <c r="AN11" s="17">
        <v>189.2</v>
      </c>
      <c r="AO11" s="17">
        <v>171.68979999999999</v>
      </c>
      <c r="AP11" s="17">
        <v>196.22801999999999</v>
      </c>
      <c r="AQ11" s="17">
        <v>-7.0280199999999997</v>
      </c>
      <c r="AR11" s="17">
        <v>207.4</v>
      </c>
      <c r="AS11" s="17">
        <v>171.68979999999999</v>
      </c>
      <c r="AT11" s="17">
        <v>196.22801999999999</v>
      </c>
      <c r="AU11" s="17">
        <v>11.17198</v>
      </c>
      <c r="AV11" s="17">
        <v>210.1</v>
      </c>
      <c r="AW11" s="17">
        <v>171.68979999999999</v>
      </c>
      <c r="AX11" s="17">
        <v>196.22801999999999</v>
      </c>
      <c r="AY11" s="17">
        <v>13.871980000000001</v>
      </c>
      <c r="AZ11" s="17">
        <v>291.3</v>
      </c>
      <c r="BA11" s="17">
        <v>258.30808000000002</v>
      </c>
      <c r="BB11" s="17">
        <v>295.22593999999998</v>
      </c>
      <c r="BC11" s="17">
        <v>-3.9259400000000002</v>
      </c>
      <c r="BD11" s="17">
        <v>215.8</v>
      </c>
      <c r="BE11" s="17">
        <v>208.07388</v>
      </c>
      <c r="BF11" s="17">
        <v>208.07390000000001</v>
      </c>
      <c r="BG11" s="17">
        <v>7.7260999999999997</v>
      </c>
      <c r="BH11" s="17">
        <v>111.9</v>
      </c>
      <c r="BI11" s="17">
        <v>104.34936</v>
      </c>
      <c r="BJ11" s="17">
        <v>104.34936999999999</v>
      </c>
      <c r="BK11" s="17">
        <v>7.55063</v>
      </c>
      <c r="BL11" s="17">
        <v>250.7</v>
      </c>
      <c r="BM11" s="17">
        <v>323.65055999999998</v>
      </c>
      <c r="BN11" s="17">
        <v>221.66748000000001</v>
      </c>
      <c r="BO11" s="17">
        <v>29.032520000000002</v>
      </c>
      <c r="BP11" s="17">
        <v>3</v>
      </c>
      <c r="BQ11" s="17">
        <v>4.4318400000000002</v>
      </c>
      <c r="BR11" s="17">
        <v>4.4318400000000002</v>
      </c>
      <c r="BS11" s="17">
        <v>-1.43184</v>
      </c>
      <c r="BT11" s="17"/>
      <c r="BU11" s="17"/>
      <c r="BV11" s="17"/>
      <c r="BW11" s="17">
        <v>0</v>
      </c>
      <c r="BX11" s="17"/>
      <c r="BY11" s="17"/>
      <c r="BZ11" s="17"/>
      <c r="CA11" s="17">
        <v>0</v>
      </c>
      <c r="CB11" s="17"/>
      <c r="CC11" s="17"/>
      <c r="CD11" s="17"/>
      <c r="CE11" s="17">
        <v>0</v>
      </c>
      <c r="CF11" s="17"/>
      <c r="CG11" s="17"/>
      <c r="CH11" s="17"/>
      <c r="CI11" s="17">
        <v>0</v>
      </c>
      <c r="CJ11" s="17">
        <v>120</v>
      </c>
      <c r="CK11" s="17">
        <v>114.08994</v>
      </c>
      <c r="CL11" s="17">
        <v>114.08994</v>
      </c>
      <c r="CM11" s="17">
        <v>5.9100599999999996</v>
      </c>
      <c r="CN11" s="17">
        <v>8</v>
      </c>
      <c r="CO11" s="17">
        <v>5.1333399999999996</v>
      </c>
      <c r="CP11" s="17">
        <v>5.1333399999999996</v>
      </c>
      <c r="CQ11" s="17">
        <v>2.86666</v>
      </c>
      <c r="CR11" s="17">
        <v>3.4</v>
      </c>
      <c r="CS11" s="17">
        <v>2.8177599999999998</v>
      </c>
      <c r="CT11" s="17">
        <v>2.8177599999999998</v>
      </c>
      <c r="CU11" s="17">
        <v>0.58223999999999998</v>
      </c>
      <c r="CV11" s="17"/>
      <c r="CW11" s="17"/>
      <c r="CX11" s="17"/>
      <c r="CY11" s="17">
        <v>0</v>
      </c>
      <c r="CZ11" s="17">
        <v>7</v>
      </c>
      <c r="DA11" s="17">
        <v>6.8787000000000003</v>
      </c>
      <c r="DB11" s="17">
        <v>6.8787000000000003</v>
      </c>
      <c r="DC11" s="17">
        <v>0.12130000000000001</v>
      </c>
      <c r="DD11" s="17">
        <v>11</v>
      </c>
      <c r="DE11" s="17">
        <v>14.221590000000001</v>
      </c>
      <c r="DF11" s="17">
        <v>14.919420000000001</v>
      </c>
      <c r="DG11" s="17">
        <v>-3.9194200000000001</v>
      </c>
      <c r="DH11" s="17">
        <v>50.3</v>
      </c>
      <c r="DI11" s="17">
        <v>77.778480000000002</v>
      </c>
      <c r="DJ11" s="17">
        <v>101.41968</v>
      </c>
      <c r="DK11" s="17">
        <v>-51.119680000000002</v>
      </c>
      <c r="DL11" s="17"/>
      <c r="DM11" s="17"/>
      <c r="DN11" s="17"/>
      <c r="DO11" s="17">
        <v>0</v>
      </c>
      <c r="DP11" s="17"/>
      <c r="DQ11" s="17"/>
      <c r="DR11" s="17"/>
      <c r="DS11" s="17">
        <v>0</v>
      </c>
      <c r="DT11" s="17"/>
      <c r="DU11" s="17"/>
      <c r="DV11" s="17"/>
      <c r="DW11" s="17">
        <v>0</v>
      </c>
      <c r="DX11" s="17"/>
      <c r="DY11" s="17"/>
      <c r="DZ11" s="17"/>
      <c r="EA11" s="17">
        <v>0</v>
      </c>
      <c r="EB11" s="17">
        <v>50.6</v>
      </c>
      <c r="EC11" s="17">
        <v>60.587040000000002</v>
      </c>
      <c r="ED11" s="17">
        <v>57.740589999999997</v>
      </c>
      <c r="EE11" s="17">
        <v>-7.1405900000000004</v>
      </c>
      <c r="EF11" s="17">
        <v>78</v>
      </c>
      <c r="EG11" s="17">
        <v>109.10758</v>
      </c>
      <c r="EH11" s="17">
        <v>89.620270000000005</v>
      </c>
      <c r="EI11" s="17">
        <v>-11.62027</v>
      </c>
      <c r="EJ11" s="17"/>
      <c r="EK11" s="17"/>
      <c r="EL11" s="17"/>
      <c r="EM11" s="17">
        <v>0</v>
      </c>
      <c r="EN11" s="17"/>
      <c r="EO11" s="17"/>
      <c r="EP11" s="17"/>
      <c r="EQ11" s="17">
        <v>0</v>
      </c>
      <c r="ER11" s="17"/>
      <c r="ES11" s="17"/>
      <c r="ET11" s="17"/>
      <c r="EU11" s="17">
        <v>0</v>
      </c>
      <c r="EV11" s="17">
        <v>6.5</v>
      </c>
      <c r="EW11" s="17">
        <v>6.39</v>
      </c>
      <c r="EX11" s="17">
        <v>6.39</v>
      </c>
      <c r="EY11" s="17">
        <v>0.11</v>
      </c>
      <c r="EZ11" s="17">
        <v>0</v>
      </c>
      <c r="FA11" s="17"/>
      <c r="FB11" s="17"/>
      <c r="FC11" s="17">
        <v>0</v>
      </c>
      <c r="FD11" s="17">
        <v>28.4</v>
      </c>
      <c r="FE11" s="17">
        <v>30.59984</v>
      </c>
      <c r="FF11" s="17">
        <v>30.59984</v>
      </c>
      <c r="FG11" s="17">
        <v>-2.19984</v>
      </c>
      <c r="FH11" s="17">
        <v>45.2</v>
      </c>
      <c r="FI11" s="17">
        <v>45.00009</v>
      </c>
      <c r="FJ11" s="17">
        <v>54.194159999999997</v>
      </c>
      <c r="FK11" s="17">
        <v>-8.9941600000000008</v>
      </c>
      <c r="FL11" s="17">
        <v>15.7</v>
      </c>
      <c r="FM11" s="17">
        <v>15.082800000000001</v>
      </c>
      <c r="FN11" s="17">
        <v>15.082800000000001</v>
      </c>
      <c r="FO11" s="17">
        <v>0.61719999999999997</v>
      </c>
      <c r="FP11" s="17">
        <v>18.5</v>
      </c>
      <c r="FQ11" s="17">
        <v>18.088999999999999</v>
      </c>
      <c r="FR11" s="17">
        <v>18.264620000000001</v>
      </c>
      <c r="FS11" s="17">
        <v>0.23538000000000001</v>
      </c>
      <c r="FT11" s="17">
        <v>11.8</v>
      </c>
      <c r="FU11" s="17">
        <v>10.67961</v>
      </c>
      <c r="FV11" s="17">
        <v>10.67961</v>
      </c>
      <c r="FW11" s="17">
        <v>1.12039</v>
      </c>
      <c r="FX11" s="17">
        <v>62.1</v>
      </c>
      <c r="FY11" s="17">
        <v>62.343029999999999</v>
      </c>
      <c r="FZ11" s="17">
        <v>62.343029999999999</v>
      </c>
      <c r="GA11" s="17">
        <v>-0.24303</v>
      </c>
      <c r="GB11" s="17">
        <v>154.30000000000001</v>
      </c>
      <c r="GC11" s="17">
        <v>184.91495</v>
      </c>
      <c r="GD11" s="17">
        <v>184.91498000000001</v>
      </c>
      <c r="GE11" s="17">
        <v>-30.614979999999999</v>
      </c>
      <c r="GF11" s="17">
        <v>154.6</v>
      </c>
      <c r="GG11" s="17">
        <v>184.91495</v>
      </c>
      <c r="GH11" s="17">
        <v>184.91498000000001</v>
      </c>
      <c r="GI11" s="17">
        <v>-30.314979999999998</v>
      </c>
      <c r="GJ11" s="17">
        <v>173</v>
      </c>
      <c r="GK11" s="17">
        <v>185.47024999999999</v>
      </c>
      <c r="GL11" s="17">
        <v>185.47028</v>
      </c>
      <c r="GM11" s="17">
        <v>-12.470280000000001</v>
      </c>
      <c r="GN11" s="17">
        <v>80.7</v>
      </c>
      <c r="GO11" s="17">
        <v>74.863349999999997</v>
      </c>
      <c r="GP11" s="17">
        <v>79.439980000000006</v>
      </c>
      <c r="GQ11" s="17">
        <v>1.2600199999999999</v>
      </c>
      <c r="GR11" s="17">
        <v>6.6</v>
      </c>
      <c r="GS11" s="17">
        <v>6.5736800000000004</v>
      </c>
      <c r="GT11" s="17">
        <v>6.5736800000000004</v>
      </c>
      <c r="GU11" s="17">
        <v>2.632E-2</v>
      </c>
      <c r="GV11" s="17">
        <v>8.6</v>
      </c>
      <c r="GW11" s="17">
        <v>6.8964100000000004</v>
      </c>
      <c r="GX11" s="17">
        <v>6.8964100000000004</v>
      </c>
      <c r="GY11" s="17">
        <v>1.7035899999999999</v>
      </c>
      <c r="GZ11" s="17">
        <v>12.4</v>
      </c>
      <c r="HA11" s="17">
        <v>12.00014</v>
      </c>
      <c r="HB11" s="17">
        <v>34.020620000000001</v>
      </c>
      <c r="HC11" s="17">
        <v>-21.620619999999999</v>
      </c>
      <c r="HD11" s="17">
        <v>30.5</v>
      </c>
      <c r="HE11" s="17">
        <v>30.81456</v>
      </c>
      <c r="HF11" s="17">
        <v>30.81456</v>
      </c>
      <c r="HG11" s="17">
        <v>-0.31456000000000001</v>
      </c>
      <c r="HH11" s="17">
        <v>2</v>
      </c>
      <c r="HI11" s="17">
        <v>1.97359</v>
      </c>
      <c r="HJ11" s="17">
        <v>1.97359</v>
      </c>
      <c r="HK11" s="17">
        <v>2.6409999999999999E-2</v>
      </c>
      <c r="HL11" s="17">
        <v>0</v>
      </c>
      <c r="HM11" s="17"/>
      <c r="HN11" s="17"/>
      <c r="HO11" s="17">
        <v>0</v>
      </c>
      <c r="HP11" s="17">
        <v>44.2</v>
      </c>
      <c r="HQ11" s="17">
        <v>52.387180000000001</v>
      </c>
      <c r="HR11" s="17">
        <v>26.804120000000001</v>
      </c>
      <c r="HS11" s="17">
        <v>17.395879999999998</v>
      </c>
      <c r="HT11" s="17"/>
      <c r="HU11" s="17"/>
      <c r="HV11" s="17"/>
      <c r="HW11" s="17">
        <v>0</v>
      </c>
      <c r="HX11" s="17"/>
      <c r="HY11" s="17"/>
      <c r="HZ11" s="17"/>
      <c r="IA11" s="17">
        <v>0</v>
      </c>
      <c r="IB11" s="17">
        <v>46.9</v>
      </c>
      <c r="IC11" s="17">
        <v>56.948900000000002</v>
      </c>
      <c r="ID11" s="17">
        <v>54.216000000000001</v>
      </c>
      <c r="IE11" s="17">
        <v>-7.3159999999999998</v>
      </c>
      <c r="IF11" s="17"/>
      <c r="IG11" s="17"/>
      <c r="IH11" s="17"/>
      <c r="II11" s="17">
        <v>0</v>
      </c>
      <c r="IJ11" s="17"/>
      <c r="IK11" s="17"/>
      <c r="IL11" s="17"/>
      <c r="IM11" s="17">
        <v>0</v>
      </c>
      <c r="IN11" s="17">
        <v>0</v>
      </c>
      <c r="IO11" s="17"/>
      <c r="IP11" s="17"/>
      <c r="IQ11" s="17">
        <v>0</v>
      </c>
      <c r="IR11" s="17"/>
      <c r="IS11" s="17"/>
      <c r="IT11" s="17"/>
      <c r="IU11" s="17">
        <v>0</v>
      </c>
      <c r="IV11" s="17"/>
      <c r="IW11" s="17"/>
      <c r="IX11" s="17"/>
      <c r="IY11" s="17">
        <v>0</v>
      </c>
      <c r="IZ11" s="17"/>
      <c r="JA11" s="17"/>
      <c r="JB11" s="17"/>
      <c r="JC11" s="17">
        <v>0</v>
      </c>
      <c r="JD11" s="17">
        <v>67.400000000000006</v>
      </c>
      <c r="JE11" s="17">
        <v>56.416310000000003</v>
      </c>
      <c r="JF11" s="17">
        <v>61.984850000000002</v>
      </c>
      <c r="JG11" s="17">
        <v>5.4151499999999997</v>
      </c>
      <c r="JH11" s="17">
        <v>177.6</v>
      </c>
      <c r="JI11" s="17">
        <v>185.36997</v>
      </c>
      <c r="JJ11" s="17">
        <v>185.36999</v>
      </c>
      <c r="JK11" s="17">
        <v>-7.76999</v>
      </c>
      <c r="JL11" s="17">
        <v>175.7</v>
      </c>
      <c r="JM11" s="17">
        <v>185.36997</v>
      </c>
      <c r="JN11" s="17">
        <v>185.36999</v>
      </c>
      <c r="JO11" s="17">
        <v>-9.6699900000000003</v>
      </c>
      <c r="JP11" s="17">
        <v>208</v>
      </c>
      <c r="JQ11" s="17">
        <v>185.36997</v>
      </c>
      <c r="JR11" s="17">
        <v>185.36999</v>
      </c>
      <c r="JS11" s="17">
        <v>22.630009999999999</v>
      </c>
      <c r="JT11" s="17">
        <v>273.8</v>
      </c>
      <c r="JU11" s="17">
        <v>278.88995999999997</v>
      </c>
      <c r="JV11" s="17">
        <v>278.88999000000001</v>
      </c>
      <c r="JW11" s="17">
        <v>-5.0899900000000002</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c r="LA11" s="17"/>
      <c r="LB11" s="17"/>
      <c r="LC11" s="17">
        <v>0</v>
      </c>
      <c r="LD11" s="17">
        <v>0.5</v>
      </c>
      <c r="LE11" s="17">
        <v>0.63188999999999995</v>
      </c>
      <c r="LF11" s="17">
        <v>0.63188999999999995</v>
      </c>
      <c r="LG11" s="17">
        <v>-0.13189000000000001</v>
      </c>
      <c r="LH11" s="17">
        <v>97.5</v>
      </c>
      <c r="LI11" s="17">
        <v>118.40308</v>
      </c>
      <c r="LJ11" s="17">
        <v>134.02062000000001</v>
      </c>
      <c r="LK11" s="17">
        <v>-36.520620000000001</v>
      </c>
      <c r="LL11" s="17">
        <v>82.9</v>
      </c>
      <c r="LM11" s="17">
        <v>95.008669999999995</v>
      </c>
      <c r="LN11" s="17">
        <v>89.964160000000007</v>
      </c>
      <c r="LO11" s="17">
        <v>-7.0641600000000002</v>
      </c>
      <c r="LP11" s="17">
        <v>63.3</v>
      </c>
      <c r="LQ11" s="17">
        <v>67.085080000000005</v>
      </c>
      <c r="LR11" s="17">
        <v>67.133979999999994</v>
      </c>
      <c r="LS11" s="17">
        <v>-3.8339799999999999</v>
      </c>
      <c r="LT11" s="17">
        <v>65.8</v>
      </c>
      <c r="LU11" s="17">
        <v>65.615899999999996</v>
      </c>
      <c r="LV11" s="17">
        <v>65.615899999999996</v>
      </c>
      <c r="LW11" s="17">
        <v>0.18410000000000001</v>
      </c>
      <c r="LX11" s="17">
        <v>29.7</v>
      </c>
      <c r="LY11" s="17">
        <v>27.28716</v>
      </c>
      <c r="LZ11" s="17">
        <v>28.760719999999999</v>
      </c>
      <c r="MA11" s="17">
        <v>0.93928</v>
      </c>
      <c r="MB11" s="17"/>
      <c r="MC11" s="17"/>
      <c r="MD11" s="17"/>
      <c r="ME11" s="17">
        <v>0</v>
      </c>
      <c r="MF11" s="17"/>
      <c r="MG11" s="17"/>
      <c r="MH11" s="17"/>
      <c r="MI11" s="17">
        <v>0</v>
      </c>
      <c r="MJ11" s="17"/>
      <c r="MK11" s="17"/>
      <c r="ML11" s="17"/>
      <c r="MM11" s="17">
        <v>0</v>
      </c>
      <c r="MN11" s="17">
        <v>138.6</v>
      </c>
      <c r="MO11" s="17">
        <v>109.89</v>
      </c>
      <c r="MP11" s="17">
        <v>109.89</v>
      </c>
      <c r="MQ11" s="17">
        <v>28.71</v>
      </c>
      <c r="MR11" s="17">
        <v>138.1</v>
      </c>
      <c r="MS11" s="17">
        <v>109.89</v>
      </c>
      <c r="MT11" s="17">
        <v>109.89</v>
      </c>
      <c r="MU11" s="17">
        <v>28.21</v>
      </c>
      <c r="MV11" s="17">
        <v>138.1</v>
      </c>
      <c r="MW11" s="17">
        <v>110.22</v>
      </c>
      <c r="MX11" s="17">
        <v>110.22</v>
      </c>
      <c r="MY11" s="17">
        <v>27.88</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c r="NU11" s="17"/>
      <c r="NV11" s="17"/>
      <c r="NW11" s="17">
        <v>0</v>
      </c>
      <c r="NX11" s="17"/>
      <c r="NY11" s="17"/>
      <c r="NZ11" s="17"/>
      <c r="OA11" s="17">
        <v>0</v>
      </c>
      <c r="OB11" s="17">
        <v>0</v>
      </c>
      <c r="OC11" s="17"/>
      <c r="OD11" s="17"/>
      <c r="OE11" s="17">
        <v>0</v>
      </c>
      <c r="OF11" s="17">
        <v>127.4</v>
      </c>
      <c r="OG11" s="17">
        <v>134.571</v>
      </c>
      <c r="OH11" s="17">
        <v>134.571</v>
      </c>
      <c r="OI11" s="17">
        <v>-7.1710000000000003</v>
      </c>
      <c r="OJ11" s="17">
        <v>0</v>
      </c>
      <c r="OK11" s="17"/>
      <c r="OL11" s="17"/>
      <c r="OM11" s="17">
        <v>0</v>
      </c>
      <c r="ON11" s="17">
        <v>8.9</v>
      </c>
      <c r="OO11" s="17">
        <v>12.988</v>
      </c>
      <c r="OP11" s="17">
        <v>12.988</v>
      </c>
      <c r="OQ11" s="17">
        <v>-4.0880000000000001</v>
      </c>
      <c r="OR11" s="17">
        <v>0</v>
      </c>
      <c r="OS11" s="17"/>
      <c r="OT11" s="17"/>
      <c r="OU11" s="17">
        <v>0</v>
      </c>
      <c r="OV11" s="17">
        <v>5.6</v>
      </c>
      <c r="OW11" s="17">
        <v>5.3</v>
      </c>
      <c r="OX11" s="17">
        <v>5.3</v>
      </c>
      <c r="OY11" s="17">
        <v>0.3</v>
      </c>
      <c r="OZ11" s="17">
        <v>5</v>
      </c>
      <c r="PA11" s="17"/>
      <c r="PB11" s="17"/>
      <c r="PC11" s="17">
        <v>5</v>
      </c>
      <c r="PD11" s="17">
        <v>0</v>
      </c>
      <c r="PE11" s="17"/>
      <c r="PF11" s="17"/>
      <c r="PG11" s="17">
        <v>0</v>
      </c>
      <c r="PH11" s="17">
        <v>0</v>
      </c>
      <c r="PI11" s="17"/>
      <c r="PJ11" s="17"/>
      <c r="PK11" s="17">
        <v>0</v>
      </c>
      <c r="PL11" s="17">
        <v>0.2</v>
      </c>
      <c r="PM11" s="17"/>
      <c r="PN11" s="17"/>
      <c r="PO11" s="17">
        <v>0.2</v>
      </c>
      <c r="PP11" s="17">
        <v>1.8</v>
      </c>
      <c r="PQ11" s="17">
        <v>1.83</v>
      </c>
      <c r="PR11" s="17">
        <v>1.83</v>
      </c>
      <c r="PS11" s="17">
        <v>-0.03</v>
      </c>
      <c r="PT11" s="17">
        <v>4.4000000000000004</v>
      </c>
      <c r="PU11" s="17">
        <v>4.2</v>
      </c>
      <c r="PV11" s="17">
        <v>4.2</v>
      </c>
      <c r="PW11" s="17">
        <v>0.2</v>
      </c>
      <c r="PX11" s="17">
        <v>12.3</v>
      </c>
      <c r="PY11" s="17">
        <v>19.417470000000002</v>
      </c>
      <c r="PZ11" s="17">
        <v>19.417480000000001</v>
      </c>
      <c r="QA11" s="17">
        <v>-7.1174799999999996</v>
      </c>
      <c r="QB11" s="17">
        <v>4.2</v>
      </c>
      <c r="QC11" s="17">
        <v>5</v>
      </c>
      <c r="QD11" s="17">
        <v>5</v>
      </c>
      <c r="QE11" s="17">
        <v>-0.8</v>
      </c>
      <c r="QF11" s="17">
        <v>3.5</v>
      </c>
      <c r="QG11" s="17">
        <v>3.1</v>
      </c>
      <c r="QH11" s="17">
        <v>3.1</v>
      </c>
      <c r="QI11" s="17">
        <v>0.4</v>
      </c>
      <c r="QJ11" s="17">
        <v>3.4</v>
      </c>
      <c r="QK11" s="17">
        <v>3.3</v>
      </c>
      <c r="QL11" s="17">
        <v>3.3</v>
      </c>
      <c r="QM11" s="17">
        <v>0.1</v>
      </c>
      <c r="QN11" s="17">
        <v>16.3</v>
      </c>
      <c r="QO11" s="17">
        <v>16.01942</v>
      </c>
      <c r="QP11" s="17">
        <v>16.01942</v>
      </c>
      <c r="QQ11" s="17">
        <v>0.28058</v>
      </c>
      <c r="QR11" s="17">
        <v>0</v>
      </c>
      <c r="QS11" s="17"/>
      <c r="QT11" s="17"/>
      <c r="QU11" s="17">
        <v>0</v>
      </c>
      <c r="QV11" s="17">
        <v>0</v>
      </c>
      <c r="QW11" s="17"/>
      <c r="QX11" s="17"/>
      <c r="QY11" s="17">
        <v>0</v>
      </c>
      <c r="QZ11" s="17">
        <v>31.7</v>
      </c>
      <c r="RA11" s="17">
        <v>30.588000000000001</v>
      </c>
      <c r="RB11" s="17">
        <v>30.588000000000001</v>
      </c>
      <c r="RC11" s="17">
        <v>1.1120000000000001</v>
      </c>
      <c r="RD11" s="17">
        <v>88.3</v>
      </c>
      <c r="RE11" s="17">
        <v>89.683000000000007</v>
      </c>
      <c r="RF11" s="17">
        <v>89.683000000000007</v>
      </c>
      <c r="RG11" s="17">
        <v>-1.383</v>
      </c>
      <c r="RH11" s="17">
        <v>4.4000000000000004</v>
      </c>
      <c r="RI11" s="17">
        <v>4.2</v>
      </c>
      <c r="RJ11" s="17">
        <v>4.2</v>
      </c>
      <c r="RK11" s="17">
        <v>0.2</v>
      </c>
      <c r="RL11" s="17">
        <v>1.2</v>
      </c>
      <c r="RM11" s="17">
        <v>1.2</v>
      </c>
      <c r="RN11" s="17">
        <v>1.2</v>
      </c>
      <c r="RO11" s="17">
        <v>0</v>
      </c>
      <c r="RP11" s="17">
        <v>1.2</v>
      </c>
      <c r="RQ11" s="17">
        <v>1.2</v>
      </c>
      <c r="RR11" s="17">
        <v>1.2</v>
      </c>
      <c r="RS11" s="17">
        <v>0</v>
      </c>
      <c r="RT11" s="17">
        <v>3</v>
      </c>
      <c r="RU11" s="17">
        <v>2.8</v>
      </c>
      <c r="RV11" s="17">
        <v>2.8</v>
      </c>
      <c r="RW11" s="17">
        <v>0.2</v>
      </c>
      <c r="RX11" s="17">
        <v>0</v>
      </c>
      <c r="RY11" s="17"/>
      <c r="RZ11" s="17"/>
      <c r="SA11" s="17">
        <v>0</v>
      </c>
      <c r="SB11" s="17">
        <v>2.5</v>
      </c>
      <c r="SC11" s="17">
        <v>2.4510000000000001</v>
      </c>
      <c r="SD11" s="17">
        <v>2.4510000000000001</v>
      </c>
      <c r="SE11" s="17">
        <v>4.9000000000000002E-2</v>
      </c>
      <c r="SF11" s="17">
        <v>11.3</v>
      </c>
      <c r="SG11" s="17">
        <v>13.17272</v>
      </c>
      <c r="SH11" s="17">
        <v>12.54058</v>
      </c>
      <c r="SI11" s="17">
        <v>-1.24058</v>
      </c>
      <c r="SJ11" s="17">
        <v>1.3</v>
      </c>
      <c r="SK11" s="17">
        <v>1.4</v>
      </c>
      <c r="SL11" s="17">
        <v>1.4</v>
      </c>
      <c r="SM11" s="17">
        <v>-0.1</v>
      </c>
      <c r="SN11" s="17">
        <v>0.4</v>
      </c>
      <c r="SO11" s="17">
        <v>0.4</v>
      </c>
      <c r="SP11" s="17">
        <v>0.4</v>
      </c>
      <c r="SQ11" s="17">
        <v>0</v>
      </c>
      <c r="SR11" s="17">
        <v>3.9</v>
      </c>
      <c r="SS11" s="17">
        <v>4</v>
      </c>
      <c r="ST11" s="17">
        <v>4</v>
      </c>
      <c r="SU11" s="17">
        <v>-0.1</v>
      </c>
      <c r="SV11" s="17">
        <v>3.4</v>
      </c>
      <c r="SW11" s="17">
        <v>2.6</v>
      </c>
      <c r="SX11" s="17">
        <v>2.6</v>
      </c>
      <c r="SY11" s="17">
        <v>0.8</v>
      </c>
      <c r="SZ11" s="17">
        <v>3.3</v>
      </c>
      <c r="TA11" s="17">
        <v>3</v>
      </c>
      <c r="TB11" s="17">
        <v>3</v>
      </c>
      <c r="TC11" s="17">
        <v>0.3</v>
      </c>
      <c r="TD11" s="17">
        <v>4.4000000000000004</v>
      </c>
      <c r="TE11" s="17">
        <v>4.2</v>
      </c>
      <c r="TF11" s="17">
        <v>4.2</v>
      </c>
      <c r="TG11" s="17">
        <v>0.2</v>
      </c>
      <c r="TH11" s="17">
        <v>9.9</v>
      </c>
      <c r="TI11" s="17">
        <v>10</v>
      </c>
      <c r="TJ11" s="17">
        <v>10</v>
      </c>
      <c r="TK11" s="17">
        <v>-0.1</v>
      </c>
      <c r="TL11" s="17">
        <v>30.3</v>
      </c>
      <c r="TM11" s="17">
        <v>27.87</v>
      </c>
      <c r="TN11" s="17">
        <v>27.87</v>
      </c>
      <c r="TO11" s="17">
        <v>2.4300000000000002</v>
      </c>
      <c r="TP11" s="17">
        <v>34.4</v>
      </c>
      <c r="TQ11" s="17">
        <v>40.661000000000001</v>
      </c>
      <c r="TR11" s="17">
        <v>40.661000000000001</v>
      </c>
      <c r="TS11" s="17">
        <v>-6.2610000000000001</v>
      </c>
      <c r="TT11" s="17">
        <v>0</v>
      </c>
      <c r="TU11" s="17"/>
      <c r="TV11" s="17"/>
      <c r="TW11" s="17">
        <v>0</v>
      </c>
      <c r="TX11" s="17">
        <v>112.6</v>
      </c>
      <c r="TY11" s="17">
        <v>106.968</v>
      </c>
      <c r="TZ11" s="17">
        <v>106.968</v>
      </c>
      <c r="UA11" s="17">
        <v>5.6319999999999997</v>
      </c>
      <c r="UB11" s="17">
        <v>112.6</v>
      </c>
      <c r="UC11" s="17">
        <v>86.084999999999994</v>
      </c>
      <c r="UD11" s="17">
        <v>86.084999999999994</v>
      </c>
      <c r="UE11" s="17">
        <v>26.515000000000001</v>
      </c>
      <c r="UF11" s="17">
        <v>15.5</v>
      </c>
      <c r="UG11" s="17">
        <v>15.252000000000001</v>
      </c>
      <c r="UH11" s="17">
        <v>15.252000000000001</v>
      </c>
      <c r="UI11" s="17">
        <v>0.248</v>
      </c>
      <c r="UJ11" s="17">
        <v>10.4</v>
      </c>
      <c r="UK11" s="17">
        <v>15.218</v>
      </c>
      <c r="UL11" s="17">
        <v>15.218</v>
      </c>
      <c r="UM11" s="17">
        <v>-4.8179999999999996</v>
      </c>
      <c r="UN11" s="17">
        <v>5</v>
      </c>
      <c r="UO11" s="17">
        <v>6</v>
      </c>
      <c r="UP11" s="17">
        <v>6</v>
      </c>
      <c r="UQ11" s="17">
        <v>-1</v>
      </c>
      <c r="UR11" s="17">
        <v>1.8</v>
      </c>
      <c r="US11" s="17">
        <v>2</v>
      </c>
      <c r="UT11" s="17">
        <v>2</v>
      </c>
      <c r="UU11" s="17">
        <v>-0.2</v>
      </c>
      <c r="UV11" s="17">
        <v>7.7</v>
      </c>
      <c r="UW11" s="17">
        <v>7.7</v>
      </c>
      <c r="UX11" s="17">
        <v>7.7</v>
      </c>
      <c r="UY11" s="17">
        <v>0</v>
      </c>
      <c r="UZ11" s="17">
        <v>3</v>
      </c>
      <c r="VA11" s="17">
        <v>3</v>
      </c>
      <c r="VB11" s="17">
        <v>3</v>
      </c>
      <c r="VC11" s="17">
        <v>0</v>
      </c>
      <c r="VD11" s="17">
        <v>3.6</v>
      </c>
      <c r="VE11" s="17">
        <v>3.4</v>
      </c>
      <c r="VF11" s="17">
        <v>3.4</v>
      </c>
      <c r="VG11" s="17">
        <v>0.2</v>
      </c>
      <c r="VH11" s="17">
        <v>3.8</v>
      </c>
      <c r="VI11" s="17">
        <v>3.5</v>
      </c>
      <c r="VJ11" s="17">
        <v>3.5</v>
      </c>
      <c r="VK11" s="17">
        <v>0.3</v>
      </c>
      <c r="VL11" s="17">
        <v>4.3</v>
      </c>
      <c r="VM11" s="17">
        <v>7.5970000000000004</v>
      </c>
      <c r="VN11" s="17">
        <v>7.5970000000000004</v>
      </c>
      <c r="VO11" s="17">
        <v>-3.2970000000000002</v>
      </c>
      <c r="VP11" s="17">
        <v>0</v>
      </c>
      <c r="VQ11" s="17"/>
      <c r="VR11" s="17"/>
      <c r="VS11" s="17">
        <v>0</v>
      </c>
      <c r="VT11" s="17">
        <v>0</v>
      </c>
      <c r="VU11" s="17"/>
      <c r="VV11" s="17"/>
      <c r="VW11" s="17">
        <v>0</v>
      </c>
      <c r="VX11" s="17">
        <v>0</v>
      </c>
      <c r="VY11" s="17"/>
      <c r="VZ11" s="17"/>
      <c r="WA11" s="17">
        <v>0</v>
      </c>
      <c r="WB11" s="17">
        <v>0.6</v>
      </c>
      <c r="WC11" s="17">
        <v>0.6</v>
      </c>
      <c r="WD11" s="17">
        <v>0.6</v>
      </c>
      <c r="WE11" s="17">
        <v>0</v>
      </c>
      <c r="WF11" s="17">
        <v>130</v>
      </c>
      <c r="WG11" s="17">
        <v>112</v>
      </c>
      <c r="WH11" s="17">
        <v>112</v>
      </c>
      <c r="WI11" s="17">
        <v>18</v>
      </c>
      <c r="WJ11" s="17">
        <v>149.4</v>
      </c>
      <c r="WK11" s="17">
        <v>150</v>
      </c>
      <c r="WL11" s="17">
        <v>150</v>
      </c>
      <c r="WM11" s="17">
        <v>-0.6</v>
      </c>
      <c r="WN11" s="17">
        <v>0</v>
      </c>
      <c r="WO11" s="17"/>
      <c r="WP11" s="17"/>
      <c r="WQ11" s="17">
        <v>0</v>
      </c>
      <c r="WR11" s="17">
        <v>0</v>
      </c>
      <c r="WS11" s="17"/>
      <c r="WT11" s="17"/>
      <c r="WU11" s="17">
        <v>0</v>
      </c>
      <c r="WV11" s="17">
        <v>7.8</v>
      </c>
      <c r="WW11" s="17">
        <v>7.6</v>
      </c>
      <c r="WX11" s="17">
        <v>7.6</v>
      </c>
      <c r="WY11" s="17">
        <v>0.2</v>
      </c>
      <c r="WZ11" s="17">
        <v>19.3</v>
      </c>
      <c r="XA11" s="17">
        <v>18.25243</v>
      </c>
      <c r="XB11" s="17">
        <v>18.25243</v>
      </c>
      <c r="XC11" s="17">
        <v>1.0475699999999999</v>
      </c>
      <c r="XD11" s="17">
        <v>8.8000000000000007</v>
      </c>
      <c r="XE11" s="17">
        <v>10.8</v>
      </c>
      <c r="XF11" s="17">
        <v>10.8</v>
      </c>
      <c r="XG11" s="17">
        <v>-2</v>
      </c>
      <c r="XH11" s="17">
        <v>32.799999999999997</v>
      </c>
      <c r="XI11" s="17">
        <v>25</v>
      </c>
      <c r="XJ11" s="17">
        <v>25</v>
      </c>
      <c r="XK11" s="17">
        <v>7.8</v>
      </c>
      <c r="XL11" s="17">
        <v>24.3</v>
      </c>
      <c r="XM11" s="17">
        <v>25</v>
      </c>
      <c r="XN11" s="17">
        <v>25</v>
      </c>
      <c r="XO11" s="17">
        <v>-0.7</v>
      </c>
      <c r="XP11" s="17">
        <v>14.5</v>
      </c>
      <c r="XQ11" s="17">
        <v>14</v>
      </c>
      <c r="XR11" s="17">
        <v>14</v>
      </c>
      <c r="XS11" s="17">
        <v>0.5</v>
      </c>
      <c r="XT11" s="17">
        <v>17.2</v>
      </c>
      <c r="XU11" s="17">
        <v>17</v>
      </c>
      <c r="XV11" s="17">
        <v>17</v>
      </c>
      <c r="XW11" s="17">
        <v>0.2</v>
      </c>
      <c r="XX11" s="17">
        <v>7.3</v>
      </c>
      <c r="XY11" s="17">
        <v>7.63</v>
      </c>
      <c r="XZ11" s="17">
        <v>7.63</v>
      </c>
      <c r="YA11" s="17">
        <v>-0.33</v>
      </c>
      <c r="YB11" s="17">
        <v>7.22</v>
      </c>
      <c r="YC11" s="17">
        <v>12</v>
      </c>
      <c r="YD11" s="17">
        <v>12</v>
      </c>
      <c r="YE11" s="17">
        <v>-4.78</v>
      </c>
    </row>
    <row r="12" spans="1:655" ht="24" customHeight="1" x14ac:dyDescent="0.3">
      <c r="A12" s="1"/>
      <c r="B12" s="16" t="s">
        <v>42</v>
      </c>
      <c r="C12" s="16" t="s">
        <v>721</v>
      </c>
      <c r="D12" s="17">
        <v>98.8</v>
      </c>
      <c r="E12" s="17">
        <v>93.223089999999999</v>
      </c>
      <c r="F12" s="17">
        <v>75.559070000000006</v>
      </c>
      <c r="G12" s="17">
        <v>23.240929999999999</v>
      </c>
      <c r="H12" s="17">
        <v>487.1</v>
      </c>
      <c r="I12" s="17">
        <v>473.03375999999997</v>
      </c>
      <c r="J12" s="17">
        <v>448.62308000000002</v>
      </c>
      <c r="K12" s="17">
        <v>38.47692</v>
      </c>
      <c r="L12" s="17">
        <v>159</v>
      </c>
      <c r="M12" s="17">
        <v>153.88629</v>
      </c>
      <c r="N12" s="17">
        <v>145.94506000000001</v>
      </c>
      <c r="O12" s="17">
        <v>13.05494</v>
      </c>
      <c r="P12" s="17"/>
      <c r="Q12" s="17"/>
      <c r="R12" s="17"/>
      <c r="S12" s="17">
        <v>0</v>
      </c>
      <c r="T12" s="17"/>
      <c r="U12" s="17"/>
      <c r="V12" s="17"/>
      <c r="W12" s="17">
        <v>0</v>
      </c>
      <c r="X12" s="17">
        <v>0</v>
      </c>
      <c r="Y12" s="17"/>
      <c r="Z12" s="17"/>
      <c r="AA12" s="17">
        <v>0</v>
      </c>
      <c r="AB12" s="17">
        <v>89.7</v>
      </c>
      <c r="AC12" s="17">
        <v>89.958399999999997</v>
      </c>
      <c r="AD12" s="17">
        <v>80.822000000000003</v>
      </c>
      <c r="AE12" s="17">
        <v>8.8780000000000001</v>
      </c>
      <c r="AF12" s="17"/>
      <c r="AG12" s="17"/>
      <c r="AH12" s="17"/>
      <c r="AI12" s="17">
        <v>0</v>
      </c>
      <c r="AJ12" s="17"/>
      <c r="AK12" s="17"/>
      <c r="AL12" s="17"/>
      <c r="AM12" s="17">
        <v>0</v>
      </c>
      <c r="AN12" s="17">
        <v>151.5</v>
      </c>
      <c r="AO12" s="17">
        <v>153.01026999999999</v>
      </c>
      <c r="AP12" s="17">
        <v>196.22801999999999</v>
      </c>
      <c r="AQ12" s="17">
        <v>-44.728020000000001</v>
      </c>
      <c r="AR12" s="17">
        <v>168</v>
      </c>
      <c r="AS12" s="17">
        <v>153.01026999999999</v>
      </c>
      <c r="AT12" s="17">
        <v>196.22801999999999</v>
      </c>
      <c r="AU12" s="17">
        <v>-28.228020000000001</v>
      </c>
      <c r="AV12" s="17">
        <v>170.2</v>
      </c>
      <c r="AW12" s="17">
        <v>153.01026999999999</v>
      </c>
      <c r="AX12" s="17">
        <v>196.22801999999999</v>
      </c>
      <c r="AY12" s="17">
        <v>-26.028020000000001</v>
      </c>
      <c r="AZ12" s="17">
        <v>274.39999999999998</v>
      </c>
      <c r="BA12" s="17">
        <v>230.20464000000001</v>
      </c>
      <c r="BB12" s="17">
        <v>295.22593999999998</v>
      </c>
      <c r="BC12" s="17">
        <v>-20.825939999999999</v>
      </c>
      <c r="BD12" s="17">
        <v>216.9</v>
      </c>
      <c r="BE12" s="17">
        <v>208.07388</v>
      </c>
      <c r="BF12" s="17">
        <v>208.07390000000001</v>
      </c>
      <c r="BG12" s="17">
        <v>8.8261000000000003</v>
      </c>
      <c r="BH12" s="17">
        <v>111.8</v>
      </c>
      <c r="BI12" s="17">
        <v>104.34936</v>
      </c>
      <c r="BJ12" s="17">
        <v>104.34936999999999</v>
      </c>
      <c r="BK12" s="17">
        <v>7.4506300000000003</v>
      </c>
      <c r="BL12" s="17">
        <v>255</v>
      </c>
      <c r="BM12" s="17">
        <v>297.93077</v>
      </c>
      <c r="BN12" s="17">
        <v>182.57238000000001</v>
      </c>
      <c r="BO12" s="17">
        <v>72.427620000000005</v>
      </c>
      <c r="BP12" s="17">
        <v>3</v>
      </c>
      <c r="BQ12" s="17">
        <v>4.4318400000000002</v>
      </c>
      <c r="BR12" s="17">
        <v>4.4318400000000002</v>
      </c>
      <c r="BS12" s="17">
        <v>-1.43184</v>
      </c>
      <c r="BT12" s="17"/>
      <c r="BU12" s="17"/>
      <c r="BV12" s="17"/>
      <c r="BW12" s="17">
        <v>0</v>
      </c>
      <c r="BX12" s="17"/>
      <c r="BY12" s="17"/>
      <c r="BZ12" s="17"/>
      <c r="CA12" s="17">
        <v>0</v>
      </c>
      <c r="CB12" s="17"/>
      <c r="CC12" s="17"/>
      <c r="CD12" s="17"/>
      <c r="CE12" s="17">
        <v>0</v>
      </c>
      <c r="CF12" s="17"/>
      <c r="CG12" s="17"/>
      <c r="CH12" s="17"/>
      <c r="CI12" s="17">
        <v>0</v>
      </c>
      <c r="CJ12" s="17">
        <v>123.5</v>
      </c>
      <c r="CK12" s="17">
        <v>114.08994</v>
      </c>
      <c r="CL12" s="17">
        <v>114.08994</v>
      </c>
      <c r="CM12" s="17">
        <v>9.4100599999999996</v>
      </c>
      <c r="CN12" s="17">
        <v>8.4</v>
      </c>
      <c r="CO12" s="17">
        <v>5.1333399999999996</v>
      </c>
      <c r="CP12" s="17">
        <v>5.1333399999999996</v>
      </c>
      <c r="CQ12" s="17">
        <v>3.2666599999999999</v>
      </c>
      <c r="CR12" s="17">
        <v>3.5</v>
      </c>
      <c r="CS12" s="17">
        <v>2.8177599999999998</v>
      </c>
      <c r="CT12" s="17">
        <v>2.8177599999999998</v>
      </c>
      <c r="CU12" s="17">
        <v>0.68223999999999996</v>
      </c>
      <c r="CV12" s="17"/>
      <c r="CW12" s="17"/>
      <c r="CX12" s="17"/>
      <c r="CY12" s="17">
        <v>0</v>
      </c>
      <c r="CZ12" s="17">
        <v>6.9</v>
      </c>
      <c r="DA12" s="17">
        <v>6.8787000000000003</v>
      </c>
      <c r="DB12" s="17">
        <v>6.8787000000000003</v>
      </c>
      <c r="DC12" s="17">
        <v>2.1299999999999999E-2</v>
      </c>
      <c r="DD12" s="17">
        <v>11</v>
      </c>
      <c r="DE12" s="17">
        <v>11.24564</v>
      </c>
      <c r="DF12" s="17">
        <v>14.919420000000001</v>
      </c>
      <c r="DG12" s="17">
        <v>-3.9194200000000001</v>
      </c>
      <c r="DH12" s="17">
        <v>51.4</v>
      </c>
      <c r="DI12" s="17">
        <v>75.631690000000006</v>
      </c>
      <c r="DJ12" s="17">
        <v>87.749849999999995</v>
      </c>
      <c r="DK12" s="17">
        <v>-36.349850000000004</v>
      </c>
      <c r="DL12" s="17"/>
      <c r="DM12" s="17"/>
      <c r="DN12" s="17"/>
      <c r="DO12" s="17">
        <v>0</v>
      </c>
      <c r="DP12" s="17"/>
      <c r="DQ12" s="17"/>
      <c r="DR12" s="17"/>
      <c r="DS12" s="17">
        <v>0</v>
      </c>
      <c r="DT12" s="17"/>
      <c r="DU12" s="17"/>
      <c r="DV12" s="17"/>
      <c r="DW12" s="17">
        <v>0</v>
      </c>
      <c r="DX12" s="17"/>
      <c r="DY12" s="17"/>
      <c r="DZ12" s="17"/>
      <c r="EA12" s="17">
        <v>0</v>
      </c>
      <c r="EB12" s="17">
        <v>51.6</v>
      </c>
      <c r="EC12" s="17">
        <v>60.506320000000002</v>
      </c>
      <c r="ED12" s="17">
        <v>57.453879999999998</v>
      </c>
      <c r="EE12" s="17">
        <v>-5.8538800000000002</v>
      </c>
      <c r="EF12" s="17">
        <v>38.799999999999997</v>
      </c>
      <c r="EG12" s="17">
        <v>107.94047999999999</v>
      </c>
      <c r="EH12" s="17">
        <v>107.38806</v>
      </c>
      <c r="EI12" s="17">
        <v>-68.588059999999999</v>
      </c>
      <c r="EJ12" s="17"/>
      <c r="EK12" s="17"/>
      <c r="EL12" s="17"/>
      <c r="EM12" s="17">
        <v>0</v>
      </c>
      <c r="EN12" s="17"/>
      <c r="EO12" s="17"/>
      <c r="EP12" s="17"/>
      <c r="EQ12" s="17">
        <v>0</v>
      </c>
      <c r="ER12" s="17"/>
      <c r="ES12" s="17"/>
      <c r="ET12" s="17"/>
      <c r="EU12" s="17">
        <v>0</v>
      </c>
      <c r="EV12" s="17">
        <v>6.5</v>
      </c>
      <c r="EW12" s="17">
        <v>6.39</v>
      </c>
      <c r="EX12" s="17">
        <v>6.39</v>
      </c>
      <c r="EY12" s="17">
        <v>0.11</v>
      </c>
      <c r="EZ12" s="17">
        <v>0</v>
      </c>
      <c r="FA12" s="17"/>
      <c r="FB12" s="17"/>
      <c r="FC12" s="17">
        <v>0</v>
      </c>
      <c r="FD12" s="17">
        <v>28</v>
      </c>
      <c r="FE12" s="17">
        <v>30.59984</v>
      </c>
      <c r="FF12" s="17">
        <v>30.59984</v>
      </c>
      <c r="FG12" s="17">
        <v>-2.5998399999999999</v>
      </c>
      <c r="FH12" s="17">
        <v>45</v>
      </c>
      <c r="FI12" s="17">
        <v>45.000079999999997</v>
      </c>
      <c r="FJ12" s="17">
        <v>45</v>
      </c>
      <c r="FK12" s="17">
        <v>0</v>
      </c>
      <c r="FL12" s="17">
        <v>18.2</v>
      </c>
      <c r="FM12" s="17">
        <v>15.082800000000001</v>
      </c>
      <c r="FN12" s="17">
        <v>15.082800000000001</v>
      </c>
      <c r="FO12" s="17">
        <v>3.1172</v>
      </c>
      <c r="FP12" s="17">
        <v>18.5</v>
      </c>
      <c r="FQ12" s="17">
        <v>18.088999999999999</v>
      </c>
      <c r="FR12" s="17">
        <v>18.264620000000001</v>
      </c>
      <c r="FS12" s="17">
        <v>0.23538000000000001</v>
      </c>
      <c r="FT12" s="17">
        <v>11.8</v>
      </c>
      <c r="FU12" s="17">
        <v>10.67961</v>
      </c>
      <c r="FV12" s="17">
        <v>10.67961</v>
      </c>
      <c r="FW12" s="17">
        <v>1.12039</v>
      </c>
      <c r="FX12" s="17">
        <v>64.3</v>
      </c>
      <c r="FY12" s="17">
        <v>62.343029999999999</v>
      </c>
      <c r="FZ12" s="17">
        <v>62.343029999999999</v>
      </c>
      <c r="GA12" s="17">
        <v>1.9569700000000001</v>
      </c>
      <c r="GB12" s="17">
        <v>126.3</v>
      </c>
      <c r="GC12" s="17">
        <v>184.91495</v>
      </c>
      <c r="GD12" s="17">
        <v>184.91498000000001</v>
      </c>
      <c r="GE12" s="17">
        <v>-58.614980000000003</v>
      </c>
      <c r="GF12" s="17">
        <v>126.8</v>
      </c>
      <c r="GG12" s="17">
        <v>184.91495</v>
      </c>
      <c r="GH12" s="17">
        <v>184.91498000000001</v>
      </c>
      <c r="GI12" s="17">
        <v>-58.114980000000003</v>
      </c>
      <c r="GJ12" s="17">
        <v>153.69999999999999</v>
      </c>
      <c r="GK12" s="17">
        <v>185.47024999999999</v>
      </c>
      <c r="GL12" s="17">
        <v>185.47028</v>
      </c>
      <c r="GM12" s="17">
        <v>-31.77028</v>
      </c>
      <c r="GN12" s="17">
        <v>82.1</v>
      </c>
      <c r="GO12" s="17">
        <v>67.449700000000007</v>
      </c>
      <c r="GP12" s="17">
        <v>67.982759999999999</v>
      </c>
      <c r="GQ12" s="17">
        <v>14.117240000000001</v>
      </c>
      <c r="GR12" s="17">
        <v>6.6</v>
      </c>
      <c r="GS12" s="17">
        <v>6.5736800000000004</v>
      </c>
      <c r="GT12" s="17">
        <v>6.5736800000000004</v>
      </c>
      <c r="GU12" s="17">
        <v>2.632E-2</v>
      </c>
      <c r="GV12" s="17">
        <v>8.6</v>
      </c>
      <c r="GW12" s="17">
        <v>6.8964100000000004</v>
      </c>
      <c r="GX12" s="17">
        <v>6.8964100000000004</v>
      </c>
      <c r="GY12" s="17">
        <v>1.7035899999999999</v>
      </c>
      <c r="GZ12" s="17">
        <v>17.5</v>
      </c>
      <c r="HA12" s="17">
        <v>18.556709999999999</v>
      </c>
      <c r="HB12" s="17">
        <v>24.055240000000001</v>
      </c>
      <c r="HC12" s="17">
        <v>-6.5552400000000004</v>
      </c>
      <c r="HD12" s="17">
        <v>35.4</v>
      </c>
      <c r="HE12" s="17">
        <v>30.81456</v>
      </c>
      <c r="HF12" s="17">
        <v>30.81456</v>
      </c>
      <c r="HG12" s="17">
        <v>4.5854400000000002</v>
      </c>
      <c r="HH12" s="17">
        <v>2</v>
      </c>
      <c r="HI12" s="17">
        <v>1.97359</v>
      </c>
      <c r="HJ12" s="17">
        <v>1.97359</v>
      </c>
      <c r="HK12" s="17">
        <v>2.6409999999999999E-2</v>
      </c>
      <c r="HL12" s="17">
        <v>0</v>
      </c>
      <c r="HM12" s="17"/>
      <c r="HN12" s="17"/>
      <c r="HO12" s="17">
        <v>0</v>
      </c>
      <c r="HP12" s="17">
        <v>38.299999999999997</v>
      </c>
      <c r="HQ12" s="17">
        <v>43.240169999999999</v>
      </c>
      <c r="HR12" s="17">
        <v>26.804120000000001</v>
      </c>
      <c r="HS12" s="17">
        <v>11.49588</v>
      </c>
      <c r="HT12" s="17"/>
      <c r="HU12" s="17"/>
      <c r="HV12" s="17"/>
      <c r="HW12" s="17">
        <v>0</v>
      </c>
      <c r="HX12" s="17"/>
      <c r="HY12" s="17"/>
      <c r="HZ12" s="17"/>
      <c r="IA12" s="17">
        <v>0</v>
      </c>
      <c r="IB12" s="17">
        <v>47.4</v>
      </c>
      <c r="IC12" s="17">
        <v>35.980220000000003</v>
      </c>
      <c r="ID12" s="17">
        <v>21.426780000000001</v>
      </c>
      <c r="IE12" s="17">
        <v>25.973220000000001</v>
      </c>
      <c r="IF12" s="17"/>
      <c r="IG12" s="17"/>
      <c r="IH12" s="17"/>
      <c r="II12" s="17">
        <v>0</v>
      </c>
      <c r="IJ12" s="17"/>
      <c r="IK12" s="17"/>
      <c r="IL12" s="17"/>
      <c r="IM12" s="17">
        <v>0</v>
      </c>
      <c r="IN12" s="17">
        <v>0</v>
      </c>
      <c r="IO12" s="17"/>
      <c r="IP12" s="17"/>
      <c r="IQ12" s="17">
        <v>0</v>
      </c>
      <c r="IR12" s="17"/>
      <c r="IS12" s="17"/>
      <c r="IT12" s="17"/>
      <c r="IU12" s="17">
        <v>0</v>
      </c>
      <c r="IV12" s="17"/>
      <c r="IW12" s="17"/>
      <c r="IX12" s="17"/>
      <c r="IY12" s="17">
        <v>0</v>
      </c>
      <c r="IZ12" s="17"/>
      <c r="JA12" s="17"/>
      <c r="JB12" s="17"/>
      <c r="JC12" s="17">
        <v>0</v>
      </c>
      <c r="JD12" s="17">
        <v>68.099999999999994</v>
      </c>
      <c r="JE12" s="17">
        <v>47.395859999999999</v>
      </c>
      <c r="JF12" s="17">
        <v>48.044460000000001</v>
      </c>
      <c r="JG12" s="17">
        <v>20.055540000000001</v>
      </c>
      <c r="JH12" s="17">
        <v>177.8</v>
      </c>
      <c r="JI12" s="17">
        <v>185.37441000000001</v>
      </c>
      <c r="JJ12" s="17">
        <v>185.37442999999999</v>
      </c>
      <c r="JK12" s="17">
        <v>-7.5744300000000004</v>
      </c>
      <c r="JL12" s="17">
        <v>175.5</v>
      </c>
      <c r="JM12" s="17">
        <v>185.37441000000001</v>
      </c>
      <c r="JN12" s="17">
        <v>185.37442999999999</v>
      </c>
      <c r="JO12" s="17">
        <v>-9.8744300000000003</v>
      </c>
      <c r="JP12" s="17">
        <v>207.9</v>
      </c>
      <c r="JQ12" s="17">
        <v>185.37441000000001</v>
      </c>
      <c r="JR12" s="17">
        <v>185.37442999999999</v>
      </c>
      <c r="JS12" s="17">
        <v>22.525569999999998</v>
      </c>
      <c r="JT12" s="17">
        <v>274.10000000000002</v>
      </c>
      <c r="JU12" s="17">
        <v>278.89663000000002</v>
      </c>
      <c r="JV12" s="17">
        <v>278.89666999999997</v>
      </c>
      <c r="JW12" s="17">
        <v>-4.7966699999999998</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c r="LA12" s="17"/>
      <c r="LB12" s="17"/>
      <c r="LC12" s="17">
        <v>0</v>
      </c>
      <c r="LD12" s="17">
        <v>0.5</v>
      </c>
      <c r="LE12" s="17">
        <v>0.63188999999999995</v>
      </c>
      <c r="LF12" s="17">
        <v>0.63188999999999995</v>
      </c>
      <c r="LG12" s="17">
        <v>-0.13189000000000001</v>
      </c>
      <c r="LH12" s="17">
        <v>103.3</v>
      </c>
      <c r="LI12" s="17">
        <v>122.53162</v>
      </c>
      <c r="LJ12" s="17">
        <v>134.02062000000001</v>
      </c>
      <c r="LK12" s="17">
        <v>-30.72062</v>
      </c>
      <c r="LL12" s="17">
        <v>93.8</v>
      </c>
      <c r="LM12" s="17">
        <v>89.099000000000004</v>
      </c>
      <c r="LN12" s="17">
        <v>76.263339999999999</v>
      </c>
      <c r="LO12" s="17">
        <v>17.536660000000001</v>
      </c>
      <c r="LP12" s="17">
        <v>64</v>
      </c>
      <c r="LQ12" s="17">
        <v>66.760900000000007</v>
      </c>
      <c r="LR12" s="17">
        <v>67.133979999999994</v>
      </c>
      <c r="LS12" s="17">
        <v>-3.1339800000000002</v>
      </c>
      <c r="LT12" s="17">
        <v>66.099999999999994</v>
      </c>
      <c r="LU12" s="17">
        <v>65.615899999999996</v>
      </c>
      <c r="LV12" s="17">
        <v>65.615899999999996</v>
      </c>
      <c r="LW12" s="17">
        <v>0.48409999999999997</v>
      </c>
      <c r="LX12" s="17">
        <v>30.4</v>
      </c>
      <c r="LY12" s="17">
        <v>27.1553</v>
      </c>
      <c r="LZ12" s="17">
        <v>27.30705</v>
      </c>
      <c r="MA12" s="17">
        <v>3.0929500000000001</v>
      </c>
      <c r="MB12" s="17"/>
      <c r="MC12" s="17"/>
      <c r="MD12" s="17"/>
      <c r="ME12" s="17">
        <v>0</v>
      </c>
      <c r="MF12" s="17"/>
      <c r="MG12" s="17"/>
      <c r="MH12" s="17"/>
      <c r="MI12" s="17">
        <v>0</v>
      </c>
      <c r="MJ12" s="17"/>
      <c r="MK12" s="17"/>
      <c r="ML12" s="17"/>
      <c r="MM12" s="17">
        <v>0</v>
      </c>
      <c r="MN12" s="17">
        <v>146.80000000000001</v>
      </c>
      <c r="MO12" s="17">
        <v>151.08886000000001</v>
      </c>
      <c r="MP12" s="17">
        <v>151.08886999999999</v>
      </c>
      <c r="MQ12" s="17">
        <v>-4.2888700000000002</v>
      </c>
      <c r="MR12" s="17">
        <v>149</v>
      </c>
      <c r="MS12" s="17">
        <v>151.08886000000001</v>
      </c>
      <c r="MT12" s="17">
        <v>151.08886999999999</v>
      </c>
      <c r="MU12" s="17">
        <v>-2.08887</v>
      </c>
      <c r="MV12" s="17">
        <v>150.5</v>
      </c>
      <c r="MW12" s="17">
        <v>151.54257999999999</v>
      </c>
      <c r="MX12" s="17">
        <v>151.54258999999999</v>
      </c>
      <c r="MY12" s="17">
        <v>-1.0425899999999999</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c r="NU12" s="17"/>
      <c r="NV12" s="17"/>
      <c r="NW12" s="17">
        <v>0</v>
      </c>
      <c r="NX12" s="17"/>
      <c r="NY12" s="17"/>
      <c r="NZ12" s="17"/>
      <c r="OA12" s="17">
        <v>0</v>
      </c>
      <c r="OB12" s="17">
        <v>0</v>
      </c>
      <c r="OC12" s="17"/>
      <c r="OD12" s="17"/>
      <c r="OE12" s="17">
        <v>0</v>
      </c>
      <c r="OF12" s="17">
        <v>127.5</v>
      </c>
      <c r="OG12" s="17">
        <v>134.565</v>
      </c>
      <c r="OH12" s="17">
        <v>134.565</v>
      </c>
      <c r="OI12" s="17">
        <v>-7.0650000000000004</v>
      </c>
      <c r="OJ12" s="17">
        <v>0</v>
      </c>
      <c r="OK12" s="17"/>
      <c r="OL12" s="17"/>
      <c r="OM12" s="17">
        <v>0</v>
      </c>
      <c r="ON12" s="17">
        <v>8.6</v>
      </c>
      <c r="OO12" s="17">
        <v>12.989000000000001</v>
      </c>
      <c r="OP12" s="17">
        <v>12.989000000000001</v>
      </c>
      <c r="OQ12" s="17">
        <v>-4.3890000000000002</v>
      </c>
      <c r="OR12" s="17">
        <v>0</v>
      </c>
      <c r="OS12" s="17"/>
      <c r="OT12" s="17"/>
      <c r="OU12" s="17">
        <v>0</v>
      </c>
      <c r="OV12" s="17">
        <v>5.5</v>
      </c>
      <c r="OW12" s="17">
        <v>5.3</v>
      </c>
      <c r="OX12" s="17">
        <v>5.3</v>
      </c>
      <c r="OY12" s="17">
        <v>0.2</v>
      </c>
      <c r="OZ12" s="17">
        <v>5</v>
      </c>
      <c r="PA12" s="17"/>
      <c r="PB12" s="17"/>
      <c r="PC12" s="17">
        <v>5</v>
      </c>
      <c r="PD12" s="17">
        <v>0</v>
      </c>
      <c r="PE12" s="17"/>
      <c r="PF12" s="17"/>
      <c r="PG12" s="17">
        <v>0</v>
      </c>
      <c r="PH12" s="17">
        <v>0</v>
      </c>
      <c r="PI12" s="17"/>
      <c r="PJ12" s="17"/>
      <c r="PK12" s="17">
        <v>0</v>
      </c>
      <c r="PL12" s="17">
        <v>0.2</v>
      </c>
      <c r="PM12" s="17"/>
      <c r="PN12" s="17"/>
      <c r="PO12" s="17">
        <v>0.2</v>
      </c>
      <c r="PP12" s="17">
        <v>1.8</v>
      </c>
      <c r="PQ12" s="17">
        <v>1.83</v>
      </c>
      <c r="PR12" s="17">
        <v>1.83</v>
      </c>
      <c r="PS12" s="17">
        <v>-0.03</v>
      </c>
      <c r="PT12" s="17">
        <v>4.8</v>
      </c>
      <c r="PU12" s="17">
        <v>4.2</v>
      </c>
      <c r="PV12" s="17">
        <v>4.2</v>
      </c>
      <c r="PW12" s="17">
        <v>0.6</v>
      </c>
      <c r="PX12" s="17">
        <v>12.4</v>
      </c>
      <c r="PY12" s="17">
        <v>19.417470000000002</v>
      </c>
      <c r="PZ12" s="17">
        <v>19.417480000000001</v>
      </c>
      <c r="QA12" s="17">
        <v>-7.0174799999999999</v>
      </c>
      <c r="QB12" s="17">
        <v>4.3</v>
      </c>
      <c r="QC12" s="17">
        <v>5</v>
      </c>
      <c r="QD12" s="17">
        <v>5</v>
      </c>
      <c r="QE12" s="17">
        <v>-0.7</v>
      </c>
      <c r="QF12" s="17">
        <v>3.4</v>
      </c>
      <c r="QG12" s="17">
        <v>3.1</v>
      </c>
      <c r="QH12" s="17">
        <v>3.1</v>
      </c>
      <c r="QI12" s="17">
        <v>0.3</v>
      </c>
      <c r="QJ12" s="17">
        <v>3.3</v>
      </c>
      <c r="QK12" s="17">
        <v>3.3</v>
      </c>
      <c r="QL12" s="17">
        <v>3.3</v>
      </c>
      <c r="QM12" s="17">
        <v>0</v>
      </c>
      <c r="QN12" s="17">
        <v>16.5</v>
      </c>
      <c r="QO12" s="17">
        <v>16.01942</v>
      </c>
      <c r="QP12" s="17">
        <v>16.01942</v>
      </c>
      <c r="QQ12" s="17">
        <v>0.48058000000000001</v>
      </c>
      <c r="QR12" s="17">
        <v>0</v>
      </c>
      <c r="QS12" s="17"/>
      <c r="QT12" s="17"/>
      <c r="QU12" s="17">
        <v>0</v>
      </c>
      <c r="QV12" s="17">
        <v>0</v>
      </c>
      <c r="QW12" s="17"/>
      <c r="QX12" s="17"/>
      <c r="QY12" s="17">
        <v>0</v>
      </c>
      <c r="QZ12" s="17">
        <v>31.6</v>
      </c>
      <c r="RA12" s="17">
        <v>30.599</v>
      </c>
      <c r="RB12" s="17">
        <v>30.599</v>
      </c>
      <c r="RC12" s="17">
        <v>1.0009999999999999</v>
      </c>
      <c r="RD12" s="17">
        <v>88.3</v>
      </c>
      <c r="RE12" s="17">
        <v>89.646000000000001</v>
      </c>
      <c r="RF12" s="17">
        <v>89.646000000000001</v>
      </c>
      <c r="RG12" s="17">
        <v>-1.3460000000000001</v>
      </c>
      <c r="RH12" s="17">
        <v>4.4000000000000004</v>
      </c>
      <c r="RI12" s="17">
        <v>4.2</v>
      </c>
      <c r="RJ12" s="17">
        <v>4.2</v>
      </c>
      <c r="RK12" s="17">
        <v>0.2</v>
      </c>
      <c r="RL12" s="17">
        <v>1.2</v>
      </c>
      <c r="RM12" s="17">
        <v>1.2</v>
      </c>
      <c r="RN12" s="17">
        <v>1.2</v>
      </c>
      <c r="RO12" s="17">
        <v>0</v>
      </c>
      <c r="RP12" s="17">
        <v>1.2</v>
      </c>
      <c r="RQ12" s="17">
        <v>1.2</v>
      </c>
      <c r="RR12" s="17">
        <v>1.2</v>
      </c>
      <c r="RS12" s="17">
        <v>0</v>
      </c>
      <c r="RT12" s="17">
        <v>3</v>
      </c>
      <c r="RU12" s="17">
        <v>2.8</v>
      </c>
      <c r="RV12" s="17">
        <v>2.8</v>
      </c>
      <c r="RW12" s="17">
        <v>0.2</v>
      </c>
      <c r="RX12" s="17">
        <v>0</v>
      </c>
      <c r="RY12" s="17"/>
      <c r="RZ12" s="17"/>
      <c r="SA12" s="17">
        <v>0</v>
      </c>
      <c r="SB12" s="17">
        <v>2</v>
      </c>
      <c r="SC12" s="17">
        <v>2.4510000000000001</v>
      </c>
      <c r="SD12" s="17">
        <v>2.4510000000000001</v>
      </c>
      <c r="SE12" s="17">
        <v>-0.45100000000000001</v>
      </c>
      <c r="SF12" s="17">
        <v>11.3</v>
      </c>
      <c r="SG12" s="17">
        <v>8.3224999999999998</v>
      </c>
      <c r="SH12" s="17">
        <v>4.9561799999999998</v>
      </c>
      <c r="SI12" s="17">
        <v>6.34382</v>
      </c>
      <c r="SJ12" s="17">
        <v>1.3</v>
      </c>
      <c r="SK12" s="17">
        <v>1.4</v>
      </c>
      <c r="SL12" s="17">
        <v>1.4</v>
      </c>
      <c r="SM12" s="17">
        <v>-0.1</v>
      </c>
      <c r="SN12" s="17">
        <v>0.4</v>
      </c>
      <c r="SO12" s="17">
        <v>0.4</v>
      </c>
      <c r="SP12" s="17">
        <v>0.4</v>
      </c>
      <c r="SQ12" s="17">
        <v>0</v>
      </c>
      <c r="SR12" s="17">
        <v>3.9</v>
      </c>
      <c r="SS12" s="17">
        <v>4</v>
      </c>
      <c r="ST12" s="17">
        <v>4</v>
      </c>
      <c r="SU12" s="17">
        <v>-0.1</v>
      </c>
      <c r="SV12" s="17">
        <v>3.4</v>
      </c>
      <c r="SW12" s="17">
        <v>2.6</v>
      </c>
      <c r="SX12" s="17">
        <v>2.6</v>
      </c>
      <c r="SY12" s="17">
        <v>0.8</v>
      </c>
      <c r="SZ12" s="17">
        <v>3.5</v>
      </c>
      <c r="TA12" s="17">
        <v>3</v>
      </c>
      <c r="TB12" s="17">
        <v>3</v>
      </c>
      <c r="TC12" s="17">
        <v>0.5</v>
      </c>
      <c r="TD12" s="17">
        <v>4.5999999999999996</v>
      </c>
      <c r="TE12" s="17">
        <v>4.2</v>
      </c>
      <c r="TF12" s="17">
        <v>4.2</v>
      </c>
      <c r="TG12" s="17">
        <v>0.4</v>
      </c>
      <c r="TH12" s="17">
        <v>9.9</v>
      </c>
      <c r="TI12" s="17">
        <v>10</v>
      </c>
      <c r="TJ12" s="17">
        <v>10</v>
      </c>
      <c r="TK12" s="17">
        <v>-0.1</v>
      </c>
      <c r="TL12" s="17">
        <v>30.1</v>
      </c>
      <c r="TM12" s="17">
        <v>27.631</v>
      </c>
      <c r="TN12" s="17">
        <v>27.631</v>
      </c>
      <c r="TO12" s="17">
        <v>2.4689999999999999</v>
      </c>
      <c r="TP12" s="17">
        <v>35.9</v>
      </c>
      <c r="TQ12" s="17">
        <v>41.465000000000003</v>
      </c>
      <c r="TR12" s="17">
        <v>41.465000000000003</v>
      </c>
      <c r="TS12" s="17">
        <v>-5.5650000000000004</v>
      </c>
      <c r="TT12" s="17">
        <v>0</v>
      </c>
      <c r="TU12" s="17"/>
      <c r="TV12" s="17"/>
      <c r="TW12" s="17">
        <v>0</v>
      </c>
      <c r="TX12" s="17">
        <v>112.5</v>
      </c>
      <c r="TY12" s="17">
        <v>105.708</v>
      </c>
      <c r="TZ12" s="17">
        <v>105.708</v>
      </c>
      <c r="UA12" s="17">
        <v>6.7919999999999998</v>
      </c>
      <c r="UB12" s="17">
        <v>112.5</v>
      </c>
      <c r="UC12" s="17">
        <v>86.108999999999995</v>
      </c>
      <c r="UD12" s="17">
        <v>86.108999999999995</v>
      </c>
      <c r="UE12" s="17">
        <v>26.390999999999998</v>
      </c>
      <c r="UF12" s="17">
        <v>14.5</v>
      </c>
      <c r="UG12" s="17">
        <v>15.444000000000001</v>
      </c>
      <c r="UH12" s="17">
        <v>15.444000000000001</v>
      </c>
      <c r="UI12" s="17">
        <v>-0.94399999999999995</v>
      </c>
      <c r="UJ12" s="17">
        <v>10.199999999999999</v>
      </c>
      <c r="UK12" s="17">
        <v>15.173</v>
      </c>
      <c r="UL12" s="17">
        <v>15.173</v>
      </c>
      <c r="UM12" s="17">
        <v>-4.9729999999999999</v>
      </c>
      <c r="UN12" s="17">
        <v>5</v>
      </c>
      <c r="UO12" s="17">
        <v>6</v>
      </c>
      <c r="UP12" s="17">
        <v>6</v>
      </c>
      <c r="UQ12" s="17">
        <v>-1</v>
      </c>
      <c r="UR12" s="17">
        <v>1.8</v>
      </c>
      <c r="US12" s="17">
        <v>2</v>
      </c>
      <c r="UT12" s="17">
        <v>2</v>
      </c>
      <c r="UU12" s="17">
        <v>-0.2</v>
      </c>
      <c r="UV12" s="17">
        <v>7.7</v>
      </c>
      <c r="UW12" s="17">
        <v>7.7</v>
      </c>
      <c r="UX12" s="17">
        <v>7.7</v>
      </c>
      <c r="UY12" s="17">
        <v>0</v>
      </c>
      <c r="UZ12" s="17">
        <v>2.9</v>
      </c>
      <c r="VA12" s="17">
        <v>3</v>
      </c>
      <c r="VB12" s="17">
        <v>3</v>
      </c>
      <c r="VC12" s="17">
        <v>-0.1</v>
      </c>
      <c r="VD12" s="17">
        <v>3.6</v>
      </c>
      <c r="VE12" s="17">
        <v>3.4</v>
      </c>
      <c r="VF12" s="17">
        <v>3.4</v>
      </c>
      <c r="VG12" s="17">
        <v>0.2</v>
      </c>
      <c r="VH12" s="17">
        <v>3.8</v>
      </c>
      <c r="VI12" s="17">
        <v>3.5</v>
      </c>
      <c r="VJ12" s="17">
        <v>3.5</v>
      </c>
      <c r="VK12" s="17">
        <v>0.3</v>
      </c>
      <c r="VL12" s="17">
        <v>4.2</v>
      </c>
      <c r="VM12" s="17">
        <v>7.8150000000000004</v>
      </c>
      <c r="VN12" s="17">
        <v>7.8150000000000004</v>
      </c>
      <c r="VO12" s="17">
        <v>-3.6150000000000002</v>
      </c>
      <c r="VP12" s="17">
        <v>0</v>
      </c>
      <c r="VQ12" s="17"/>
      <c r="VR12" s="17"/>
      <c r="VS12" s="17">
        <v>0</v>
      </c>
      <c r="VT12" s="17">
        <v>0</v>
      </c>
      <c r="VU12" s="17"/>
      <c r="VV12" s="17"/>
      <c r="VW12" s="17">
        <v>0</v>
      </c>
      <c r="VX12" s="17">
        <v>0</v>
      </c>
      <c r="VY12" s="17"/>
      <c r="VZ12" s="17"/>
      <c r="WA12" s="17">
        <v>0</v>
      </c>
      <c r="WB12" s="17">
        <v>0.6</v>
      </c>
      <c r="WC12" s="17">
        <v>0.6</v>
      </c>
      <c r="WD12" s="17">
        <v>0.6</v>
      </c>
      <c r="WE12" s="17">
        <v>0</v>
      </c>
      <c r="WF12" s="17">
        <v>128.19999999999999</v>
      </c>
      <c r="WG12" s="17">
        <v>112</v>
      </c>
      <c r="WH12" s="17">
        <v>112</v>
      </c>
      <c r="WI12" s="17">
        <v>16.2</v>
      </c>
      <c r="WJ12" s="17">
        <v>153.9</v>
      </c>
      <c r="WK12" s="17">
        <v>151</v>
      </c>
      <c r="WL12" s="17">
        <v>151</v>
      </c>
      <c r="WM12" s="17">
        <v>2.9</v>
      </c>
      <c r="WN12" s="17">
        <v>0</v>
      </c>
      <c r="WO12" s="17"/>
      <c r="WP12" s="17"/>
      <c r="WQ12" s="17">
        <v>0</v>
      </c>
      <c r="WR12" s="17">
        <v>0</v>
      </c>
      <c r="WS12" s="17"/>
      <c r="WT12" s="17"/>
      <c r="WU12" s="17">
        <v>0</v>
      </c>
      <c r="WV12" s="17">
        <v>7.8</v>
      </c>
      <c r="WW12" s="17">
        <v>7.6</v>
      </c>
      <c r="WX12" s="17">
        <v>7.6</v>
      </c>
      <c r="WY12" s="17">
        <v>0.2</v>
      </c>
      <c r="WZ12" s="17">
        <v>19.3</v>
      </c>
      <c r="XA12" s="17">
        <v>18.25243</v>
      </c>
      <c r="XB12" s="17">
        <v>18.25243</v>
      </c>
      <c r="XC12" s="17">
        <v>1.0475699999999999</v>
      </c>
      <c r="XD12" s="17">
        <v>9.1</v>
      </c>
      <c r="XE12" s="17">
        <v>10.8</v>
      </c>
      <c r="XF12" s="17">
        <v>10.8</v>
      </c>
      <c r="XG12" s="17">
        <v>-1.7</v>
      </c>
      <c r="XH12" s="17">
        <v>32.799999999999997</v>
      </c>
      <c r="XI12" s="17">
        <v>25</v>
      </c>
      <c r="XJ12" s="17">
        <v>25</v>
      </c>
      <c r="XK12" s="17">
        <v>7.8</v>
      </c>
      <c r="XL12" s="17">
        <v>24.4</v>
      </c>
      <c r="XM12" s="17">
        <v>25</v>
      </c>
      <c r="XN12" s="17">
        <v>25</v>
      </c>
      <c r="XO12" s="17">
        <v>-0.6</v>
      </c>
      <c r="XP12" s="17">
        <v>14.5</v>
      </c>
      <c r="XQ12" s="17">
        <v>14</v>
      </c>
      <c r="XR12" s="17">
        <v>14</v>
      </c>
      <c r="XS12" s="17">
        <v>0.5</v>
      </c>
      <c r="XT12" s="17">
        <v>17.2</v>
      </c>
      <c r="XU12" s="17">
        <v>17</v>
      </c>
      <c r="XV12" s="17">
        <v>17</v>
      </c>
      <c r="XW12" s="17">
        <v>0.2</v>
      </c>
      <c r="XX12" s="17">
        <v>8.3000000000000007</v>
      </c>
      <c r="XY12" s="17">
        <v>7.63</v>
      </c>
      <c r="XZ12" s="17">
        <v>7.63</v>
      </c>
      <c r="YA12" s="17">
        <v>0.67</v>
      </c>
      <c r="YB12" s="17">
        <v>7.21</v>
      </c>
      <c r="YC12" s="17">
        <v>12</v>
      </c>
      <c r="YD12" s="17">
        <v>12</v>
      </c>
      <c r="YE12" s="17">
        <v>-4.79</v>
      </c>
    </row>
    <row r="13" spans="1:655" ht="24" customHeight="1" x14ac:dyDescent="0.3">
      <c r="A13" s="1"/>
      <c r="B13" s="16" t="s">
        <v>42</v>
      </c>
      <c r="C13" s="16" t="s">
        <v>722</v>
      </c>
      <c r="D13" s="17">
        <v>99</v>
      </c>
      <c r="E13" s="17">
        <v>95.983149999999995</v>
      </c>
      <c r="F13" s="17">
        <v>76.525069999999999</v>
      </c>
      <c r="G13" s="17">
        <v>22.474930000000001</v>
      </c>
      <c r="H13" s="17">
        <v>477.4</v>
      </c>
      <c r="I13" s="17">
        <v>474.76432</v>
      </c>
      <c r="J13" s="17">
        <v>419.49941999999999</v>
      </c>
      <c r="K13" s="17">
        <v>57.900579999999998</v>
      </c>
      <c r="L13" s="17">
        <v>156.6</v>
      </c>
      <c r="M13" s="17">
        <v>154.44927000000001</v>
      </c>
      <c r="N13" s="17">
        <v>136.47062</v>
      </c>
      <c r="O13" s="17">
        <v>20.129380000000001</v>
      </c>
      <c r="P13" s="17"/>
      <c r="Q13" s="17"/>
      <c r="R13" s="17"/>
      <c r="S13" s="17">
        <v>0</v>
      </c>
      <c r="T13" s="17"/>
      <c r="U13" s="17"/>
      <c r="V13" s="17"/>
      <c r="W13" s="17">
        <v>0</v>
      </c>
      <c r="X13" s="17">
        <v>0</v>
      </c>
      <c r="Y13" s="17"/>
      <c r="Z13" s="17"/>
      <c r="AA13" s="17">
        <v>0</v>
      </c>
      <c r="AB13" s="17">
        <v>87.9</v>
      </c>
      <c r="AC13" s="17">
        <v>89.958399999999997</v>
      </c>
      <c r="AD13" s="17">
        <v>80.822000000000003</v>
      </c>
      <c r="AE13" s="17">
        <v>7.0780000000000003</v>
      </c>
      <c r="AF13" s="17"/>
      <c r="AG13" s="17"/>
      <c r="AH13" s="17"/>
      <c r="AI13" s="17">
        <v>0</v>
      </c>
      <c r="AJ13" s="17"/>
      <c r="AK13" s="17"/>
      <c r="AL13" s="17"/>
      <c r="AM13" s="17">
        <v>0</v>
      </c>
      <c r="AN13" s="17">
        <v>151.5</v>
      </c>
      <c r="AO13" s="17">
        <v>135.59339</v>
      </c>
      <c r="AP13" s="17">
        <v>196.22801999999999</v>
      </c>
      <c r="AQ13" s="17">
        <v>-44.728020000000001</v>
      </c>
      <c r="AR13" s="17">
        <v>150.69999999999999</v>
      </c>
      <c r="AS13" s="17">
        <v>135.59339</v>
      </c>
      <c r="AT13" s="17">
        <v>196.22801999999999</v>
      </c>
      <c r="AU13" s="17">
        <v>-45.528019999999998</v>
      </c>
      <c r="AV13" s="17">
        <v>150.4</v>
      </c>
      <c r="AW13" s="17">
        <v>135.59339</v>
      </c>
      <c r="AX13" s="17">
        <v>196.22801999999999</v>
      </c>
      <c r="AY13" s="17">
        <v>-45.828020000000002</v>
      </c>
      <c r="AZ13" s="17">
        <v>246.8</v>
      </c>
      <c r="BA13" s="17">
        <v>204.00086999999999</v>
      </c>
      <c r="BB13" s="17">
        <v>295.22593999999998</v>
      </c>
      <c r="BC13" s="17">
        <v>-48.425939999999997</v>
      </c>
      <c r="BD13" s="17">
        <v>214.7</v>
      </c>
      <c r="BE13" s="17">
        <v>208.07388</v>
      </c>
      <c r="BF13" s="17">
        <v>208.07390000000001</v>
      </c>
      <c r="BG13" s="17">
        <v>6.6261000000000001</v>
      </c>
      <c r="BH13" s="17">
        <v>110.7</v>
      </c>
      <c r="BI13" s="17">
        <v>104.34936</v>
      </c>
      <c r="BJ13" s="17">
        <v>104.34936999999999</v>
      </c>
      <c r="BK13" s="17">
        <v>6.3506299999999998</v>
      </c>
      <c r="BL13" s="17">
        <v>247.9</v>
      </c>
      <c r="BM13" s="17">
        <v>302.41642999999999</v>
      </c>
      <c r="BN13" s="17">
        <v>169.18874</v>
      </c>
      <c r="BO13" s="17">
        <v>78.711259999999996</v>
      </c>
      <c r="BP13" s="17">
        <v>3</v>
      </c>
      <c r="BQ13" s="17">
        <v>4.4318400000000002</v>
      </c>
      <c r="BR13" s="17">
        <v>4.4318400000000002</v>
      </c>
      <c r="BS13" s="17">
        <v>-1.43184</v>
      </c>
      <c r="BT13" s="17"/>
      <c r="BU13" s="17"/>
      <c r="BV13" s="17"/>
      <c r="BW13" s="17">
        <v>0</v>
      </c>
      <c r="BX13" s="17"/>
      <c r="BY13" s="17"/>
      <c r="BZ13" s="17"/>
      <c r="CA13" s="17">
        <v>0</v>
      </c>
      <c r="CB13" s="17"/>
      <c r="CC13" s="17"/>
      <c r="CD13" s="17"/>
      <c r="CE13" s="17">
        <v>0</v>
      </c>
      <c r="CF13" s="17"/>
      <c r="CG13" s="17"/>
      <c r="CH13" s="17"/>
      <c r="CI13" s="17">
        <v>0</v>
      </c>
      <c r="CJ13" s="17">
        <v>121.3</v>
      </c>
      <c r="CK13" s="17">
        <v>114.08994</v>
      </c>
      <c r="CL13" s="17">
        <v>114.08994</v>
      </c>
      <c r="CM13" s="17">
        <v>7.2100600000000004</v>
      </c>
      <c r="CN13" s="17">
        <v>8</v>
      </c>
      <c r="CO13" s="17">
        <v>5.1333399999999996</v>
      </c>
      <c r="CP13" s="17">
        <v>5.1333399999999996</v>
      </c>
      <c r="CQ13" s="17">
        <v>2.86666</v>
      </c>
      <c r="CR13" s="17">
        <v>3.4</v>
      </c>
      <c r="CS13" s="17">
        <v>2.8177599999999998</v>
      </c>
      <c r="CT13" s="17">
        <v>2.8177599999999998</v>
      </c>
      <c r="CU13" s="17">
        <v>0.58223999999999998</v>
      </c>
      <c r="CV13" s="17"/>
      <c r="CW13" s="17"/>
      <c r="CX13" s="17"/>
      <c r="CY13" s="17">
        <v>0</v>
      </c>
      <c r="CZ13" s="17">
        <v>7</v>
      </c>
      <c r="DA13" s="17">
        <v>6.8787000000000003</v>
      </c>
      <c r="DB13" s="17">
        <v>6.8787000000000003</v>
      </c>
      <c r="DC13" s="17">
        <v>0.12130000000000001</v>
      </c>
      <c r="DD13" s="17">
        <v>11</v>
      </c>
      <c r="DE13" s="17">
        <v>14.917160000000001</v>
      </c>
      <c r="DF13" s="17">
        <v>14.919420000000001</v>
      </c>
      <c r="DG13" s="17">
        <v>-3.9194200000000001</v>
      </c>
      <c r="DH13" s="17">
        <v>50.4</v>
      </c>
      <c r="DI13" s="17">
        <v>77.221739999999997</v>
      </c>
      <c r="DJ13" s="17">
        <v>85.086939999999998</v>
      </c>
      <c r="DK13" s="17">
        <v>-34.68694</v>
      </c>
      <c r="DL13" s="17"/>
      <c r="DM13" s="17"/>
      <c r="DN13" s="17"/>
      <c r="DO13" s="17">
        <v>0</v>
      </c>
      <c r="DP13" s="17"/>
      <c r="DQ13" s="17"/>
      <c r="DR13" s="17"/>
      <c r="DS13" s="17">
        <v>0</v>
      </c>
      <c r="DT13" s="17"/>
      <c r="DU13" s="17"/>
      <c r="DV13" s="17"/>
      <c r="DW13" s="17">
        <v>0</v>
      </c>
      <c r="DX13" s="17"/>
      <c r="DY13" s="17"/>
      <c r="DZ13" s="17"/>
      <c r="EA13" s="17">
        <v>0</v>
      </c>
      <c r="EB13" s="17">
        <v>50.8</v>
      </c>
      <c r="EC13" s="17">
        <v>60.023829999999997</v>
      </c>
      <c r="ED13" s="17">
        <v>56.539239999999999</v>
      </c>
      <c r="EE13" s="17">
        <v>-5.7392399999999997</v>
      </c>
      <c r="EF13" s="17">
        <v>81.7</v>
      </c>
      <c r="EG13" s="17">
        <v>110.26318999999999</v>
      </c>
      <c r="EH13" s="17">
        <v>108.92162999999999</v>
      </c>
      <c r="EI13" s="17">
        <v>-27.221630000000001</v>
      </c>
      <c r="EJ13" s="17"/>
      <c r="EK13" s="17"/>
      <c r="EL13" s="17"/>
      <c r="EM13" s="17">
        <v>0</v>
      </c>
      <c r="EN13" s="17"/>
      <c r="EO13" s="17"/>
      <c r="EP13" s="17"/>
      <c r="EQ13" s="17">
        <v>0</v>
      </c>
      <c r="ER13" s="17"/>
      <c r="ES13" s="17"/>
      <c r="ET13" s="17"/>
      <c r="EU13" s="17">
        <v>0</v>
      </c>
      <c r="EV13" s="17">
        <v>6.5</v>
      </c>
      <c r="EW13" s="17">
        <v>6.39</v>
      </c>
      <c r="EX13" s="17">
        <v>6.39</v>
      </c>
      <c r="EY13" s="17">
        <v>0.11</v>
      </c>
      <c r="EZ13" s="17">
        <v>0</v>
      </c>
      <c r="FA13" s="17"/>
      <c r="FB13" s="17"/>
      <c r="FC13" s="17">
        <v>0</v>
      </c>
      <c r="FD13" s="17">
        <v>29.6</v>
      </c>
      <c r="FE13" s="17">
        <v>30.59984</v>
      </c>
      <c r="FF13" s="17">
        <v>30.59984</v>
      </c>
      <c r="FG13" s="17">
        <v>-0.99983999999999995</v>
      </c>
      <c r="FH13" s="17">
        <v>51.3</v>
      </c>
      <c r="FI13" s="17">
        <v>52.577330000000003</v>
      </c>
      <c r="FJ13" s="17">
        <v>56.542290000000001</v>
      </c>
      <c r="FK13" s="17">
        <v>-5.2422899999999997</v>
      </c>
      <c r="FL13" s="17">
        <v>17</v>
      </c>
      <c r="FM13" s="17">
        <v>15.082800000000001</v>
      </c>
      <c r="FN13" s="17">
        <v>15.082800000000001</v>
      </c>
      <c r="FO13" s="17">
        <v>1.9172</v>
      </c>
      <c r="FP13" s="17">
        <v>18.5</v>
      </c>
      <c r="FQ13" s="17">
        <v>18.088999999999999</v>
      </c>
      <c r="FR13" s="17">
        <v>18.264620000000001</v>
      </c>
      <c r="FS13" s="17">
        <v>0.23538000000000001</v>
      </c>
      <c r="FT13" s="17">
        <v>11.8</v>
      </c>
      <c r="FU13" s="17">
        <v>10.67961</v>
      </c>
      <c r="FV13" s="17">
        <v>10.67961</v>
      </c>
      <c r="FW13" s="17">
        <v>1.12039</v>
      </c>
      <c r="FX13" s="17">
        <v>64.099999999999994</v>
      </c>
      <c r="FY13" s="17">
        <v>62.343029999999999</v>
      </c>
      <c r="FZ13" s="17">
        <v>62.343029999999999</v>
      </c>
      <c r="GA13" s="17">
        <v>1.7569699999999999</v>
      </c>
      <c r="GB13" s="17">
        <v>123.9</v>
      </c>
      <c r="GC13" s="17">
        <v>184.91494</v>
      </c>
      <c r="GD13" s="17">
        <v>184.91498000000001</v>
      </c>
      <c r="GE13" s="17">
        <v>-61.014980000000001</v>
      </c>
      <c r="GF13" s="17">
        <v>124.1</v>
      </c>
      <c r="GG13" s="17">
        <v>184.91494</v>
      </c>
      <c r="GH13" s="17">
        <v>184.91498000000001</v>
      </c>
      <c r="GI13" s="17">
        <v>-60.814979999999998</v>
      </c>
      <c r="GJ13" s="17">
        <v>151.69999999999999</v>
      </c>
      <c r="GK13" s="17">
        <v>185.47023999999999</v>
      </c>
      <c r="GL13" s="17">
        <v>185.47028</v>
      </c>
      <c r="GM13" s="17">
        <v>-33.77028</v>
      </c>
      <c r="GN13" s="17">
        <v>81.5</v>
      </c>
      <c r="GO13" s="17">
        <v>65.035259999999994</v>
      </c>
      <c r="GP13" s="17">
        <v>57.83878</v>
      </c>
      <c r="GQ13" s="17">
        <v>23.66122</v>
      </c>
      <c r="GR13" s="17">
        <v>6.6</v>
      </c>
      <c r="GS13" s="17">
        <v>6.5736800000000004</v>
      </c>
      <c r="GT13" s="17">
        <v>6.5736800000000004</v>
      </c>
      <c r="GU13" s="17">
        <v>2.632E-2</v>
      </c>
      <c r="GV13" s="17">
        <v>8.5</v>
      </c>
      <c r="GW13" s="17">
        <v>6.8964100000000004</v>
      </c>
      <c r="GX13" s="17">
        <v>6.8964100000000004</v>
      </c>
      <c r="GY13" s="17">
        <v>1.6035900000000001</v>
      </c>
      <c r="GZ13" s="17">
        <v>12.3</v>
      </c>
      <c r="HA13" s="17">
        <v>12.00013</v>
      </c>
      <c r="HB13" s="17">
        <v>12</v>
      </c>
      <c r="HC13" s="17">
        <v>0.3</v>
      </c>
      <c r="HD13" s="17">
        <v>36.799999999999997</v>
      </c>
      <c r="HE13" s="17">
        <v>30.81456</v>
      </c>
      <c r="HF13" s="17">
        <v>30.81456</v>
      </c>
      <c r="HG13" s="17">
        <v>5.9854399999999996</v>
      </c>
      <c r="HH13" s="17">
        <v>2</v>
      </c>
      <c r="HI13" s="17">
        <v>1.97359</v>
      </c>
      <c r="HJ13" s="17">
        <v>1.97359</v>
      </c>
      <c r="HK13" s="17">
        <v>2.6409999999999999E-2</v>
      </c>
      <c r="HL13" s="17">
        <v>0</v>
      </c>
      <c r="HM13" s="17"/>
      <c r="HN13" s="17"/>
      <c r="HO13" s="17">
        <v>0</v>
      </c>
      <c r="HP13" s="17">
        <v>30</v>
      </c>
      <c r="HQ13" s="17">
        <v>29.42765</v>
      </c>
      <c r="HR13" s="17">
        <v>26.804120000000001</v>
      </c>
      <c r="HS13" s="17">
        <v>3.1958799999999998</v>
      </c>
      <c r="HT13" s="17"/>
      <c r="HU13" s="17"/>
      <c r="HV13" s="17"/>
      <c r="HW13" s="17">
        <v>0</v>
      </c>
      <c r="HX13" s="17"/>
      <c r="HY13" s="17"/>
      <c r="HZ13" s="17"/>
      <c r="IA13" s="17">
        <v>0</v>
      </c>
      <c r="IB13" s="17">
        <v>46.7</v>
      </c>
      <c r="IC13" s="17">
        <v>20.222740000000002</v>
      </c>
      <c r="ID13" s="17">
        <v>16.490729999999999</v>
      </c>
      <c r="IE13" s="17">
        <v>30.20927</v>
      </c>
      <c r="IF13" s="17"/>
      <c r="IG13" s="17"/>
      <c r="IH13" s="17"/>
      <c r="II13" s="17">
        <v>0</v>
      </c>
      <c r="IJ13" s="17"/>
      <c r="IK13" s="17"/>
      <c r="IL13" s="17"/>
      <c r="IM13" s="17">
        <v>0</v>
      </c>
      <c r="IN13" s="17">
        <v>0</v>
      </c>
      <c r="IO13" s="17"/>
      <c r="IP13" s="17"/>
      <c r="IQ13" s="17">
        <v>0</v>
      </c>
      <c r="IR13" s="17"/>
      <c r="IS13" s="17"/>
      <c r="IT13" s="17"/>
      <c r="IU13" s="17">
        <v>0</v>
      </c>
      <c r="IV13" s="17"/>
      <c r="IW13" s="17"/>
      <c r="IX13" s="17"/>
      <c r="IY13" s="17">
        <v>0</v>
      </c>
      <c r="IZ13" s="17"/>
      <c r="JA13" s="17"/>
      <c r="JB13" s="17"/>
      <c r="JC13" s="17">
        <v>0</v>
      </c>
      <c r="JD13" s="17">
        <v>67.400000000000006</v>
      </c>
      <c r="JE13" s="17">
        <v>44.458129999999997</v>
      </c>
      <c r="JF13" s="17">
        <v>35.701929999999997</v>
      </c>
      <c r="JG13" s="17">
        <v>31.698070000000001</v>
      </c>
      <c r="JH13" s="17">
        <v>177.7</v>
      </c>
      <c r="JI13" s="17">
        <v>185.36331000000001</v>
      </c>
      <c r="JJ13" s="17">
        <v>185.36332999999999</v>
      </c>
      <c r="JK13" s="17">
        <v>-7.6633300000000002</v>
      </c>
      <c r="JL13" s="17">
        <v>175.4</v>
      </c>
      <c r="JM13" s="17">
        <v>185.36331000000001</v>
      </c>
      <c r="JN13" s="17">
        <v>185.36332999999999</v>
      </c>
      <c r="JO13" s="17">
        <v>-9.9633299999999991</v>
      </c>
      <c r="JP13" s="17">
        <v>207.8</v>
      </c>
      <c r="JQ13" s="17">
        <v>185.36331000000001</v>
      </c>
      <c r="JR13" s="17">
        <v>185.36332999999999</v>
      </c>
      <c r="JS13" s="17">
        <v>22.436669999999999</v>
      </c>
      <c r="JT13" s="17">
        <v>274</v>
      </c>
      <c r="JU13" s="17">
        <v>278.87993</v>
      </c>
      <c r="JV13" s="17">
        <v>278.87997000000001</v>
      </c>
      <c r="JW13" s="17">
        <v>-4.8799700000000001</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c r="LA13" s="17"/>
      <c r="LB13" s="17"/>
      <c r="LC13" s="17">
        <v>0</v>
      </c>
      <c r="LD13" s="17">
        <v>0.5</v>
      </c>
      <c r="LE13" s="17">
        <v>0.63188999999999995</v>
      </c>
      <c r="LF13" s="17">
        <v>0.63188999999999995</v>
      </c>
      <c r="LG13" s="17">
        <v>-0.13189000000000001</v>
      </c>
      <c r="LH13" s="17">
        <v>123.9</v>
      </c>
      <c r="LI13" s="17">
        <v>137.32897</v>
      </c>
      <c r="LJ13" s="17">
        <v>134.02062000000001</v>
      </c>
      <c r="LK13" s="17">
        <v>-10.120620000000001</v>
      </c>
      <c r="LL13" s="17">
        <v>95.4</v>
      </c>
      <c r="LM13" s="17">
        <v>89.100030000000004</v>
      </c>
      <c r="LN13" s="17">
        <v>76.263339999999999</v>
      </c>
      <c r="LO13" s="17">
        <v>19.136659999999999</v>
      </c>
      <c r="LP13" s="17">
        <v>63.3</v>
      </c>
      <c r="LQ13" s="17">
        <v>66.760019999999997</v>
      </c>
      <c r="LR13" s="17">
        <v>67.133979999999994</v>
      </c>
      <c r="LS13" s="17">
        <v>-3.8339799999999999</v>
      </c>
      <c r="LT13" s="17">
        <v>65.8</v>
      </c>
      <c r="LU13" s="17">
        <v>65.615899999999996</v>
      </c>
      <c r="LV13" s="17">
        <v>65.615899999999996</v>
      </c>
      <c r="LW13" s="17">
        <v>0.18410000000000001</v>
      </c>
      <c r="LX13" s="17">
        <v>30.2</v>
      </c>
      <c r="LY13" s="17">
        <v>27.15494</v>
      </c>
      <c r="LZ13" s="17">
        <v>27.30705</v>
      </c>
      <c r="MA13" s="17">
        <v>2.8929499999999999</v>
      </c>
      <c r="MB13" s="17"/>
      <c r="MC13" s="17"/>
      <c r="MD13" s="17"/>
      <c r="ME13" s="17">
        <v>0</v>
      </c>
      <c r="MF13" s="17"/>
      <c r="MG13" s="17"/>
      <c r="MH13" s="17"/>
      <c r="MI13" s="17">
        <v>0</v>
      </c>
      <c r="MJ13" s="17"/>
      <c r="MK13" s="17"/>
      <c r="ML13" s="17"/>
      <c r="MM13" s="17">
        <v>0</v>
      </c>
      <c r="MN13" s="17">
        <v>145.4</v>
      </c>
      <c r="MO13" s="17">
        <v>151.08886000000001</v>
      </c>
      <c r="MP13" s="17">
        <v>151.08886999999999</v>
      </c>
      <c r="MQ13" s="17">
        <v>-5.6888699999999996</v>
      </c>
      <c r="MR13" s="17">
        <v>147.5</v>
      </c>
      <c r="MS13" s="17">
        <v>151.08886000000001</v>
      </c>
      <c r="MT13" s="17">
        <v>151.08886999999999</v>
      </c>
      <c r="MU13" s="17">
        <v>-3.58887</v>
      </c>
      <c r="MV13" s="17">
        <v>148.19999999999999</v>
      </c>
      <c r="MW13" s="17">
        <v>151.54257999999999</v>
      </c>
      <c r="MX13" s="17">
        <v>151.54258999999999</v>
      </c>
      <c r="MY13" s="17">
        <v>-3.34259</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c r="NU13" s="17"/>
      <c r="NV13" s="17"/>
      <c r="NW13" s="17">
        <v>0</v>
      </c>
      <c r="NX13" s="17"/>
      <c r="NY13" s="17"/>
      <c r="NZ13" s="17"/>
      <c r="OA13" s="17">
        <v>0</v>
      </c>
      <c r="OB13" s="17">
        <v>0</v>
      </c>
      <c r="OC13" s="17"/>
      <c r="OD13" s="17"/>
      <c r="OE13" s="17">
        <v>0</v>
      </c>
      <c r="OF13" s="17">
        <v>127.5</v>
      </c>
      <c r="OG13" s="17">
        <v>134.55699999999999</v>
      </c>
      <c r="OH13" s="17">
        <v>134.55699999999999</v>
      </c>
      <c r="OI13" s="17">
        <v>-7.0570000000000004</v>
      </c>
      <c r="OJ13" s="17">
        <v>0</v>
      </c>
      <c r="OK13" s="17"/>
      <c r="OL13" s="17"/>
      <c r="OM13" s="17">
        <v>0</v>
      </c>
      <c r="ON13" s="17">
        <v>7.1</v>
      </c>
      <c r="OO13" s="17">
        <v>12.888999999999999</v>
      </c>
      <c r="OP13" s="17">
        <v>12.888999999999999</v>
      </c>
      <c r="OQ13" s="17">
        <v>-5.7889999999999997</v>
      </c>
      <c r="OR13" s="17">
        <v>0</v>
      </c>
      <c r="OS13" s="17"/>
      <c r="OT13" s="17"/>
      <c r="OU13" s="17">
        <v>0</v>
      </c>
      <c r="OV13" s="17">
        <v>5.5</v>
      </c>
      <c r="OW13" s="17">
        <v>5.3</v>
      </c>
      <c r="OX13" s="17">
        <v>5.3</v>
      </c>
      <c r="OY13" s="17">
        <v>0.2</v>
      </c>
      <c r="OZ13" s="17">
        <v>5</v>
      </c>
      <c r="PA13" s="17"/>
      <c r="PB13" s="17"/>
      <c r="PC13" s="17">
        <v>5</v>
      </c>
      <c r="PD13" s="17">
        <v>0</v>
      </c>
      <c r="PE13" s="17"/>
      <c r="PF13" s="17"/>
      <c r="PG13" s="17">
        <v>0</v>
      </c>
      <c r="PH13" s="17">
        <v>0</v>
      </c>
      <c r="PI13" s="17"/>
      <c r="PJ13" s="17"/>
      <c r="PK13" s="17">
        <v>0</v>
      </c>
      <c r="PL13" s="17">
        <v>0.2</v>
      </c>
      <c r="PM13" s="17"/>
      <c r="PN13" s="17"/>
      <c r="PO13" s="17">
        <v>0.2</v>
      </c>
      <c r="PP13" s="17">
        <v>1.8</v>
      </c>
      <c r="PQ13" s="17">
        <v>1.83</v>
      </c>
      <c r="PR13" s="17">
        <v>1.83</v>
      </c>
      <c r="PS13" s="17">
        <v>-0.03</v>
      </c>
      <c r="PT13" s="17">
        <v>4.8</v>
      </c>
      <c r="PU13" s="17">
        <v>4.2</v>
      </c>
      <c r="PV13" s="17">
        <v>4.2</v>
      </c>
      <c r="PW13" s="17">
        <v>0.6</v>
      </c>
      <c r="PX13" s="17">
        <v>12.3</v>
      </c>
      <c r="PY13" s="17">
        <v>19.417470000000002</v>
      </c>
      <c r="PZ13" s="17">
        <v>19.417480000000001</v>
      </c>
      <c r="QA13" s="17">
        <v>-7.1174799999999996</v>
      </c>
      <c r="QB13" s="17">
        <v>4.5999999999999996</v>
      </c>
      <c r="QC13" s="17">
        <v>5</v>
      </c>
      <c r="QD13" s="17">
        <v>5</v>
      </c>
      <c r="QE13" s="17">
        <v>-0.4</v>
      </c>
      <c r="QF13" s="17">
        <v>3.4</v>
      </c>
      <c r="QG13" s="17">
        <v>3.1</v>
      </c>
      <c r="QH13" s="17">
        <v>3.1</v>
      </c>
      <c r="QI13" s="17">
        <v>0.3</v>
      </c>
      <c r="QJ13" s="17">
        <v>3.4</v>
      </c>
      <c r="QK13" s="17">
        <v>3.3</v>
      </c>
      <c r="QL13" s="17">
        <v>3.3</v>
      </c>
      <c r="QM13" s="17">
        <v>0.1</v>
      </c>
      <c r="QN13" s="17">
        <v>16.8</v>
      </c>
      <c r="QO13" s="17">
        <v>16.01942</v>
      </c>
      <c r="QP13" s="17">
        <v>16.01942</v>
      </c>
      <c r="QQ13" s="17">
        <v>0.78058000000000005</v>
      </c>
      <c r="QR13" s="17">
        <v>0</v>
      </c>
      <c r="QS13" s="17"/>
      <c r="QT13" s="17"/>
      <c r="QU13" s="17">
        <v>0</v>
      </c>
      <c r="QV13" s="17">
        <v>0</v>
      </c>
      <c r="QW13" s="17"/>
      <c r="QX13" s="17"/>
      <c r="QY13" s="17">
        <v>0</v>
      </c>
      <c r="QZ13" s="17">
        <v>31.8</v>
      </c>
      <c r="RA13" s="17">
        <v>30.608000000000001</v>
      </c>
      <c r="RB13" s="17">
        <v>30.608000000000001</v>
      </c>
      <c r="RC13" s="17">
        <v>1.1919999999999999</v>
      </c>
      <c r="RD13" s="17">
        <v>88.2</v>
      </c>
      <c r="RE13" s="17">
        <v>89.608999999999995</v>
      </c>
      <c r="RF13" s="17">
        <v>89.608999999999995</v>
      </c>
      <c r="RG13" s="17">
        <v>-1.409</v>
      </c>
      <c r="RH13" s="17">
        <v>4.4000000000000004</v>
      </c>
      <c r="RI13" s="17">
        <v>4.2</v>
      </c>
      <c r="RJ13" s="17">
        <v>4.2</v>
      </c>
      <c r="RK13" s="17">
        <v>0.2</v>
      </c>
      <c r="RL13" s="17">
        <v>1.2</v>
      </c>
      <c r="RM13" s="17">
        <v>1.2</v>
      </c>
      <c r="RN13" s="17">
        <v>1.2</v>
      </c>
      <c r="RO13" s="17">
        <v>0</v>
      </c>
      <c r="RP13" s="17">
        <v>1.2</v>
      </c>
      <c r="RQ13" s="17">
        <v>1.2</v>
      </c>
      <c r="RR13" s="17">
        <v>1.2</v>
      </c>
      <c r="RS13" s="17">
        <v>0</v>
      </c>
      <c r="RT13" s="17">
        <v>3</v>
      </c>
      <c r="RU13" s="17">
        <v>2.8</v>
      </c>
      <c r="RV13" s="17">
        <v>2.8</v>
      </c>
      <c r="RW13" s="17">
        <v>0.2</v>
      </c>
      <c r="RX13" s="17">
        <v>0</v>
      </c>
      <c r="RY13" s="17"/>
      <c r="RZ13" s="17"/>
      <c r="SA13" s="17">
        <v>0</v>
      </c>
      <c r="SB13" s="17">
        <v>2.4</v>
      </c>
      <c r="SC13" s="17">
        <v>2.4510000000000001</v>
      </c>
      <c r="SD13" s="17">
        <v>2.4510000000000001</v>
      </c>
      <c r="SE13" s="17">
        <v>-5.0999999999999997E-2</v>
      </c>
      <c r="SF13" s="17">
        <v>11.4</v>
      </c>
      <c r="SG13" s="17">
        <v>4.6776799999999996</v>
      </c>
      <c r="SH13" s="17">
        <v>3.8144300000000002</v>
      </c>
      <c r="SI13" s="17">
        <v>7.5855699999999997</v>
      </c>
      <c r="SJ13" s="17">
        <v>1.3</v>
      </c>
      <c r="SK13" s="17">
        <v>1.4</v>
      </c>
      <c r="SL13" s="17">
        <v>1.4</v>
      </c>
      <c r="SM13" s="17">
        <v>-0.1</v>
      </c>
      <c r="SN13" s="17">
        <v>0.4</v>
      </c>
      <c r="SO13" s="17">
        <v>0.4</v>
      </c>
      <c r="SP13" s="17">
        <v>0.4</v>
      </c>
      <c r="SQ13" s="17">
        <v>0</v>
      </c>
      <c r="SR13" s="17">
        <v>3.9</v>
      </c>
      <c r="SS13" s="17">
        <v>4</v>
      </c>
      <c r="ST13" s="17">
        <v>4</v>
      </c>
      <c r="SU13" s="17">
        <v>-0.1</v>
      </c>
      <c r="SV13" s="17">
        <v>3.4</v>
      </c>
      <c r="SW13" s="17">
        <v>2.6</v>
      </c>
      <c r="SX13" s="17">
        <v>2.6</v>
      </c>
      <c r="SY13" s="17">
        <v>0.8</v>
      </c>
      <c r="SZ13" s="17">
        <v>3.3</v>
      </c>
      <c r="TA13" s="17">
        <v>3</v>
      </c>
      <c r="TB13" s="17">
        <v>3</v>
      </c>
      <c r="TC13" s="17">
        <v>0.3</v>
      </c>
      <c r="TD13" s="17">
        <v>4.4000000000000004</v>
      </c>
      <c r="TE13" s="17">
        <v>4.2</v>
      </c>
      <c r="TF13" s="17">
        <v>4.2</v>
      </c>
      <c r="TG13" s="17">
        <v>0.2</v>
      </c>
      <c r="TH13" s="17">
        <v>10</v>
      </c>
      <c r="TI13" s="17">
        <v>10</v>
      </c>
      <c r="TJ13" s="17">
        <v>10</v>
      </c>
      <c r="TK13" s="17">
        <v>0</v>
      </c>
      <c r="TL13" s="17">
        <v>30.3</v>
      </c>
      <c r="TM13" s="17">
        <v>27.657</v>
      </c>
      <c r="TN13" s="17">
        <v>27.657</v>
      </c>
      <c r="TO13" s="17">
        <v>2.6429999999999998</v>
      </c>
      <c r="TP13" s="17">
        <v>37.799999999999997</v>
      </c>
      <c r="TQ13" s="17">
        <v>42.329000000000001</v>
      </c>
      <c r="TR13" s="17">
        <v>42.329000000000001</v>
      </c>
      <c r="TS13" s="17">
        <v>-4.5289999999999999</v>
      </c>
      <c r="TT13" s="17">
        <v>0</v>
      </c>
      <c r="TU13" s="17"/>
      <c r="TV13" s="17"/>
      <c r="TW13" s="17">
        <v>0</v>
      </c>
      <c r="TX13" s="17">
        <v>103.3</v>
      </c>
      <c r="TY13" s="17">
        <v>104.045</v>
      </c>
      <c r="TZ13" s="17">
        <v>104.045</v>
      </c>
      <c r="UA13" s="17">
        <v>-0.745</v>
      </c>
      <c r="UB13" s="17">
        <v>103.3</v>
      </c>
      <c r="UC13" s="17">
        <v>86.05</v>
      </c>
      <c r="UD13" s="17">
        <v>86.05</v>
      </c>
      <c r="UE13" s="17">
        <v>17.25</v>
      </c>
      <c r="UF13" s="17">
        <v>15.6</v>
      </c>
      <c r="UG13" s="17">
        <v>15.734999999999999</v>
      </c>
      <c r="UH13" s="17">
        <v>15.734999999999999</v>
      </c>
      <c r="UI13" s="17">
        <v>-0.13500000000000001</v>
      </c>
      <c r="UJ13" s="17">
        <v>10.1</v>
      </c>
      <c r="UK13" s="17">
        <v>15.1</v>
      </c>
      <c r="UL13" s="17">
        <v>15.1</v>
      </c>
      <c r="UM13" s="17">
        <v>-5</v>
      </c>
      <c r="UN13" s="17">
        <v>5</v>
      </c>
      <c r="UO13" s="17">
        <v>6</v>
      </c>
      <c r="UP13" s="17">
        <v>6</v>
      </c>
      <c r="UQ13" s="17">
        <v>-1</v>
      </c>
      <c r="UR13" s="17">
        <v>1.8</v>
      </c>
      <c r="US13" s="17">
        <v>2</v>
      </c>
      <c r="UT13" s="17">
        <v>2</v>
      </c>
      <c r="UU13" s="17">
        <v>-0.2</v>
      </c>
      <c r="UV13" s="17">
        <v>7.7</v>
      </c>
      <c r="UW13" s="17">
        <v>7.7</v>
      </c>
      <c r="UX13" s="17">
        <v>7.7</v>
      </c>
      <c r="UY13" s="17">
        <v>0</v>
      </c>
      <c r="UZ13" s="17">
        <v>2.9</v>
      </c>
      <c r="VA13" s="17">
        <v>3</v>
      </c>
      <c r="VB13" s="17">
        <v>3</v>
      </c>
      <c r="VC13" s="17">
        <v>-0.1</v>
      </c>
      <c r="VD13" s="17">
        <v>3.6</v>
      </c>
      <c r="VE13" s="17">
        <v>3.4</v>
      </c>
      <c r="VF13" s="17">
        <v>3.4</v>
      </c>
      <c r="VG13" s="17">
        <v>0.2</v>
      </c>
      <c r="VH13" s="17">
        <v>3.8</v>
      </c>
      <c r="VI13" s="17">
        <v>3.5</v>
      </c>
      <c r="VJ13" s="17">
        <v>3.5</v>
      </c>
      <c r="VK13" s="17">
        <v>0.3</v>
      </c>
      <c r="VL13" s="17">
        <v>2.8</v>
      </c>
      <c r="VM13" s="17">
        <v>8.0399999999999991</v>
      </c>
      <c r="VN13" s="17">
        <v>8.0399999999999991</v>
      </c>
      <c r="VO13" s="17">
        <v>-5.24</v>
      </c>
      <c r="VP13" s="17">
        <v>0</v>
      </c>
      <c r="VQ13" s="17"/>
      <c r="VR13" s="17"/>
      <c r="VS13" s="17">
        <v>0</v>
      </c>
      <c r="VT13" s="17">
        <v>0</v>
      </c>
      <c r="VU13" s="17"/>
      <c r="VV13" s="17"/>
      <c r="VW13" s="17">
        <v>0</v>
      </c>
      <c r="VX13" s="17">
        <v>0</v>
      </c>
      <c r="VY13" s="17"/>
      <c r="VZ13" s="17"/>
      <c r="WA13" s="17">
        <v>0</v>
      </c>
      <c r="WB13" s="17">
        <v>0.6</v>
      </c>
      <c r="WC13" s="17">
        <v>0.6</v>
      </c>
      <c r="WD13" s="17">
        <v>0.6</v>
      </c>
      <c r="WE13" s="17">
        <v>0</v>
      </c>
      <c r="WF13" s="17">
        <v>127.3</v>
      </c>
      <c r="WG13" s="17">
        <v>112</v>
      </c>
      <c r="WH13" s="17">
        <v>112</v>
      </c>
      <c r="WI13" s="17">
        <v>15.3</v>
      </c>
      <c r="WJ13" s="17">
        <v>145.80000000000001</v>
      </c>
      <c r="WK13" s="17">
        <v>151</v>
      </c>
      <c r="WL13" s="17">
        <v>151</v>
      </c>
      <c r="WM13" s="17">
        <v>-5.2</v>
      </c>
      <c r="WN13" s="17">
        <v>0</v>
      </c>
      <c r="WO13" s="17"/>
      <c r="WP13" s="17"/>
      <c r="WQ13" s="17">
        <v>0</v>
      </c>
      <c r="WR13" s="17">
        <v>0</v>
      </c>
      <c r="WS13" s="17"/>
      <c r="WT13" s="17"/>
      <c r="WU13" s="17">
        <v>0</v>
      </c>
      <c r="WV13" s="17">
        <v>7.8</v>
      </c>
      <c r="WW13" s="17">
        <v>7.6</v>
      </c>
      <c r="WX13" s="17">
        <v>7.6</v>
      </c>
      <c r="WY13" s="17">
        <v>0.2</v>
      </c>
      <c r="WZ13" s="17">
        <v>19.5</v>
      </c>
      <c r="XA13" s="17">
        <v>18.25243</v>
      </c>
      <c r="XB13" s="17">
        <v>18.25243</v>
      </c>
      <c r="XC13" s="17">
        <v>1.2475700000000001</v>
      </c>
      <c r="XD13" s="17">
        <v>9.1</v>
      </c>
      <c r="XE13" s="17">
        <v>10.8</v>
      </c>
      <c r="XF13" s="17">
        <v>10.8</v>
      </c>
      <c r="XG13" s="17">
        <v>-1.7</v>
      </c>
      <c r="XH13" s="17">
        <v>32.9</v>
      </c>
      <c r="XI13" s="17">
        <v>25</v>
      </c>
      <c r="XJ13" s="17">
        <v>25</v>
      </c>
      <c r="XK13" s="17">
        <v>7.9</v>
      </c>
      <c r="XL13" s="17">
        <v>24.4</v>
      </c>
      <c r="XM13" s="17">
        <v>25</v>
      </c>
      <c r="XN13" s="17">
        <v>25</v>
      </c>
      <c r="XO13" s="17">
        <v>-0.6</v>
      </c>
      <c r="XP13" s="17">
        <v>14.5</v>
      </c>
      <c r="XQ13" s="17">
        <v>14</v>
      </c>
      <c r="XR13" s="17">
        <v>14</v>
      </c>
      <c r="XS13" s="17">
        <v>0.5</v>
      </c>
      <c r="XT13" s="17">
        <v>17.2</v>
      </c>
      <c r="XU13" s="17">
        <v>17</v>
      </c>
      <c r="XV13" s="17">
        <v>17</v>
      </c>
      <c r="XW13" s="17">
        <v>0.2</v>
      </c>
      <c r="XX13" s="17">
        <v>9.3000000000000007</v>
      </c>
      <c r="XY13" s="17">
        <v>7.63</v>
      </c>
      <c r="XZ13" s="17">
        <v>7.63</v>
      </c>
      <c r="YA13" s="17">
        <v>1.67</v>
      </c>
      <c r="YB13" s="17">
        <v>7.25</v>
      </c>
      <c r="YC13" s="17">
        <v>12</v>
      </c>
      <c r="YD13" s="17">
        <v>12</v>
      </c>
      <c r="YE13" s="17">
        <v>-4.75</v>
      </c>
    </row>
    <row r="14" spans="1:655" ht="24" customHeight="1" x14ac:dyDescent="0.3">
      <c r="A14" s="1"/>
      <c r="B14" s="16" t="s">
        <v>42</v>
      </c>
      <c r="C14" s="16" t="s">
        <v>723</v>
      </c>
      <c r="D14" s="17">
        <v>98.4</v>
      </c>
      <c r="E14" s="17">
        <v>94.246709999999993</v>
      </c>
      <c r="F14" s="17">
        <v>74.671289999999999</v>
      </c>
      <c r="G14" s="17">
        <v>23.72871</v>
      </c>
      <c r="H14" s="17">
        <v>479.6</v>
      </c>
      <c r="I14" s="17">
        <v>460.77551999999997</v>
      </c>
      <c r="J14" s="17">
        <v>404.50418999999999</v>
      </c>
      <c r="K14" s="17">
        <v>75.09581</v>
      </c>
      <c r="L14" s="17">
        <v>155.19999999999999</v>
      </c>
      <c r="M14" s="17">
        <v>149.89846</v>
      </c>
      <c r="N14" s="17">
        <v>131.5924</v>
      </c>
      <c r="O14" s="17">
        <v>23.607600000000001</v>
      </c>
      <c r="P14" s="17"/>
      <c r="Q14" s="17"/>
      <c r="R14" s="17"/>
      <c r="S14" s="17">
        <v>0</v>
      </c>
      <c r="T14" s="17"/>
      <c r="U14" s="17"/>
      <c r="V14" s="17"/>
      <c r="W14" s="17">
        <v>0</v>
      </c>
      <c r="X14" s="17">
        <v>0</v>
      </c>
      <c r="Y14" s="17"/>
      <c r="Z14" s="17"/>
      <c r="AA14" s="17">
        <v>0</v>
      </c>
      <c r="AB14" s="17">
        <v>89</v>
      </c>
      <c r="AC14" s="17">
        <v>89.958399999999997</v>
      </c>
      <c r="AD14" s="17">
        <v>80.822000000000003</v>
      </c>
      <c r="AE14" s="17">
        <v>8.1780000000000008</v>
      </c>
      <c r="AF14" s="17"/>
      <c r="AG14" s="17"/>
      <c r="AH14" s="17"/>
      <c r="AI14" s="17">
        <v>0</v>
      </c>
      <c r="AJ14" s="17"/>
      <c r="AK14" s="17"/>
      <c r="AL14" s="17"/>
      <c r="AM14" s="17">
        <v>0</v>
      </c>
      <c r="AN14" s="17">
        <v>150.80000000000001</v>
      </c>
      <c r="AO14" s="17">
        <v>135.58229</v>
      </c>
      <c r="AP14" s="17">
        <v>193.69449</v>
      </c>
      <c r="AQ14" s="17">
        <v>-42.894489999999998</v>
      </c>
      <c r="AR14" s="17">
        <v>150.80000000000001</v>
      </c>
      <c r="AS14" s="17">
        <v>135.58229</v>
      </c>
      <c r="AT14" s="17">
        <v>193.69449</v>
      </c>
      <c r="AU14" s="17">
        <v>-42.894489999999998</v>
      </c>
      <c r="AV14" s="17">
        <v>150.9</v>
      </c>
      <c r="AW14" s="17">
        <v>135.58229</v>
      </c>
      <c r="AX14" s="17">
        <v>193.69449</v>
      </c>
      <c r="AY14" s="17">
        <v>-42.794490000000003</v>
      </c>
      <c r="AZ14" s="17">
        <v>247.1</v>
      </c>
      <c r="BA14" s="17">
        <v>203.98416</v>
      </c>
      <c r="BB14" s="17">
        <v>291.41422999999998</v>
      </c>
      <c r="BC14" s="17">
        <v>-44.314230000000002</v>
      </c>
      <c r="BD14" s="17">
        <v>215</v>
      </c>
      <c r="BE14" s="17">
        <v>208.07388</v>
      </c>
      <c r="BF14" s="17">
        <v>208.07390000000001</v>
      </c>
      <c r="BG14" s="17">
        <v>6.9260999999999999</v>
      </c>
      <c r="BH14" s="17">
        <v>111.5</v>
      </c>
      <c r="BI14" s="17">
        <v>104.34936</v>
      </c>
      <c r="BJ14" s="17">
        <v>104.34936999999999</v>
      </c>
      <c r="BK14" s="17">
        <v>7.1506299999999996</v>
      </c>
      <c r="BL14" s="17">
        <v>248.4</v>
      </c>
      <c r="BM14" s="17">
        <v>292.86621000000002</v>
      </c>
      <c r="BN14" s="17">
        <v>159.77126000000001</v>
      </c>
      <c r="BO14" s="17">
        <v>88.628739999999993</v>
      </c>
      <c r="BP14" s="17">
        <v>3.1</v>
      </c>
      <c r="BQ14" s="17">
        <v>4.4318400000000002</v>
      </c>
      <c r="BR14" s="17">
        <v>4.4318400000000002</v>
      </c>
      <c r="BS14" s="17">
        <v>-1.3318399999999999</v>
      </c>
      <c r="BT14" s="17"/>
      <c r="BU14" s="17"/>
      <c r="BV14" s="17"/>
      <c r="BW14" s="17">
        <v>0</v>
      </c>
      <c r="BX14" s="17"/>
      <c r="BY14" s="17"/>
      <c r="BZ14" s="17"/>
      <c r="CA14" s="17">
        <v>0</v>
      </c>
      <c r="CB14" s="17"/>
      <c r="CC14" s="17"/>
      <c r="CD14" s="17"/>
      <c r="CE14" s="17">
        <v>0</v>
      </c>
      <c r="CF14" s="17"/>
      <c r="CG14" s="17"/>
      <c r="CH14" s="17"/>
      <c r="CI14" s="17">
        <v>0</v>
      </c>
      <c r="CJ14" s="17">
        <v>123.1</v>
      </c>
      <c r="CK14" s="17">
        <v>114.08994</v>
      </c>
      <c r="CL14" s="17">
        <v>114.08994</v>
      </c>
      <c r="CM14" s="17">
        <v>9.0100599999999993</v>
      </c>
      <c r="CN14" s="17">
        <v>8</v>
      </c>
      <c r="CO14" s="17">
        <v>5.1333399999999996</v>
      </c>
      <c r="CP14" s="17">
        <v>5.1333399999999996</v>
      </c>
      <c r="CQ14" s="17">
        <v>2.86666</v>
      </c>
      <c r="CR14" s="17">
        <v>3.4</v>
      </c>
      <c r="CS14" s="17">
        <v>2.8177599999999998</v>
      </c>
      <c r="CT14" s="17">
        <v>2.8177599999999998</v>
      </c>
      <c r="CU14" s="17">
        <v>0.58223999999999998</v>
      </c>
      <c r="CV14" s="17"/>
      <c r="CW14" s="17"/>
      <c r="CX14" s="17"/>
      <c r="CY14" s="17">
        <v>0</v>
      </c>
      <c r="CZ14" s="17">
        <v>7</v>
      </c>
      <c r="DA14" s="17">
        <v>6.8787000000000003</v>
      </c>
      <c r="DB14" s="17">
        <v>6.8787000000000003</v>
      </c>
      <c r="DC14" s="17">
        <v>0.12130000000000001</v>
      </c>
      <c r="DD14" s="17">
        <v>11</v>
      </c>
      <c r="DE14" s="17">
        <v>12.393549999999999</v>
      </c>
      <c r="DF14" s="17">
        <v>14.919420000000001</v>
      </c>
      <c r="DG14" s="17">
        <v>-3.9194200000000001</v>
      </c>
      <c r="DH14" s="17">
        <v>50</v>
      </c>
      <c r="DI14" s="17">
        <v>74.453519999999997</v>
      </c>
      <c r="DJ14" s="17">
        <v>81.811459999999997</v>
      </c>
      <c r="DK14" s="17">
        <v>-31.81146</v>
      </c>
      <c r="DL14" s="17"/>
      <c r="DM14" s="17"/>
      <c r="DN14" s="17"/>
      <c r="DO14" s="17">
        <v>0</v>
      </c>
      <c r="DP14" s="17"/>
      <c r="DQ14" s="17"/>
      <c r="DR14" s="17"/>
      <c r="DS14" s="17">
        <v>0</v>
      </c>
      <c r="DT14" s="17"/>
      <c r="DU14" s="17"/>
      <c r="DV14" s="17"/>
      <c r="DW14" s="17">
        <v>0</v>
      </c>
      <c r="DX14" s="17"/>
      <c r="DY14" s="17"/>
      <c r="DZ14" s="17"/>
      <c r="EA14" s="17">
        <v>0</v>
      </c>
      <c r="EB14" s="17">
        <v>50.8</v>
      </c>
      <c r="EC14" s="17">
        <v>58.576509999999999</v>
      </c>
      <c r="ED14" s="17">
        <v>55.072249999999997</v>
      </c>
      <c r="EE14" s="17">
        <v>-4.2722499999999997</v>
      </c>
      <c r="EF14" s="17">
        <v>86</v>
      </c>
      <c r="EG14" s="17">
        <v>108.27618</v>
      </c>
      <c r="EH14" s="17">
        <v>96.526009999999999</v>
      </c>
      <c r="EI14" s="17">
        <v>-10.526009999999999</v>
      </c>
      <c r="EJ14" s="17"/>
      <c r="EK14" s="17"/>
      <c r="EL14" s="17"/>
      <c r="EM14" s="17">
        <v>0</v>
      </c>
      <c r="EN14" s="17"/>
      <c r="EO14" s="17"/>
      <c r="EP14" s="17"/>
      <c r="EQ14" s="17">
        <v>0</v>
      </c>
      <c r="ER14" s="17"/>
      <c r="ES14" s="17"/>
      <c r="ET14" s="17"/>
      <c r="EU14" s="17">
        <v>0</v>
      </c>
      <c r="EV14" s="17">
        <v>6.5</v>
      </c>
      <c r="EW14" s="17">
        <v>6.39</v>
      </c>
      <c r="EX14" s="17">
        <v>6.39</v>
      </c>
      <c r="EY14" s="17">
        <v>0.11</v>
      </c>
      <c r="EZ14" s="17">
        <v>0</v>
      </c>
      <c r="FA14" s="17"/>
      <c r="FB14" s="17"/>
      <c r="FC14" s="17">
        <v>0</v>
      </c>
      <c r="FD14" s="17">
        <v>28</v>
      </c>
      <c r="FE14" s="17">
        <v>30.59984</v>
      </c>
      <c r="FF14" s="17">
        <v>30.59984</v>
      </c>
      <c r="FG14" s="17">
        <v>-2.5998399999999999</v>
      </c>
      <c r="FH14" s="17">
        <v>45.5</v>
      </c>
      <c r="FI14" s="17">
        <v>45.000070000000001</v>
      </c>
      <c r="FJ14" s="17">
        <v>52.656239999999997</v>
      </c>
      <c r="FK14" s="17">
        <v>-7.1562400000000004</v>
      </c>
      <c r="FL14" s="17">
        <v>16.600000000000001</v>
      </c>
      <c r="FM14" s="17">
        <v>15.082800000000001</v>
      </c>
      <c r="FN14" s="17">
        <v>15.082800000000001</v>
      </c>
      <c r="FO14" s="17">
        <v>1.5172000000000001</v>
      </c>
      <c r="FP14" s="17">
        <v>18.399999999999999</v>
      </c>
      <c r="FQ14" s="17">
        <v>18.088999999999999</v>
      </c>
      <c r="FR14" s="17">
        <v>18.264620000000001</v>
      </c>
      <c r="FS14" s="17">
        <v>0.13538</v>
      </c>
      <c r="FT14" s="17">
        <v>11.8</v>
      </c>
      <c r="FU14" s="17">
        <v>10.67961</v>
      </c>
      <c r="FV14" s="17">
        <v>10.67961</v>
      </c>
      <c r="FW14" s="17">
        <v>1.12039</v>
      </c>
      <c r="FX14" s="17">
        <v>62.6</v>
      </c>
      <c r="FY14" s="17">
        <v>62.343029999999999</v>
      </c>
      <c r="FZ14" s="17">
        <v>62.343029999999999</v>
      </c>
      <c r="GA14" s="17">
        <v>0.25696999999999998</v>
      </c>
      <c r="GB14" s="17">
        <v>124</v>
      </c>
      <c r="GC14" s="17">
        <v>184.91494</v>
      </c>
      <c r="GD14" s="17">
        <v>184.91498000000001</v>
      </c>
      <c r="GE14" s="17">
        <v>-60.91498</v>
      </c>
      <c r="GF14" s="17">
        <v>124.7</v>
      </c>
      <c r="GG14" s="17">
        <v>184.91494</v>
      </c>
      <c r="GH14" s="17">
        <v>184.91498000000001</v>
      </c>
      <c r="GI14" s="17">
        <v>-60.214979999999997</v>
      </c>
      <c r="GJ14" s="17">
        <v>152.1</v>
      </c>
      <c r="GK14" s="17">
        <v>185.47023999999999</v>
      </c>
      <c r="GL14" s="17">
        <v>185.47028</v>
      </c>
      <c r="GM14" s="17">
        <v>-33.370280000000001</v>
      </c>
      <c r="GN14" s="17">
        <v>82.1</v>
      </c>
      <c r="GO14" s="17">
        <v>59.54327</v>
      </c>
      <c r="GP14" s="17">
        <v>52.3782</v>
      </c>
      <c r="GQ14" s="17">
        <v>29.721800000000002</v>
      </c>
      <c r="GR14" s="17">
        <v>6.6</v>
      </c>
      <c r="GS14" s="17">
        <v>6.5736800000000004</v>
      </c>
      <c r="GT14" s="17">
        <v>6.5736800000000004</v>
      </c>
      <c r="GU14" s="17">
        <v>2.632E-2</v>
      </c>
      <c r="GV14" s="17">
        <v>8.6</v>
      </c>
      <c r="GW14" s="17">
        <v>6.8964100000000004</v>
      </c>
      <c r="GX14" s="17">
        <v>6.8964100000000004</v>
      </c>
      <c r="GY14" s="17">
        <v>1.7035899999999999</v>
      </c>
      <c r="GZ14" s="17">
        <v>15.9</v>
      </c>
      <c r="HA14" s="17">
        <v>18.556709999999999</v>
      </c>
      <c r="HB14" s="17">
        <v>28.652799999999999</v>
      </c>
      <c r="HC14" s="17">
        <v>-12.752800000000001</v>
      </c>
      <c r="HD14" s="17">
        <v>27.8</v>
      </c>
      <c r="HE14" s="17">
        <v>30.81456</v>
      </c>
      <c r="HF14" s="17">
        <v>30.81456</v>
      </c>
      <c r="HG14" s="17">
        <v>-3.0145599999999999</v>
      </c>
      <c r="HH14" s="17">
        <v>2</v>
      </c>
      <c r="HI14" s="17">
        <v>1.97359</v>
      </c>
      <c r="HJ14" s="17">
        <v>1.97359</v>
      </c>
      <c r="HK14" s="17">
        <v>2.6409999999999999E-2</v>
      </c>
      <c r="HL14" s="17">
        <v>0</v>
      </c>
      <c r="HM14" s="17"/>
      <c r="HN14" s="17"/>
      <c r="HO14" s="17">
        <v>0</v>
      </c>
      <c r="HP14" s="17">
        <v>32.4</v>
      </c>
      <c r="HQ14" s="17">
        <v>51.843629999999997</v>
      </c>
      <c r="HR14" s="17">
        <v>26.804120000000001</v>
      </c>
      <c r="HS14" s="17">
        <v>5.5958800000000002</v>
      </c>
      <c r="HT14" s="17"/>
      <c r="HU14" s="17"/>
      <c r="HV14" s="17"/>
      <c r="HW14" s="17">
        <v>0</v>
      </c>
      <c r="HX14" s="17"/>
      <c r="HY14" s="17"/>
      <c r="HZ14" s="17"/>
      <c r="IA14" s="17">
        <v>0</v>
      </c>
      <c r="IB14" s="17">
        <v>47</v>
      </c>
      <c r="IC14" s="17">
        <v>16.492809999999999</v>
      </c>
      <c r="ID14" s="17">
        <v>16.490729999999999</v>
      </c>
      <c r="IE14" s="17">
        <v>30.509270000000001</v>
      </c>
      <c r="IF14" s="17"/>
      <c r="IG14" s="17"/>
      <c r="IH14" s="17"/>
      <c r="II14" s="17">
        <v>0</v>
      </c>
      <c r="IJ14" s="17"/>
      <c r="IK14" s="17"/>
      <c r="IL14" s="17"/>
      <c r="IM14" s="17">
        <v>0</v>
      </c>
      <c r="IN14" s="17">
        <v>0</v>
      </c>
      <c r="IO14" s="17"/>
      <c r="IP14" s="17"/>
      <c r="IQ14" s="17">
        <v>0</v>
      </c>
      <c r="IR14" s="17"/>
      <c r="IS14" s="17"/>
      <c r="IT14" s="17"/>
      <c r="IU14" s="17">
        <v>0</v>
      </c>
      <c r="IV14" s="17"/>
      <c r="IW14" s="17"/>
      <c r="IX14" s="17"/>
      <c r="IY14" s="17">
        <v>0</v>
      </c>
      <c r="IZ14" s="17"/>
      <c r="JA14" s="17"/>
      <c r="JB14" s="17"/>
      <c r="JC14" s="17">
        <v>0</v>
      </c>
      <c r="JD14" s="17">
        <v>68.099999999999994</v>
      </c>
      <c r="JE14" s="17">
        <v>37.775849999999998</v>
      </c>
      <c r="JF14" s="17">
        <v>29.057849999999998</v>
      </c>
      <c r="JG14" s="17">
        <v>39.042149999999999</v>
      </c>
      <c r="JH14" s="17">
        <v>176.7</v>
      </c>
      <c r="JI14" s="17">
        <v>185.36995999999999</v>
      </c>
      <c r="JJ14" s="17">
        <v>185.36999</v>
      </c>
      <c r="JK14" s="17">
        <v>-8.6699900000000003</v>
      </c>
      <c r="JL14" s="17">
        <v>174.5</v>
      </c>
      <c r="JM14" s="17">
        <v>185.36995999999999</v>
      </c>
      <c r="JN14" s="17">
        <v>185.36999</v>
      </c>
      <c r="JO14" s="17">
        <v>-10.86999</v>
      </c>
      <c r="JP14" s="17">
        <v>206.9</v>
      </c>
      <c r="JQ14" s="17">
        <v>185.36995999999999</v>
      </c>
      <c r="JR14" s="17">
        <v>185.36999</v>
      </c>
      <c r="JS14" s="17">
        <v>21.530010000000001</v>
      </c>
      <c r="JT14" s="17">
        <v>273.5</v>
      </c>
      <c r="JU14" s="17">
        <v>278.88995</v>
      </c>
      <c r="JV14" s="17">
        <v>278.88999000000001</v>
      </c>
      <c r="JW14" s="17">
        <v>-5.3899900000000001</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c r="LA14" s="17"/>
      <c r="LB14" s="17"/>
      <c r="LC14" s="17">
        <v>0</v>
      </c>
      <c r="LD14" s="17">
        <v>0.5</v>
      </c>
      <c r="LE14" s="17">
        <v>0.63188999999999995</v>
      </c>
      <c r="LF14" s="17">
        <v>0.63188999999999995</v>
      </c>
      <c r="LG14" s="17">
        <v>-0.13189000000000001</v>
      </c>
      <c r="LH14" s="17">
        <v>76.2</v>
      </c>
      <c r="LI14" s="17">
        <v>113.59220999999999</v>
      </c>
      <c r="LJ14" s="17">
        <v>134.02062000000001</v>
      </c>
      <c r="LK14" s="17">
        <v>-57.820619999999998</v>
      </c>
      <c r="LL14" s="17">
        <v>81.900000000000006</v>
      </c>
      <c r="LM14" s="17">
        <v>81.271150000000006</v>
      </c>
      <c r="LN14" s="17">
        <v>71.457560000000001</v>
      </c>
      <c r="LO14" s="17">
        <v>10.44244</v>
      </c>
      <c r="LP14" s="17">
        <v>63.6</v>
      </c>
      <c r="LQ14" s="17">
        <v>67.133979999999994</v>
      </c>
      <c r="LR14" s="17">
        <v>67.133979999999994</v>
      </c>
      <c r="LS14" s="17">
        <v>-3.5339800000000001</v>
      </c>
      <c r="LT14" s="17">
        <v>66</v>
      </c>
      <c r="LU14" s="17">
        <v>65.615899999999996</v>
      </c>
      <c r="LV14" s="17">
        <v>65.615899999999996</v>
      </c>
      <c r="LW14" s="17">
        <v>0.3841</v>
      </c>
      <c r="LX14" s="17">
        <v>30.3</v>
      </c>
      <c r="LY14" s="17">
        <v>28.196770000000001</v>
      </c>
      <c r="LZ14" s="17">
        <v>27.30705</v>
      </c>
      <c r="MA14" s="17">
        <v>2.99295</v>
      </c>
      <c r="MB14" s="17"/>
      <c r="MC14" s="17"/>
      <c r="MD14" s="17"/>
      <c r="ME14" s="17">
        <v>0</v>
      </c>
      <c r="MF14" s="17"/>
      <c r="MG14" s="17"/>
      <c r="MH14" s="17"/>
      <c r="MI14" s="17">
        <v>0</v>
      </c>
      <c r="MJ14" s="17"/>
      <c r="MK14" s="17"/>
      <c r="ML14" s="17"/>
      <c r="MM14" s="17">
        <v>0</v>
      </c>
      <c r="MN14" s="17">
        <v>146.19999999999999</v>
      </c>
      <c r="MO14" s="17">
        <v>151.08886000000001</v>
      </c>
      <c r="MP14" s="17">
        <v>151.08886999999999</v>
      </c>
      <c r="MQ14" s="17">
        <v>-4.8888699999999998</v>
      </c>
      <c r="MR14" s="17">
        <v>148.6</v>
      </c>
      <c r="MS14" s="17">
        <v>151.08886000000001</v>
      </c>
      <c r="MT14" s="17">
        <v>151.08886999999999</v>
      </c>
      <c r="MU14" s="17">
        <v>-2.4888699999999999</v>
      </c>
      <c r="MV14" s="17">
        <v>149.19999999999999</v>
      </c>
      <c r="MW14" s="17">
        <v>151.54257999999999</v>
      </c>
      <c r="MX14" s="17">
        <v>151.54258999999999</v>
      </c>
      <c r="MY14" s="17">
        <v>-2.34259</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c r="NU14" s="17"/>
      <c r="NV14" s="17"/>
      <c r="NW14" s="17">
        <v>0</v>
      </c>
      <c r="NX14" s="17"/>
      <c r="NY14" s="17"/>
      <c r="NZ14" s="17"/>
      <c r="OA14" s="17">
        <v>0</v>
      </c>
      <c r="OB14" s="17">
        <v>0</v>
      </c>
      <c r="OC14" s="17"/>
      <c r="OD14" s="17"/>
      <c r="OE14" s="17">
        <v>0</v>
      </c>
      <c r="OF14" s="17">
        <v>127.4</v>
      </c>
      <c r="OG14" s="17">
        <v>134.54300000000001</v>
      </c>
      <c r="OH14" s="17">
        <v>134.54300000000001</v>
      </c>
      <c r="OI14" s="17">
        <v>-7.1429999999999998</v>
      </c>
      <c r="OJ14" s="17">
        <v>0</v>
      </c>
      <c r="OK14" s="17"/>
      <c r="OL14" s="17"/>
      <c r="OM14" s="17">
        <v>0</v>
      </c>
      <c r="ON14" s="17">
        <v>8.6</v>
      </c>
      <c r="OO14" s="17">
        <v>12.756</v>
      </c>
      <c r="OP14" s="17">
        <v>12.756</v>
      </c>
      <c r="OQ14" s="17">
        <v>-4.1559999999999997</v>
      </c>
      <c r="OR14" s="17">
        <v>0</v>
      </c>
      <c r="OS14" s="17"/>
      <c r="OT14" s="17"/>
      <c r="OU14" s="17">
        <v>0</v>
      </c>
      <c r="OV14" s="17">
        <v>5.6</v>
      </c>
      <c r="OW14" s="17">
        <v>5.3</v>
      </c>
      <c r="OX14" s="17">
        <v>5.3</v>
      </c>
      <c r="OY14" s="17">
        <v>0.3</v>
      </c>
      <c r="OZ14" s="17">
        <v>5</v>
      </c>
      <c r="PA14" s="17"/>
      <c r="PB14" s="17"/>
      <c r="PC14" s="17">
        <v>5</v>
      </c>
      <c r="PD14" s="17">
        <v>0</v>
      </c>
      <c r="PE14" s="17"/>
      <c r="PF14" s="17"/>
      <c r="PG14" s="17">
        <v>0</v>
      </c>
      <c r="PH14" s="17">
        <v>0</v>
      </c>
      <c r="PI14" s="17"/>
      <c r="PJ14" s="17"/>
      <c r="PK14" s="17">
        <v>0</v>
      </c>
      <c r="PL14" s="17">
        <v>0.2</v>
      </c>
      <c r="PM14" s="17"/>
      <c r="PN14" s="17"/>
      <c r="PO14" s="17">
        <v>0.2</v>
      </c>
      <c r="PP14" s="17">
        <v>1.8</v>
      </c>
      <c r="PQ14" s="17">
        <v>1.83</v>
      </c>
      <c r="PR14" s="17">
        <v>1.83</v>
      </c>
      <c r="PS14" s="17">
        <v>-0.03</v>
      </c>
      <c r="PT14" s="17">
        <v>4.7</v>
      </c>
      <c r="PU14" s="17">
        <v>4.2</v>
      </c>
      <c r="PV14" s="17">
        <v>4.2</v>
      </c>
      <c r="PW14" s="17">
        <v>0.5</v>
      </c>
      <c r="PX14" s="17">
        <v>12.2</v>
      </c>
      <c r="PY14" s="17">
        <v>19.417470000000002</v>
      </c>
      <c r="PZ14" s="17">
        <v>19.417480000000001</v>
      </c>
      <c r="QA14" s="17">
        <v>-7.2174800000000001</v>
      </c>
      <c r="QB14" s="17">
        <v>4.9000000000000004</v>
      </c>
      <c r="QC14" s="17">
        <v>5</v>
      </c>
      <c r="QD14" s="17">
        <v>5</v>
      </c>
      <c r="QE14" s="17">
        <v>-0.1</v>
      </c>
      <c r="QF14" s="17">
        <v>3.5</v>
      </c>
      <c r="QG14" s="17">
        <v>3.1</v>
      </c>
      <c r="QH14" s="17">
        <v>3.1</v>
      </c>
      <c r="QI14" s="17">
        <v>0.4</v>
      </c>
      <c r="QJ14" s="17">
        <v>3.4</v>
      </c>
      <c r="QK14" s="17">
        <v>3.3</v>
      </c>
      <c r="QL14" s="17">
        <v>3.3</v>
      </c>
      <c r="QM14" s="17">
        <v>0.1</v>
      </c>
      <c r="QN14" s="17">
        <v>16.8</v>
      </c>
      <c r="QO14" s="17">
        <v>16.01942</v>
      </c>
      <c r="QP14" s="17">
        <v>16.01942</v>
      </c>
      <c r="QQ14" s="17">
        <v>0.78058000000000005</v>
      </c>
      <c r="QR14" s="17">
        <v>0</v>
      </c>
      <c r="QS14" s="17"/>
      <c r="QT14" s="17"/>
      <c r="QU14" s="17">
        <v>0</v>
      </c>
      <c r="QV14" s="17">
        <v>0</v>
      </c>
      <c r="QW14" s="17"/>
      <c r="QX14" s="17"/>
      <c r="QY14" s="17">
        <v>0</v>
      </c>
      <c r="QZ14" s="17">
        <v>31.6</v>
      </c>
      <c r="RA14" s="17">
        <v>30.616</v>
      </c>
      <c r="RB14" s="17">
        <v>30.616</v>
      </c>
      <c r="RC14" s="17">
        <v>0.98399999999999999</v>
      </c>
      <c r="RD14" s="17">
        <v>88.8</v>
      </c>
      <c r="RE14" s="17">
        <v>89.573999999999998</v>
      </c>
      <c r="RF14" s="17">
        <v>89.573999999999998</v>
      </c>
      <c r="RG14" s="17">
        <v>-0.77400000000000002</v>
      </c>
      <c r="RH14" s="17">
        <v>4.4000000000000004</v>
      </c>
      <c r="RI14" s="17">
        <v>4.2</v>
      </c>
      <c r="RJ14" s="17">
        <v>4.2</v>
      </c>
      <c r="RK14" s="17">
        <v>0.2</v>
      </c>
      <c r="RL14" s="17">
        <v>1.2</v>
      </c>
      <c r="RM14" s="17">
        <v>1.2</v>
      </c>
      <c r="RN14" s="17">
        <v>1.2</v>
      </c>
      <c r="RO14" s="17">
        <v>0</v>
      </c>
      <c r="RP14" s="17">
        <v>1.2</v>
      </c>
      <c r="RQ14" s="17">
        <v>1.2</v>
      </c>
      <c r="RR14" s="17">
        <v>1.2</v>
      </c>
      <c r="RS14" s="17">
        <v>0</v>
      </c>
      <c r="RT14" s="17">
        <v>3</v>
      </c>
      <c r="RU14" s="17">
        <v>2.8</v>
      </c>
      <c r="RV14" s="17">
        <v>2.8</v>
      </c>
      <c r="RW14" s="17">
        <v>0.2</v>
      </c>
      <c r="RX14" s="17">
        <v>0</v>
      </c>
      <c r="RY14" s="17"/>
      <c r="RZ14" s="17"/>
      <c r="SA14" s="17">
        <v>0</v>
      </c>
      <c r="SB14" s="17">
        <v>2.2000000000000002</v>
      </c>
      <c r="SC14" s="17">
        <v>2.4510000000000001</v>
      </c>
      <c r="SD14" s="17">
        <v>2.4510000000000001</v>
      </c>
      <c r="SE14" s="17">
        <v>-0.251</v>
      </c>
      <c r="SF14" s="17">
        <v>11.4</v>
      </c>
      <c r="SG14" s="17">
        <v>3.8149099999999998</v>
      </c>
      <c r="SH14" s="17">
        <v>3.8144300000000002</v>
      </c>
      <c r="SI14" s="17">
        <v>7.5855699999999997</v>
      </c>
      <c r="SJ14" s="17">
        <v>1.3</v>
      </c>
      <c r="SK14" s="17">
        <v>1.4</v>
      </c>
      <c r="SL14" s="17">
        <v>1.4</v>
      </c>
      <c r="SM14" s="17">
        <v>-0.1</v>
      </c>
      <c r="SN14" s="17">
        <v>0.4</v>
      </c>
      <c r="SO14" s="17">
        <v>0.4</v>
      </c>
      <c r="SP14" s="17">
        <v>0.4</v>
      </c>
      <c r="SQ14" s="17">
        <v>0</v>
      </c>
      <c r="SR14" s="17">
        <v>4</v>
      </c>
      <c r="SS14" s="17">
        <v>4</v>
      </c>
      <c r="ST14" s="17">
        <v>4</v>
      </c>
      <c r="SU14" s="17">
        <v>0</v>
      </c>
      <c r="SV14" s="17">
        <v>3.3</v>
      </c>
      <c r="SW14" s="17">
        <v>2.6</v>
      </c>
      <c r="SX14" s="17">
        <v>2.6</v>
      </c>
      <c r="SY14" s="17">
        <v>0.7</v>
      </c>
      <c r="SZ14" s="17">
        <v>3.3</v>
      </c>
      <c r="TA14" s="17">
        <v>3</v>
      </c>
      <c r="TB14" s="17">
        <v>3</v>
      </c>
      <c r="TC14" s="17">
        <v>0.3</v>
      </c>
      <c r="TD14" s="17">
        <v>4.4000000000000004</v>
      </c>
      <c r="TE14" s="17">
        <v>4.2</v>
      </c>
      <c r="TF14" s="17">
        <v>4.2</v>
      </c>
      <c r="TG14" s="17">
        <v>0.2</v>
      </c>
      <c r="TH14" s="17">
        <v>9.9</v>
      </c>
      <c r="TI14" s="17">
        <v>10</v>
      </c>
      <c r="TJ14" s="17">
        <v>10</v>
      </c>
      <c r="TK14" s="17">
        <v>-0.1</v>
      </c>
      <c r="TL14" s="17">
        <v>30.2</v>
      </c>
      <c r="TM14" s="17">
        <v>27.77</v>
      </c>
      <c r="TN14" s="17">
        <v>27.77</v>
      </c>
      <c r="TO14" s="17">
        <v>2.4300000000000002</v>
      </c>
      <c r="TP14" s="17">
        <v>44.6</v>
      </c>
      <c r="TQ14" s="17">
        <v>43.212000000000003</v>
      </c>
      <c r="TR14" s="17">
        <v>43.212000000000003</v>
      </c>
      <c r="TS14" s="17">
        <v>1.3879999999999999</v>
      </c>
      <c r="TT14" s="17">
        <v>0</v>
      </c>
      <c r="TU14" s="17"/>
      <c r="TV14" s="17"/>
      <c r="TW14" s="17">
        <v>0</v>
      </c>
      <c r="TX14" s="17">
        <v>102.7</v>
      </c>
      <c r="TY14" s="17">
        <v>103.643</v>
      </c>
      <c r="TZ14" s="17">
        <v>103.643</v>
      </c>
      <c r="UA14" s="17">
        <v>-0.94299999999999995</v>
      </c>
      <c r="UB14" s="17">
        <v>102.7</v>
      </c>
      <c r="UC14" s="17">
        <v>87.546000000000006</v>
      </c>
      <c r="UD14" s="17">
        <v>87.546000000000006</v>
      </c>
      <c r="UE14" s="17">
        <v>15.154</v>
      </c>
      <c r="UF14" s="17">
        <v>15</v>
      </c>
      <c r="UG14" s="17">
        <v>16.015000000000001</v>
      </c>
      <c r="UH14" s="17">
        <v>16.015000000000001</v>
      </c>
      <c r="UI14" s="17">
        <v>-1.0149999999999999</v>
      </c>
      <c r="UJ14" s="17">
        <v>10.3</v>
      </c>
      <c r="UK14" s="17">
        <v>15.111000000000001</v>
      </c>
      <c r="UL14" s="17">
        <v>15.111000000000001</v>
      </c>
      <c r="UM14" s="17">
        <v>-4.8109999999999999</v>
      </c>
      <c r="UN14" s="17">
        <v>5</v>
      </c>
      <c r="UO14" s="17">
        <v>6</v>
      </c>
      <c r="UP14" s="17">
        <v>6</v>
      </c>
      <c r="UQ14" s="17">
        <v>-1</v>
      </c>
      <c r="UR14" s="17">
        <v>1.8</v>
      </c>
      <c r="US14" s="17">
        <v>2</v>
      </c>
      <c r="UT14" s="17">
        <v>2</v>
      </c>
      <c r="UU14" s="17">
        <v>-0.2</v>
      </c>
      <c r="UV14" s="17">
        <v>7.7</v>
      </c>
      <c r="UW14" s="17">
        <v>7.7</v>
      </c>
      <c r="UX14" s="17">
        <v>7.7</v>
      </c>
      <c r="UY14" s="17">
        <v>0</v>
      </c>
      <c r="UZ14" s="17">
        <v>2.9</v>
      </c>
      <c r="VA14" s="17">
        <v>3</v>
      </c>
      <c r="VB14" s="17">
        <v>3</v>
      </c>
      <c r="VC14" s="17">
        <v>-0.1</v>
      </c>
      <c r="VD14" s="17">
        <v>3.4</v>
      </c>
      <c r="VE14" s="17">
        <v>3.4</v>
      </c>
      <c r="VF14" s="17">
        <v>3.4</v>
      </c>
      <c r="VG14" s="17">
        <v>0</v>
      </c>
      <c r="VH14" s="17">
        <v>3.6</v>
      </c>
      <c r="VI14" s="17">
        <v>3.5</v>
      </c>
      <c r="VJ14" s="17">
        <v>3.5</v>
      </c>
      <c r="VK14" s="17">
        <v>0.1</v>
      </c>
      <c r="VL14" s="17">
        <v>3.1</v>
      </c>
      <c r="VM14" s="17">
        <v>8.2680000000000007</v>
      </c>
      <c r="VN14" s="17">
        <v>8.2680000000000007</v>
      </c>
      <c r="VO14" s="17">
        <v>-5.1680000000000001</v>
      </c>
      <c r="VP14" s="17">
        <v>0</v>
      </c>
      <c r="VQ14" s="17"/>
      <c r="VR14" s="17"/>
      <c r="VS14" s="17">
        <v>0</v>
      </c>
      <c r="VT14" s="17">
        <v>0</v>
      </c>
      <c r="VU14" s="17"/>
      <c r="VV14" s="17"/>
      <c r="VW14" s="17">
        <v>0</v>
      </c>
      <c r="VX14" s="17">
        <v>0</v>
      </c>
      <c r="VY14" s="17"/>
      <c r="VZ14" s="17"/>
      <c r="WA14" s="17">
        <v>0</v>
      </c>
      <c r="WB14" s="17">
        <v>0.6</v>
      </c>
      <c r="WC14" s="17">
        <v>0.6</v>
      </c>
      <c r="WD14" s="17">
        <v>0.6</v>
      </c>
      <c r="WE14" s="17">
        <v>0</v>
      </c>
      <c r="WF14" s="17">
        <v>129.6</v>
      </c>
      <c r="WG14" s="17">
        <v>112</v>
      </c>
      <c r="WH14" s="17">
        <v>112</v>
      </c>
      <c r="WI14" s="17">
        <v>17.600000000000001</v>
      </c>
      <c r="WJ14" s="17">
        <v>151.6</v>
      </c>
      <c r="WK14" s="17">
        <v>151</v>
      </c>
      <c r="WL14" s="17">
        <v>151</v>
      </c>
      <c r="WM14" s="17">
        <v>0.6</v>
      </c>
      <c r="WN14" s="17">
        <v>0</v>
      </c>
      <c r="WO14" s="17"/>
      <c r="WP14" s="17"/>
      <c r="WQ14" s="17">
        <v>0</v>
      </c>
      <c r="WR14" s="17">
        <v>0</v>
      </c>
      <c r="WS14" s="17"/>
      <c r="WT14" s="17"/>
      <c r="WU14" s="17">
        <v>0</v>
      </c>
      <c r="WV14" s="17">
        <v>7.7</v>
      </c>
      <c r="WW14" s="17">
        <v>7.6</v>
      </c>
      <c r="WX14" s="17">
        <v>7.6</v>
      </c>
      <c r="WY14" s="17">
        <v>0.1</v>
      </c>
      <c r="WZ14" s="17">
        <v>19.399999999999999</v>
      </c>
      <c r="XA14" s="17">
        <v>18.25243</v>
      </c>
      <c r="XB14" s="17">
        <v>18.25243</v>
      </c>
      <c r="XC14" s="17">
        <v>1.14757</v>
      </c>
      <c r="XD14" s="17">
        <v>9.5</v>
      </c>
      <c r="XE14" s="17">
        <v>10.8</v>
      </c>
      <c r="XF14" s="17">
        <v>10.8</v>
      </c>
      <c r="XG14" s="17">
        <v>-1.3</v>
      </c>
      <c r="XH14" s="17">
        <v>33</v>
      </c>
      <c r="XI14" s="17">
        <v>25</v>
      </c>
      <c r="XJ14" s="17">
        <v>25</v>
      </c>
      <c r="XK14" s="17">
        <v>8</v>
      </c>
      <c r="XL14" s="17">
        <v>24.7</v>
      </c>
      <c r="XM14" s="17">
        <v>25</v>
      </c>
      <c r="XN14" s="17">
        <v>25</v>
      </c>
      <c r="XO14" s="17">
        <v>-0.3</v>
      </c>
      <c r="XP14" s="17">
        <v>14.5</v>
      </c>
      <c r="XQ14" s="17">
        <v>14</v>
      </c>
      <c r="XR14" s="17">
        <v>14</v>
      </c>
      <c r="XS14" s="17">
        <v>0.5</v>
      </c>
      <c r="XT14" s="17">
        <v>17.2</v>
      </c>
      <c r="XU14" s="17">
        <v>17</v>
      </c>
      <c r="XV14" s="17">
        <v>17</v>
      </c>
      <c r="XW14" s="17">
        <v>0.2</v>
      </c>
      <c r="XX14" s="17">
        <v>8.1</v>
      </c>
      <c r="XY14" s="17">
        <v>7.63</v>
      </c>
      <c r="XZ14" s="17">
        <v>7.63</v>
      </c>
      <c r="YA14" s="17">
        <v>0.47</v>
      </c>
      <c r="YB14" s="17">
        <v>7.24</v>
      </c>
      <c r="YC14" s="17">
        <v>12</v>
      </c>
      <c r="YD14" s="17">
        <v>12</v>
      </c>
      <c r="YE14" s="17">
        <v>-4.76</v>
      </c>
    </row>
    <row r="15" spans="1:655" ht="24" customHeight="1" x14ac:dyDescent="0.3">
      <c r="A15" s="1"/>
      <c r="B15" s="16" t="s">
        <v>42</v>
      </c>
      <c r="C15" s="16" t="s">
        <v>724</v>
      </c>
      <c r="D15" s="17">
        <v>99</v>
      </c>
      <c r="E15" s="17">
        <v>94.740200000000002</v>
      </c>
      <c r="F15" s="17">
        <v>82.248819999999995</v>
      </c>
      <c r="G15" s="17">
        <v>16.751180000000002</v>
      </c>
      <c r="H15" s="17">
        <v>478.7</v>
      </c>
      <c r="I15" s="17">
        <v>470.80085000000003</v>
      </c>
      <c r="J15" s="17">
        <v>583.76142000000004</v>
      </c>
      <c r="K15" s="17">
        <v>-105.06142</v>
      </c>
      <c r="L15" s="17">
        <v>157.9</v>
      </c>
      <c r="M15" s="17">
        <v>153.15987999999999</v>
      </c>
      <c r="N15" s="17">
        <v>189.90797000000001</v>
      </c>
      <c r="O15" s="17">
        <v>-32.00797</v>
      </c>
      <c r="P15" s="17"/>
      <c r="Q15" s="17"/>
      <c r="R15" s="17"/>
      <c r="S15" s="17">
        <v>0</v>
      </c>
      <c r="T15" s="17"/>
      <c r="U15" s="17"/>
      <c r="V15" s="17"/>
      <c r="W15" s="17">
        <v>0</v>
      </c>
      <c r="X15" s="17">
        <v>0</v>
      </c>
      <c r="Y15" s="17"/>
      <c r="Z15" s="17"/>
      <c r="AA15" s="17">
        <v>0</v>
      </c>
      <c r="AB15" s="17">
        <v>90.1</v>
      </c>
      <c r="AC15" s="17">
        <v>89.958399999999997</v>
      </c>
      <c r="AD15" s="17">
        <v>80.822000000000003</v>
      </c>
      <c r="AE15" s="17">
        <v>9.2780000000000005</v>
      </c>
      <c r="AF15" s="17"/>
      <c r="AG15" s="17"/>
      <c r="AH15" s="17"/>
      <c r="AI15" s="17">
        <v>0</v>
      </c>
      <c r="AJ15" s="17"/>
      <c r="AK15" s="17"/>
      <c r="AL15" s="17"/>
      <c r="AM15" s="17">
        <v>0</v>
      </c>
      <c r="AN15" s="17">
        <v>152.69999999999999</v>
      </c>
      <c r="AO15" s="17">
        <v>135.58448000000001</v>
      </c>
      <c r="AP15" s="17">
        <v>196.22801999999999</v>
      </c>
      <c r="AQ15" s="17">
        <v>-43.528019999999998</v>
      </c>
      <c r="AR15" s="17">
        <v>152.4</v>
      </c>
      <c r="AS15" s="17">
        <v>135.58448000000001</v>
      </c>
      <c r="AT15" s="17">
        <v>196.22801999999999</v>
      </c>
      <c r="AU15" s="17">
        <v>-43.828020000000002</v>
      </c>
      <c r="AV15" s="17">
        <v>151.30000000000001</v>
      </c>
      <c r="AW15" s="17">
        <v>135.58448000000001</v>
      </c>
      <c r="AX15" s="17">
        <v>196.22801999999999</v>
      </c>
      <c r="AY15" s="17">
        <v>-44.928019999999997</v>
      </c>
      <c r="AZ15" s="17">
        <v>245.5</v>
      </c>
      <c r="BA15" s="17">
        <v>203.98746</v>
      </c>
      <c r="BB15" s="17">
        <v>295.22593999999998</v>
      </c>
      <c r="BC15" s="17">
        <v>-49.725940000000001</v>
      </c>
      <c r="BD15" s="17">
        <v>215.6</v>
      </c>
      <c r="BE15" s="17">
        <v>208.07388</v>
      </c>
      <c r="BF15" s="17">
        <v>208.07390000000001</v>
      </c>
      <c r="BG15" s="17">
        <v>7.5260999999999996</v>
      </c>
      <c r="BH15" s="17">
        <v>111.6</v>
      </c>
      <c r="BI15" s="17">
        <v>104.34936</v>
      </c>
      <c r="BJ15" s="17">
        <v>104.34936999999999</v>
      </c>
      <c r="BK15" s="17">
        <v>7.2506300000000001</v>
      </c>
      <c r="BL15" s="17">
        <v>249.5</v>
      </c>
      <c r="BM15" s="17">
        <v>297.94959999999998</v>
      </c>
      <c r="BN15" s="17"/>
      <c r="BO15" s="17">
        <v>249.5</v>
      </c>
      <c r="BP15" s="17">
        <v>3</v>
      </c>
      <c r="BQ15" s="17">
        <v>4.4318400000000002</v>
      </c>
      <c r="BR15" s="17">
        <v>4.4318400000000002</v>
      </c>
      <c r="BS15" s="17">
        <v>-1.43184</v>
      </c>
      <c r="BT15" s="17"/>
      <c r="BU15" s="17"/>
      <c r="BV15" s="17"/>
      <c r="BW15" s="17">
        <v>0</v>
      </c>
      <c r="BX15" s="17"/>
      <c r="BY15" s="17"/>
      <c r="BZ15" s="17"/>
      <c r="CA15" s="17">
        <v>0</v>
      </c>
      <c r="CB15" s="17"/>
      <c r="CC15" s="17"/>
      <c r="CD15" s="17"/>
      <c r="CE15" s="17">
        <v>0</v>
      </c>
      <c r="CF15" s="17"/>
      <c r="CG15" s="17"/>
      <c r="CH15" s="17"/>
      <c r="CI15" s="17">
        <v>0</v>
      </c>
      <c r="CJ15" s="17">
        <v>115.7</v>
      </c>
      <c r="CK15" s="17">
        <v>114.08994</v>
      </c>
      <c r="CL15" s="17">
        <v>114.08994</v>
      </c>
      <c r="CM15" s="17">
        <v>1.61006</v>
      </c>
      <c r="CN15" s="17">
        <v>7.8</v>
      </c>
      <c r="CO15" s="17">
        <v>5.1333399999999996</v>
      </c>
      <c r="CP15" s="17">
        <v>5.1333399999999996</v>
      </c>
      <c r="CQ15" s="17">
        <v>2.6666599999999998</v>
      </c>
      <c r="CR15" s="17">
        <v>3.3</v>
      </c>
      <c r="CS15" s="17">
        <v>2.8177599999999998</v>
      </c>
      <c r="CT15" s="17">
        <v>2.8177599999999998</v>
      </c>
      <c r="CU15" s="17">
        <v>0.48224</v>
      </c>
      <c r="CV15" s="17"/>
      <c r="CW15" s="17"/>
      <c r="CX15" s="17"/>
      <c r="CY15" s="17">
        <v>0</v>
      </c>
      <c r="CZ15" s="17">
        <v>7.1</v>
      </c>
      <c r="DA15" s="17">
        <v>6.8787000000000003</v>
      </c>
      <c r="DB15" s="17">
        <v>6.8787000000000003</v>
      </c>
      <c r="DC15" s="17">
        <v>0.2213</v>
      </c>
      <c r="DD15" s="17">
        <v>11</v>
      </c>
      <c r="DE15" s="17">
        <v>14.90164</v>
      </c>
      <c r="DF15" s="17">
        <v>14.919420000000001</v>
      </c>
      <c r="DG15" s="17">
        <v>-3.9194200000000001</v>
      </c>
      <c r="DH15" s="17">
        <v>50.4</v>
      </c>
      <c r="DI15" s="17">
        <v>75.314980000000006</v>
      </c>
      <c r="DJ15" s="17">
        <v>100.9825</v>
      </c>
      <c r="DK15" s="17">
        <v>-50.582500000000003</v>
      </c>
      <c r="DL15" s="17"/>
      <c r="DM15" s="17"/>
      <c r="DN15" s="17"/>
      <c r="DO15" s="17">
        <v>0</v>
      </c>
      <c r="DP15" s="17"/>
      <c r="DQ15" s="17"/>
      <c r="DR15" s="17"/>
      <c r="DS15" s="17">
        <v>0</v>
      </c>
      <c r="DT15" s="17"/>
      <c r="DU15" s="17"/>
      <c r="DV15" s="17"/>
      <c r="DW15" s="17">
        <v>0</v>
      </c>
      <c r="DX15" s="17"/>
      <c r="DY15" s="17"/>
      <c r="DZ15" s="17"/>
      <c r="EA15" s="17">
        <v>0</v>
      </c>
      <c r="EB15" s="17">
        <v>50.4</v>
      </c>
      <c r="EC15" s="17">
        <v>58.699860000000001</v>
      </c>
      <c r="ED15" s="17">
        <v>56.873449999999998</v>
      </c>
      <c r="EE15" s="17">
        <v>-6.4734499999999997</v>
      </c>
      <c r="EF15" s="17">
        <v>90.4</v>
      </c>
      <c r="EG15" s="17">
        <v>110.26318999999999</v>
      </c>
      <c r="EH15" s="17">
        <v>20.618559999999999</v>
      </c>
      <c r="EI15" s="17">
        <v>69.781440000000003</v>
      </c>
      <c r="EJ15" s="17"/>
      <c r="EK15" s="17"/>
      <c r="EL15" s="17"/>
      <c r="EM15" s="17">
        <v>0</v>
      </c>
      <c r="EN15" s="17"/>
      <c r="EO15" s="17"/>
      <c r="EP15" s="17"/>
      <c r="EQ15" s="17">
        <v>0</v>
      </c>
      <c r="ER15" s="17"/>
      <c r="ES15" s="17"/>
      <c r="ET15" s="17"/>
      <c r="EU15" s="17">
        <v>0</v>
      </c>
      <c r="EV15" s="17">
        <v>6.5</v>
      </c>
      <c r="EW15" s="17">
        <v>6.39</v>
      </c>
      <c r="EX15" s="17">
        <v>6.39</v>
      </c>
      <c r="EY15" s="17">
        <v>0.11</v>
      </c>
      <c r="EZ15" s="17">
        <v>0</v>
      </c>
      <c r="FA15" s="17"/>
      <c r="FB15" s="17"/>
      <c r="FC15" s="17">
        <v>0</v>
      </c>
      <c r="FD15" s="17">
        <v>28.2</v>
      </c>
      <c r="FE15" s="17">
        <v>30.59984</v>
      </c>
      <c r="FF15" s="17">
        <v>30.59984</v>
      </c>
      <c r="FG15" s="17">
        <v>-2.3998400000000002</v>
      </c>
      <c r="FH15" s="17">
        <v>73.099999999999994</v>
      </c>
      <c r="FI15" s="17"/>
      <c r="FJ15" s="17"/>
      <c r="FK15" s="17">
        <v>73.099999999999994</v>
      </c>
      <c r="FL15" s="17">
        <v>18.399999999999999</v>
      </c>
      <c r="FM15" s="17">
        <v>15.082800000000001</v>
      </c>
      <c r="FN15" s="17">
        <v>15.082800000000001</v>
      </c>
      <c r="FO15" s="17">
        <v>3.3172000000000001</v>
      </c>
      <c r="FP15" s="17">
        <v>18.600000000000001</v>
      </c>
      <c r="FQ15" s="17">
        <v>18.088999999999999</v>
      </c>
      <c r="FR15" s="17">
        <v>18.264620000000001</v>
      </c>
      <c r="FS15" s="17">
        <v>0.33538000000000001</v>
      </c>
      <c r="FT15" s="17">
        <v>11.8</v>
      </c>
      <c r="FU15" s="17">
        <v>10.67961</v>
      </c>
      <c r="FV15" s="17">
        <v>10.67961</v>
      </c>
      <c r="FW15" s="17">
        <v>1.12039</v>
      </c>
      <c r="FX15" s="17">
        <v>60.2</v>
      </c>
      <c r="FY15" s="17">
        <v>62.343029999999999</v>
      </c>
      <c r="FZ15" s="17">
        <v>62.343029999999999</v>
      </c>
      <c r="GA15" s="17">
        <v>-2.14303</v>
      </c>
      <c r="GB15" s="17">
        <v>124.3</v>
      </c>
      <c r="GC15" s="17">
        <v>184.91495</v>
      </c>
      <c r="GD15" s="17">
        <v>184.91498000000001</v>
      </c>
      <c r="GE15" s="17">
        <v>-60.614980000000003</v>
      </c>
      <c r="GF15" s="17">
        <v>124.6</v>
      </c>
      <c r="GG15" s="17">
        <v>184.91495</v>
      </c>
      <c r="GH15" s="17">
        <v>184.91498000000001</v>
      </c>
      <c r="GI15" s="17">
        <v>-60.314979999999998</v>
      </c>
      <c r="GJ15" s="17">
        <v>153</v>
      </c>
      <c r="GK15" s="17">
        <v>185.47024999999999</v>
      </c>
      <c r="GL15" s="17">
        <v>185.47028</v>
      </c>
      <c r="GM15" s="17">
        <v>-32.470280000000002</v>
      </c>
      <c r="GN15" s="17">
        <v>79.8</v>
      </c>
      <c r="GO15" s="17">
        <v>63.241120000000002</v>
      </c>
      <c r="GP15" s="17">
        <v>69.021630000000002</v>
      </c>
      <c r="GQ15" s="17">
        <v>10.778370000000001</v>
      </c>
      <c r="GR15" s="17">
        <v>6.6</v>
      </c>
      <c r="GS15" s="17">
        <v>6.5736800000000004</v>
      </c>
      <c r="GT15" s="17">
        <v>6.5736800000000004</v>
      </c>
      <c r="GU15" s="17">
        <v>2.632E-2</v>
      </c>
      <c r="GV15" s="17">
        <v>8.8000000000000007</v>
      </c>
      <c r="GW15" s="17">
        <v>6.8964100000000004</v>
      </c>
      <c r="GX15" s="17">
        <v>6.8964100000000004</v>
      </c>
      <c r="GY15" s="17">
        <v>1.9035899999999999</v>
      </c>
      <c r="GZ15" s="17">
        <v>15.6</v>
      </c>
      <c r="HA15" s="17">
        <v>18.556709999999999</v>
      </c>
      <c r="HB15" s="17">
        <v>18.556699999999999</v>
      </c>
      <c r="HC15" s="17">
        <v>-2.9567000000000001</v>
      </c>
      <c r="HD15" s="17">
        <v>25.8</v>
      </c>
      <c r="HE15" s="17">
        <v>30.81456</v>
      </c>
      <c r="HF15" s="17">
        <v>30.81456</v>
      </c>
      <c r="HG15" s="17">
        <v>-5.0145600000000004</v>
      </c>
      <c r="HH15" s="17">
        <v>2</v>
      </c>
      <c r="HI15" s="17">
        <v>1.97359</v>
      </c>
      <c r="HJ15" s="17">
        <v>1.97359</v>
      </c>
      <c r="HK15" s="17">
        <v>2.6409999999999999E-2</v>
      </c>
      <c r="HL15" s="17">
        <v>0</v>
      </c>
      <c r="HM15" s="17"/>
      <c r="HN15" s="17"/>
      <c r="HO15" s="17">
        <v>0</v>
      </c>
      <c r="HP15" s="17">
        <v>26.1</v>
      </c>
      <c r="HQ15" s="17">
        <v>27.5718</v>
      </c>
      <c r="HR15" s="17">
        <v>25</v>
      </c>
      <c r="HS15" s="17">
        <v>1.1000000000000001</v>
      </c>
      <c r="HT15" s="17"/>
      <c r="HU15" s="17"/>
      <c r="HV15" s="17"/>
      <c r="HW15" s="17">
        <v>0</v>
      </c>
      <c r="HX15" s="17"/>
      <c r="HY15" s="17"/>
      <c r="HZ15" s="17"/>
      <c r="IA15" s="17">
        <v>0</v>
      </c>
      <c r="IB15" s="17">
        <v>46.8</v>
      </c>
      <c r="IC15" s="17">
        <v>22.641529999999999</v>
      </c>
      <c r="ID15" s="17">
        <v>26.202739999999999</v>
      </c>
      <c r="IE15" s="17">
        <v>20.597259999999999</v>
      </c>
      <c r="IF15" s="17"/>
      <c r="IG15" s="17"/>
      <c r="IH15" s="17"/>
      <c r="II15" s="17">
        <v>0</v>
      </c>
      <c r="IJ15" s="17"/>
      <c r="IK15" s="17"/>
      <c r="IL15" s="17"/>
      <c r="IM15" s="17">
        <v>0</v>
      </c>
      <c r="IN15" s="17">
        <v>0</v>
      </c>
      <c r="IO15" s="17"/>
      <c r="IP15" s="17"/>
      <c r="IQ15" s="17">
        <v>0</v>
      </c>
      <c r="IR15" s="17"/>
      <c r="IS15" s="17"/>
      <c r="IT15" s="17"/>
      <c r="IU15" s="17">
        <v>0</v>
      </c>
      <c r="IV15" s="17"/>
      <c r="IW15" s="17"/>
      <c r="IX15" s="17"/>
      <c r="IY15" s="17">
        <v>0</v>
      </c>
      <c r="IZ15" s="17"/>
      <c r="JA15" s="17"/>
      <c r="JB15" s="17"/>
      <c r="JC15" s="17">
        <v>0</v>
      </c>
      <c r="JD15" s="17">
        <v>67.3</v>
      </c>
      <c r="JE15" s="17">
        <v>42.27514</v>
      </c>
      <c r="JF15" s="17">
        <v>49.308489999999999</v>
      </c>
      <c r="JG15" s="17">
        <v>17.991510000000002</v>
      </c>
      <c r="JH15" s="17">
        <v>177.9</v>
      </c>
      <c r="JI15" s="17">
        <v>185.37441000000001</v>
      </c>
      <c r="JJ15" s="17">
        <v>185.37442999999999</v>
      </c>
      <c r="JK15" s="17">
        <v>-7.4744299999999999</v>
      </c>
      <c r="JL15" s="17">
        <v>175.8</v>
      </c>
      <c r="JM15" s="17">
        <v>185.37441000000001</v>
      </c>
      <c r="JN15" s="17">
        <v>185.37442999999999</v>
      </c>
      <c r="JO15" s="17">
        <v>-9.5744299999999996</v>
      </c>
      <c r="JP15" s="17">
        <v>208</v>
      </c>
      <c r="JQ15" s="17">
        <v>185.37441000000001</v>
      </c>
      <c r="JR15" s="17">
        <v>185.37442999999999</v>
      </c>
      <c r="JS15" s="17">
        <v>22.62557</v>
      </c>
      <c r="JT15" s="17">
        <v>274.60000000000002</v>
      </c>
      <c r="JU15" s="17">
        <v>278.89663000000002</v>
      </c>
      <c r="JV15" s="17">
        <v>278.89666999999997</v>
      </c>
      <c r="JW15" s="17">
        <v>-4.2966699999999998</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c r="LA15" s="17"/>
      <c r="LB15" s="17"/>
      <c r="LC15" s="17">
        <v>0</v>
      </c>
      <c r="LD15" s="17">
        <v>0.5</v>
      </c>
      <c r="LE15" s="17">
        <v>0.63188999999999995</v>
      </c>
      <c r="LF15" s="17">
        <v>0.63188999999999995</v>
      </c>
      <c r="LG15" s="17">
        <v>-0.13189000000000001</v>
      </c>
      <c r="LH15" s="17">
        <v>86.7</v>
      </c>
      <c r="LI15" s="17">
        <v>106.51451</v>
      </c>
      <c r="LJ15" s="17">
        <v>67.877669999999995</v>
      </c>
      <c r="LK15" s="17">
        <v>18.822330000000001</v>
      </c>
      <c r="LL15" s="17">
        <v>86.2</v>
      </c>
      <c r="LM15" s="17">
        <v>92.428659999999994</v>
      </c>
      <c r="LN15" s="17">
        <v>84.849620000000002</v>
      </c>
      <c r="LO15" s="17">
        <v>1.3503799999999999</v>
      </c>
      <c r="LP15" s="17">
        <v>63.2</v>
      </c>
      <c r="LQ15" s="17">
        <v>67.133979999999994</v>
      </c>
      <c r="LR15" s="17">
        <v>67.133979999999994</v>
      </c>
      <c r="LS15" s="17">
        <v>-3.93398</v>
      </c>
      <c r="LT15" s="17">
        <v>66</v>
      </c>
      <c r="LU15" s="17">
        <v>65.615899999999996</v>
      </c>
      <c r="LV15" s="17">
        <v>65.615899999999996</v>
      </c>
      <c r="LW15" s="17">
        <v>0.3841</v>
      </c>
      <c r="LX15" s="17">
        <v>29.9</v>
      </c>
      <c r="LY15" s="17">
        <v>29.95026</v>
      </c>
      <c r="LZ15" s="17">
        <v>27.97636</v>
      </c>
      <c r="MA15" s="17">
        <v>1.92364</v>
      </c>
      <c r="MB15" s="17"/>
      <c r="MC15" s="17"/>
      <c r="MD15" s="17"/>
      <c r="ME15" s="17">
        <v>0</v>
      </c>
      <c r="MF15" s="17"/>
      <c r="MG15" s="17"/>
      <c r="MH15" s="17"/>
      <c r="MI15" s="17">
        <v>0</v>
      </c>
      <c r="MJ15" s="17"/>
      <c r="MK15" s="17"/>
      <c r="ML15" s="17"/>
      <c r="MM15" s="17">
        <v>0</v>
      </c>
      <c r="MN15" s="17">
        <v>147.1</v>
      </c>
      <c r="MO15" s="17">
        <v>151.08886000000001</v>
      </c>
      <c r="MP15" s="17">
        <v>151.08886999999999</v>
      </c>
      <c r="MQ15" s="17">
        <v>-3.9888699999999999</v>
      </c>
      <c r="MR15" s="17">
        <v>149</v>
      </c>
      <c r="MS15" s="17">
        <v>151.08886000000001</v>
      </c>
      <c r="MT15" s="17">
        <v>151.08886999999999</v>
      </c>
      <c r="MU15" s="17">
        <v>-2.08887</v>
      </c>
      <c r="MV15" s="17">
        <v>150.30000000000001</v>
      </c>
      <c r="MW15" s="17">
        <v>151.54257999999999</v>
      </c>
      <c r="MX15" s="17">
        <v>151.54258999999999</v>
      </c>
      <c r="MY15" s="17">
        <v>-1.2425900000000001</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c r="NU15" s="17"/>
      <c r="NV15" s="17"/>
      <c r="NW15" s="17">
        <v>0</v>
      </c>
      <c r="NX15" s="17"/>
      <c r="NY15" s="17"/>
      <c r="NZ15" s="17"/>
      <c r="OA15" s="17">
        <v>0</v>
      </c>
      <c r="OB15" s="17">
        <v>0</v>
      </c>
      <c r="OC15" s="17"/>
      <c r="OD15" s="17"/>
      <c r="OE15" s="17">
        <v>0</v>
      </c>
      <c r="OF15" s="17">
        <v>127.3</v>
      </c>
      <c r="OG15" s="17">
        <v>134.52699999999999</v>
      </c>
      <c r="OH15" s="17">
        <v>134.52699999999999</v>
      </c>
      <c r="OI15" s="17">
        <v>-7.2270000000000003</v>
      </c>
      <c r="OJ15" s="17">
        <v>0</v>
      </c>
      <c r="OK15" s="17"/>
      <c r="OL15" s="17"/>
      <c r="OM15" s="17">
        <v>0</v>
      </c>
      <c r="ON15" s="17">
        <v>9.9</v>
      </c>
      <c r="OO15" s="17">
        <v>12.686</v>
      </c>
      <c r="OP15" s="17">
        <v>12.686</v>
      </c>
      <c r="OQ15" s="17">
        <v>-2.786</v>
      </c>
      <c r="OR15" s="17">
        <v>0</v>
      </c>
      <c r="OS15" s="17"/>
      <c r="OT15" s="17"/>
      <c r="OU15" s="17">
        <v>0</v>
      </c>
      <c r="OV15" s="17">
        <v>5.5</v>
      </c>
      <c r="OW15" s="17">
        <v>5.3</v>
      </c>
      <c r="OX15" s="17">
        <v>5.3</v>
      </c>
      <c r="OY15" s="17">
        <v>0.2</v>
      </c>
      <c r="OZ15" s="17">
        <v>5</v>
      </c>
      <c r="PA15" s="17"/>
      <c r="PB15" s="17"/>
      <c r="PC15" s="17">
        <v>5</v>
      </c>
      <c r="PD15" s="17">
        <v>0</v>
      </c>
      <c r="PE15" s="17"/>
      <c r="PF15" s="17"/>
      <c r="PG15" s="17">
        <v>0</v>
      </c>
      <c r="PH15" s="17">
        <v>0</v>
      </c>
      <c r="PI15" s="17"/>
      <c r="PJ15" s="17"/>
      <c r="PK15" s="17">
        <v>0</v>
      </c>
      <c r="PL15" s="17">
        <v>0.2</v>
      </c>
      <c r="PM15" s="17"/>
      <c r="PN15" s="17"/>
      <c r="PO15" s="17">
        <v>0.2</v>
      </c>
      <c r="PP15" s="17">
        <v>1.8</v>
      </c>
      <c r="PQ15" s="17">
        <v>1.83</v>
      </c>
      <c r="PR15" s="17">
        <v>1.83</v>
      </c>
      <c r="PS15" s="17">
        <v>-0.03</v>
      </c>
      <c r="PT15" s="17">
        <v>4.5999999999999996</v>
      </c>
      <c r="PU15" s="17">
        <v>4.2</v>
      </c>
      <c r="PV15" s="17">
        <v>4.2</v>
      </c>
      <c r="PW15" s="17">
        <v>0.4</v>
      </c>
      <c r="PX15" s="17">
        <v>8.6999999999999993</v>
      </c>
      <c r="PY15" s="17">
        <v>19.417470000000002</v>
      </c>
      <c r="PZ15" s="17">
        <v>19.417480000000001</v>
      </c>
      <c r="QA15" s="17">
        <v>-10.71748</v>
      </c>
      <c r="QB15" s="17">
        <v>4.9000000000000004</v>
      </c>
      <c r="QC15" s="17">
        <v>5</v>
      </c>
      <c r="QD15" s="17">
        <v>5</v>
      </c>
      <c r="QE15" s="17">
        <v>-0.1</v>
      </c>
      <c r="QF15" s="17">
        <v>3.5</v>
      </c>
      <c r="QG15" s="17">
        <v>3.1</v>
      </c>
      <c r="QH15" s="17">
        <v>3.1</v>
      </c>
      <c r="QI15" s="17">
        <v>0.4</v>
      </c>
      <c r="QJ15" s="17">
        <v>3.3</v>
      </c>
      <c r="QK15" s="17">
        <v>3.3</v>
      </c>
      <c r="QL15" s="17">
        <v>3.3</v>
      </c>
      <c r="QM15" s="17">
        <v>0</v>
      </c>
      <c r="QN15" s="17">
        <v>16.8</v>
      </c>
      <c r="QO15" s="17">
        <v>16.01942</v>
      </c>
      <c r="QP15" s="17">
        <v>16.01942</v>
      </c>
      <c r="QQ15" s="17">
        <v>0.78058000000000005</v>
      </c>
      <c r="QR15" s="17">
        <v>0</v>
      </c>
      <c r="QS15" s="17"/>
      <c r="QT15" s="17"/>
      <c r="QU15" s="17">
        <v>0</v>
      </c>
      <c r="QV15" s="17">
        <v>0</v>
      </c>
      <c r="QW15" s="17"/>
      <c r="QX15" s="17"/>
      <c r="QY15" s="17">
        <v>0</v>
      </c>
      <c r="QZ15" s="17">
        <v>31.6</v>
      </c>
      <c r="RA15" s="17">
        <v>30.597000000000001</v>
      </c>
      <c r="RB15" s="17">
        <v>30.597000000000001</v>
      </c>
      <c r="RC15" s="17">
        <v>1.0029999999999999</v>
      </c>
      <c r="RD15" s="17">
        <v>88.1</v>
      </c>
      <c r="RE15" s="17">
        <v>89.507999999999996</v>
      </c>
      <c r="RF15" s="17">
        <v>89.507999999999996</v>
      </c>
      <c r="RG15" s="17">
        <v>-1.4079999999999999</v>
      </c>
      <c r="RH15" s="17">
        <v>4.5</v>
      </c>
      <c r="RI15" s="17">
        <v>4.2</v>
      </c>
      <c r="RJ15" s="17">
        <v>4.2</v>
      </c>
      <c r="RK15" s="17">
        <v>0.3</v>
      </c>
      <c r="RL15" s="17">
        <v>1.2</v>
      </c>
      <c r="RM15" s="17">
        <v>1.2</v>
      </c>
      <c r="RN15" s="17">
        <v>1.2</v>
      </c>
      <c r="RO15" s="17">
        <v>0</v>
      </c>
      <c r="RP15" s="17">
        <v>1.2</v>
      </c>
      <c r="RQ15" s="17">
        <v>1.2</v>
      </c>
      <c r="RR15" s="17">
        <v>1.2</v>
      </c>
      <c r="RS15" s="17">
        <v>0</v>
      </c>
      <c r="RT15" s="17">
        <v>3</v>
      </c>
      <c r="RU15" s="17">
        <v>2.8</v>
      </c>
      <c r="RV15" s="17">
        <v>2.8</v>
      </c>
      <c r="RW15" s="17">
        <v>0.2</v>
      </c>
      <c r="RX15" s="17">
        <v>0</v>
      </c>
      <c r="RY15" s="17"/>
      <c r="RZ15" s="17"/>
      <c r="SA15" s="17">
        <v>0</v>
      </c>
      <c r="SB15" s="17">
        <v>2.5</v>
      </c>
      <c r="SC15" s="17">
        <v>2.4510000000000001</v>
      </c>
      <c r="SD15" s="17">
        <v>2.4510000000000001</v>
      </c>
      <c r="SE15" s="17">
        <v>4.9000000000000002E-2</v>
      </c>
      <c r="SF15" s="17">
        <v>11.5</v>
      </c>
      <c r="SG15" s="17">
        <v>5.2371600000000003</v>
      </c>
      <c r="SH15" s="17">
        <v>6.0609000000000002</v>
      </c>
      <c r="SI15" s="17">
        <v>5.4390999999999998</v>
      </c>
      <c r="SJ15" s="17">
        <v>1.2</v>
      </c>
      <c r="SK15" s="17">
        <v>1.4</v>
      </c>
      <c r="SL15" s="17">
        <v>1.4</v>
      </c>
      <c r="SM15" s="17">
        <v>-0.2</v>
      </c>
      <c r="SN15" s="17">
        <v>0.4</v>
      </c>
      <c r="SO15" s="17">
        <v>0.4</v>
      </c>
      <c r="SP15" s="17">
        <v>0.4</v>
      </c>
      <c r="SQ15" s="17">
        <v>0</v>
      </c>
      <c r="SR15" s="17">
        <v>3.9</v>
      </c>
      <c r="SS15" s="17">
        <v>4</v>
      </c>
      <c r="ST15" s="17">
        <v>4</v>
      </c>
      <c r="SU15" s="17">
        <v>-0.1</v>
      </c>
      <c r="SV15" s="17">
        <v>3.3</v>
      </c>
      <c r="SW15" s="17">
        <v>2.6</v>
      </c>
      <c r="SX15" s="17">
        <v>2.6</v>
      </c>
      <c r="SY15" s="17">
        <v>0.7</v>
      </c>
      <c r="SZ15" s="17">
        <v>3.1</v>
      </c>
      <c r="TA15" s="17">
        <v>3</v>
      </c>
      <c r="TB15" s="17">
        <v>3</v>
      </c>
      <c r="TC15" s="17">
        <v>0.1</v>
      </c>
      <c r="TD15" s="17">
        <v>4.3</v>
      </c>
      <c r="TE15" s="17">
        <v>4.2</v>
      </c>
      <c r="TF15" s="17">
        <v>4.2</v>
      </c>
      <c r="TG15" s="17">
        <v>0.1</v>
      </c>
      <c r="TH15" s="17">
        <v>10</v>
      </c>
      <c r="TI15" s="17">
        <v>10</v>
      </c>
      <c r="TJ15" s="17">
        <v>10</v>
      </c>
      <c r="TK15" s="17">
        <v>0</v>
      </c>
      <c r="TL15" s="17">
        <v>30.3</v>
      </c>
      <c r="TM15" s="17">
        <v>27.966999999999999</v>
      </c>
      <c r="TN15" s="17">
        <v>27.966999999999999</v>
      </c>
      <c r="TO15" s="17">
        <v>2.3330000000000002</v>
      </c>
      <c r="TP15" s="17">
        <v>40</v>
      </c>
      <c r="TQ15" s="17">
        <v>44.526000000000003</v>
      </c>
      <c r="TR15" s="17">
        <v>44.526000000000003</v>
      </c>
      <c r="TS15" s="17">
        <v>-4.5259999999999998</v>
      </c>
      <c r="TT15" s="17">
        <v>0</v>
      </c>
      <c r="TU15" s="17"/>
      <c r="TV15" s="17"/>
      <c r="TW15" s="17">
        <v>0</v>
      </c>
      <c r="TX15" s="17">
        <v>103</v>
      </c>
      <c r="TY15" s="17">
        <v>103.661</v>
      </c>
      <c r="TZ15" s="17">
        <v>103.661</v>
      </c>
      <c r="UA15" s="17">
        <v>-0.66100000000000003</v>
      </c>
      <c r="UB15" s="17">
        <v>103</v>
      </c>
      <c r="UC15" s="17">
        <v>89.561000000000007</v>
      </c>
      <c r="UD15" s="17">
        <v>89.561000000000007</v>
      </c>
      <c r="UE15" s="17">
        <v>13.439</v>
      </c>
      <c r="UF15" s="17">
        <v>20.3</v>
      </c>
      <c r="UG15" s="17">
        <v>16.292999999999999</v>
      </c>
      <c r="UH15" s="17">
        <v>16.292999999999999</v>
      </c>
      <c r="UI15" s="17">
        <v>4.0069999999999997</v>
      </c>
      <c r="UJ15" s="17">
        <v>10.3</v>
      </c>
      <c r="UK15" s="17">
        <v>15.15</v>
      </c>
      <c r="UL15" s="17">
        <v>15.15</v>
      </c>
      <c r="UM15" s="17">
        <v>-4.8499999999999996</v>
      </c>
      <c r="UN15" s="17">
        <v>5</v>
      </c>
      <c r="UO15" s="17">
        <v>6</v>
      </c>
      <c r="UP15" s="17">
        <v>6</v>
      </c>
      <c r="UQ15" s="17">
        <v>-1</v>
      </c>
      <c r="UR15" s="17">
        <v>1.8</v>
      </c>
      <c r="US15" s="17">
        <v>2</v>
      </c>
      <c r="UT15" s="17">
        <v>2</v>
      </c>
      <c r="UU15" s="17">
        <v>-0.2</v>
      </c>
      <c r="UV15" s="17">
        <v>7.9</v>
      </c>
      <c r="UW15" s="17">
        <v>7.7</v>
      </c>
      <c r="UX15" s="17">
        <v>7.7</v>
      </c>
      <c r="UY15" s="17">
        <v>0.2</v>
      </c>
      <c r="UZ15" s="17">
        <v>2.9</v>
      </c>
      <c r="VA15" s="17">
        <v>3</v>
      </c>
      <c r="VB15" s="17">
        <v>3</v>
      </c>
      <c r="VC15" s="17">
        <v>-0.1</v>
      </c>
      <c r="VD15" s="17">
        <v>3.4</v>
      </c>
      <c r="VE15" s="17">
        <v>3.4</v>
      </c>
      <c r="VF15" s="17">
        <v>3.4</v>
      </c>
      <c r="VG15" s="17">
        <v>0</v>
      </c>
      <c r="VH15" s="17">
        <v>3.6</v>
      </c>
      <c r="VI15" s="17">
        <v>3.5</v>
      </c>
      <c r="VJ15" s="17">
        <v>3.5</v>
      </c>
      <c r="VK15" s="17">
        <v>0.1</v>
      </c>
      <c r="VL15" s="17">
        <v>4.7</v>
      </c>
      <c r="VM15" s="17">
        <v>8.3320000000000007</v>
      </c>
      <c r="VN15" s="17">
        <v>8.3320000000000007</v>
      </c>
      <c r="VO15" s="17">
        <v>-3.6320000000000001</v>
      </c>
      <c r="VP15" s="17">
        <v>0</v>
      </c>
      <c r="VQ15" s="17"/>
      <c r="VR15" s="17"/>
      <c r="VS15" s="17">
        <v>0</v>
      </c>
      <c r="VT15" s="17">
        <v>0</v>
      </c>
      <c r="VU15" s="17"/>
      <c r="VV15" s="17"/>
      <c r="VW15" s="17">
        <v>0</v>
      </c>
      <c r="VX15" s="17">
        <v>0</v>
      </c>
      <c r="VY15" s="17"/>
      <c r="VZ15" s="17"/>
      <c r="WA15" s="17">
        <v>0</v>
      </c>
      <c r="WB15" s="17">
        <v>0.6</v>
      </c>
      <c r="WC15" s="17">
        <v>0.6</v>
      </c>
      <c r="WD15" s="17">
        <v>0.6</v>
      </c>
      <c r="WE15" s="17">
        <v>0</v>
      </c>
      <c r="WF15" s="17">
        <v>130.30000000000001</v>
      </c>
      <c r="WG15" s="17">
        <v>112</v>
      </c>
      <c r="WH15" s="17">
        <v>112</v>
      </c>
      <c r="WI15" s="17">
        <v>18.3</v>
      </c>
      <c r="WJ15" s="17">
        <v>151.5</v>
      </c>
      <c r="WK15" s="17">
        <v>151</v>
      </c>
      <c r="WL15" s="17">
        <v>151</v>
      </c>
      <c r="WM15" s="17">
        <v>0.5</v>
      </c>
      <c r="WN15" s="17">
        <v>0</v>
      </c>
      <c r="WO15" s="17"/>
      <c r="WP15" s="17"/>
      <c r="WQ15" s="17">
        <v>0</v>
      </c>
      <c r="WR15" s="17">
        <v>0</v>
      </c>
      <c r="WS15" s="17"/>
      <c r="WT15" s="17"/>
      <c r="WU15" s="17">
        <v>0</v>
      </c>
      <c r="WV15" s="17">
        <v>7.8</v>
      </c>
      <c r="WW15" s="17">
        <v>7.6</v>
      </c>
      <c r="WX15" s="17">
        <v>7.6</v>
      </c>
      <c r="WY15" s="17">
        <v>0.2</v>
      </c>
      <c r="WZ15" s="17">
        <v>19.7</v>
      </c>
      <c r="XA15" s="17">
        <v>18.25243</v>
      </c>
      <c r="XB15" s="17">
        <v>18.25243</v>
      </c>
      <c r="XC15" s="17">
        <v>1.44757</v>
      </c>
      <c r="XD15" s="17">
        <v>8.9</v>
      </c>
      <c r="XE15" s="17">
        <v>10.8</v>
      </c>
      <c r="XF15" s="17">
        <v>10.8</v>
      </c>
      <c r="XG15" s="17">
        <v>-1.9</v>
      </c>
      <c r="XH15" s="17">
        <v>32.700000000000003</v>
      </c>
      <c r="XI15" s="17">
        <v>25</v>
      </c>
      <c r="XJ15" s="17">
        <v>25</v>
      </c>
      <c r="XK15" s="17">
        <v>7.7</v>
      </c>
      <c r="XL15" s="17">
        <v>24.3</v>
      </c>
      <c r="XM15" s="17">
        <v>25</v>
      </c>
      <c r="XN15" s="17">
        <v>25</v>
      </c>
      <c r="XO15" s="17">
        <v>-0.7</v>
      </c>
      <c r="XP15" s="17">
        <v>14.7</v>
      </c>
      <c r="XQ15" s="17">
        <v>14</v>
      </c>
      <c r="XR15" s="17">
        <v>14</v>
      </c>
      <c r="XS15" s="17">
        <v>0.7</v>
      </c>
      <c r="XT15" s="17">
        <v>17.2</v>
      </c>
      <c r="XU15" s="17">
        <v>17</v>
      </c>
      <c r="XV15" s="17">
        <v>17</v>
      </c>
      <c r="XW15" s="17">
        <v>0.2</v>
      </c>
      <c r="XX15" s="17">
        <v>8</v>
      </c>
      <c r="XY15" s="17">
        <v>7.63</v>
      </c>
      <c r="XZ15" s="17">
        <v>7.63</v>
      </c>
      <c r="YA15" s="17">
        <v>0.37</v>
      </c>
      <c r="YB15" s="17">
        <v>7.27</v>
      </c>
      <c r="YC15" s="17">
        <v>12</v>
      </c>
      <c r="YD15" s="17">
        <v>12</v>
      </c>
      <c r="YE15" s="17">
        <v>-4.7300000000000004</v>
      </c>
    </row>
    <row r="16" spans="1:655" ht="24" customHeight="1" x14ac:dyDescent="0.3">
      <c r="A16" s="1"/>
      <c r="B16" s="18" t="s">
        <v>42</v>
      </c>
      <c r="C16" s="18" t="s">
        <v>725</v>
      </c>
      <c r="D16" s="19">
        <v>98</v>
      </c>
      <c r="E16" s="19">
        <v>94.274119999999996</v>
      </c>
      <c r="F16" s="19">
        <v>78.077380000000005</v>
      </c>
      <c r="G16" s="19">
        <v>19.922619999999998</v>
      </c>
      <c r="H16" s="19">
        <v>475.1</v>
      </c>
      <c r="I16" s="19">
        <v>468.18822999999998</v>
      </c>
      <c r="J16" s="19">
        <v>462.00571000000002</v>
      </c>
      <c r="K16" s="19">
        <v>13.094290000000001</v>
      </c>
      <c r="L16" s="19">
        <v>156.5</v>
      </c>
      <c r="M16" s="19">
        <v>152.30994999999999</v>
      </c>
      <c r="N16" s="19">
        <v>150.29866999999999</v>
      </c>
      <c r="O16" s="19">
        <v>6.2013299999999996</v>
      </c>
      <c r="P16" s="19"/>
      <c r="Q16" s="19"/>
      <c r="R16" s="19"/>
      <c r="S16" s="19">
        <v>0</v>
      </c>
      <c r="T16" s="19"/>
      <c r="U16" s="19"/>
      <c r="V16" s="19"/>
      <c r="W16" s="19">
        <v>0</v>
      </c>
      <c r="X16" s="19">
        <v>0</v>
      </c>
      <c r="Y16" s="19"/>
      <c r="Z16" s="19"/>
      <c r="AA16" s="19">
        <v>0</v>
      </c>
      <c r="AB16" s="19">
        <v>89.7</v>
      </c>
      <c r="AC16" s="19">
        <v>89.958399999999997</v>
      </c>
      <c r="AD16" s="19">
        <v>80.822000000000003</v>
      </c>
      <c r="AE16" s="19">
        <v>8.8780000000000001</v>
      </c>
      <c r="AF16" s="19"/>
      <c r="AG16" s="19"/>
      <c r="AH16" s="19"/>
      <c r="AI16" s="19">
        <v>0</v>
      </c>
      <c r="AJ16" s="19"/>
      <c r="AK16" s="19"/>
      <c r="AL16" s="19"/>
      <c r="AM16" s="19">
        <v>0</v>
      </c>
      <c r="AN16" s="19">
        <v>145.80000000000001</v>
      </c>
      <c r="AO16" s="19">
        <v>135.58276000000001</v>
      </c>
      <c r="AP16" s="19">
        <v>196.22801999999999</v>
      </c>
      <c r="AQ16" s="19">
        <v>-50.428019999999997</v>
      </c>
      <c r="AR16" s="19">
        <v>146</v>
      </c>
      <c r="AS16" s="19">
        <v>135.58276000000001</v>
      </c>
      <c r="AT16" s="19">
        <v>196.22801999999999</v>
      </c>
      <c r="AU16" s="19">
        <v>-50.228020000000001</v>
      </c>
      <c r="AV16" s="19">
        <v>145.9</v>
      </c>
      <c r="AW16" s="19">
        <v>135.58276000000001</v>
      </c>
      <c r="AX16" s="19">
        <v>196.22801999999999</v>
      </c>
      <c r="AY16" s="19">
        <v>-50.328020000000002</v>
      </c>
      <c r="AZ16" s="19">
        <v>244.7</v>
      </c>
      <c r="BA16" s="19">
        <v>203.98487</v>
      </c>
      <c r="BB16" s="19">
        <v>295.22593999999998</v>
      </c>
      <c r="BC16" s="19">
        <v>-50.525939999999999</v>
      </c>
      <c r="BD16" s="19">
        <v>215.3</v>
      </c>
      <c r="BE16" s="19">
        <v>208.07388</v>
      </c>
      <c r="BF16" s="19">
        <v>208.07390000000001</v>
      </c>
      <c r="BG16" s="19">
        <v>7.2260999999999997</v>
      </c>
      <c r="BH16" s="19">
        <v>111</v>
      </c>
      <c r="BI16" s="19">
        <v>104.34936</v>
      </c>
      <c r="BJ16" s="19">
        <v>104.34936999999999</v>
      </c>
      <c r="BK16" s="19">
        <v>6.6506299999999996</v>
      </c>
      <c r="BL16" s="19">
        <v>243</v>
      </c>
      <c r="BM16" s="19">
        <v>295.71408000000002</v>
      </c>
      <c r="BN16" s="19">
        <v>184.16699</v>
      </c>
      <c r="BO16" s="19">
        <v>58.833010000000002</v>
      </c>
      <c r="BP16" s="19">
        <v>3</v>
      </c>
      <c r="BQ16" s="19">
        <v>4.4318400000000002</v>
      </c>
      <c r="BR16" s="19">
        <v>4.4318400000000002</v>
      </c>
      <c r="BS16" s="19">
        <v>-1.43184</v>
      </c>
      <c r="BT16" s="19"/>
      <c r="BU16" s="19"/>
      <c r="BV16" s="19"/>
      <c r="BW16" s="19">
        <v>0</v>
      </c>
      <c r="BX16" s="19"/>
      <c r="BY16" s="19"/>
      <c r="BZ16" s="19"/>
      <c r="CA16" s="19">
        <v>0</v>
      </c>
      <c r="CB16" s="19"/>
      <c r="CC16" s="19"/>
      <c r="CD16" s="19"/>
      <c r="CE16" s="19">
        <v>0</v>
      </c>
      <c r="CF16" s="19"/>
      <c r="CG16" s="19"/>
      <c r="CH16" s="19"/>
      <c r="CI16" s="19">
        <v>0</v>
      </c>
      <c r="CJ16" s="19">
        <v>119.1</v>
      </c>
      <c r="CK16" s="19">
        <v>114.08994</v>
      </c>
      <c r="CL16" s="19">
        <v>114.08994</v>
      </c>
      <c r="CM16" s="19">
        <v>5.0100600000000002</v>
      </c>
      <c r="CN16" s="19">
        <v>7.8</v>
      </c>
      <c r="CO16" s="19">
        <v>5.1333399999999996</v>
      </c>
      <c r="CP16" s="19">
        <v>5.1333399999999996</v>
      </c>
      <c r="CQ16" s="19">
        <v>2.6666599999999998</v>
      </c>
      <c r="CR16" s="19">
        <v>3.3</v>
      </c>
      <c r="CS16" s="19">
        <v>2.8177599999999998</v>
      </c>
      <c r="CT16" s="19">
        <v>2.8177599999999998</v>
      </c>
      <c r="CU16" s="19">
        <v>0.48224</v>
      </c>
      <c r="CV16" s="19"/>
      <c r="CW16" s="19"/>
      <c r="CX16" s="19"/>
      <c r="CY16" s="19">
        <v>0</v>
      </c>
      <c r="CZ16" s="19">
        <v>7</v>
      </c>
      <c r="DA16" s="19">
        <v>6.8787000000000003</v>
      </c>
      <c r="DB16" s="19">
        <v>6.8787000000000003</v>
      </c>
      <c r="DC16" s="19">
        <v>0.12130000000000001</v>
      </c>
      <c r="DD16" s="19">
        <v>11</v>
      </c>
      <c r="DE16" s="19">
        <v>14.53187</v>
      </c>
      <c r="DF16" s="19">
        <v>14.919420000000001</v>
      </c>
      <c r="DG16" s="19">
        <v>-3.9194200000000001</v>
      </c>
      <c r="DH16" s="19">
        <v>49.8</v>
      </c>
      <c r="DI16" s="19">
        <v>74.99109</v>
      </c>
      <c r="DJ16" s="19">
        <v>91.103149999999999</v>
      </c>
      <c r="DK16" s="19">
        <v>-41.303150000000002</v>
      </c>
      <c r="DL16" s="19"/>
      <c r="DM16" s="19"/>
      <c r="DN16" s="19"/>
      <c r="DO16" s="19">
        <v>0</v>
      </c>
      <c r="DP16" s="19"/>
      <c r="DQ16" s="19"/>
      <c r="DR16" s="19"/>
      <c r="DS16" s="19">
        <v>0</v>
      </c>
      <c r="DT16" s="19"/>
      <c r="DU16" s="19"/>
      <c r="DV16" s="19"/>
      <c r="DW16" s="19">
        <v>0</v>
      </c>
      <c r="DX16" s="19"/>
      <c r="DY16" s="19"/>
      <c r="DZ16" s="19"/>
      <c r="EA16" s="19">
        <v>0</v>
      </c>
      <c r="EB16" s="19">
        <v>49.9</v>
      </c>
      <c r="EC16" s="19">
        <v>58.00855</v>
      </c>
      <c r="ED16" s="19">
        <v>55.293660000000003</v>
      </c>
      <c r="EE16" s="19">
        <v>-5.3936599999999997</v>
      </c>
      <c r="EF16" s="19">
        <v>74.599999999999994</v>
      </c>
      <c r="EG16" s="19">
        <v>110.26318999999999</v>
      </c>
      <c r="EH16" s="19">
        <v>20.618559999999999</v>
      </c>
      <c r="EI16" s="19">
        <v>53.981439999999999</v>
      </c>
      <c r="EJ16" s="19"/>
      <c r="EK16" s="19"/>
      <c r="EL16" s="19"/>
      <c r="EM16" s="19">
        <v>0</v>
      </c>
      <c r="EN16" s="19"/>
      <c r="EO16" s="19"/>
      <c r="EP16" s="19"/>
      <c r="EQ16" s="19">
        <v>0</v>
      </c>
      <c r="ER16" s="19"/>
      <c r="ES16" s="19"/>
      <c r="ET16" s="19"/>
      <c r="EU16" s="19">
        <v>0</v>
      </c>
      <c r="EV16" s="19">
        <v>6.5</v>
      </c>
      <c r="EW16" s="19">
        <v>6.39</v>
      </c>
      <c r="EX16" s="19">
        <v>6.39</v>
      </c>
      <c r="EY16" s="19">
        <v>0.11</v>
      </c>
      <c r="EZ16" s="19">
        <v>0</v>
      </c>
      <c r="FA16" s="19"/>
      <c r="FB16" s="19"/>
      <c r="FC16" s="19">
        <v>0</v>
      </c>
      <c r="FD16" s="19">
        <v>29.2</v>
      </c>
      <c r="FE16" s="19">
        <v>30.59984</v>
      </c>
      <c r="FF16" s="19">
        <v>30.59984</v>
      </c>
      <c r="FG16" s="19">
        <v>-1.39984</v>
      </c>
      <c r="FH16" s="19">
        <v>72.8</v>
      </c>
      <c r="FI16" s="19"/>
      <c r="FJ16" s="19"/>
      <c r="FK16" s="19">
        <v>72.8</v>
      </c>
      <c r="FL16" s="19">
        <v>19.100000000000001</v>
      </c>
      <c r="FM16" s="19">
        <v>15.082800000000001</v>
      </c>
      <c r="FN16" s="19">
        <v>15.082800000000001</v>
      </c>
      <c r="FO16" s="19">
        <v>4.0171999999999999</v>
      </c>
      <c r="FP16" s="19">
        <v>18.399999999999999</v>
      </c>
      <c r="FQ16" s="19">
        <v>18.088999999999999</v>
      </c>
      <c r="FR16" s="19">
        <v>18.264620000000001</v>
      </c>
      <c r="FS16" s="19">
        <v>0.13538</v>
      </c>
      <c r="FT16" s="19">
        <v>11.8</v>
      </c>
      <c r="FU16" s="19">
        <v>10.67961</v>
      </c>
      <c r="FV16" s="19">
        <v>10.67961</v>
      </c>
      <c r="FW16" s="19">
        <v>1.12039</v>
      </c>
      <c r="FX16" s="19">
        <v>62</v>
      </c>
      <c r="FY16" s="19">
        <v>62.343029999999999</v>
      </c>
      <c r="FZ16" s="19">
        <v>62.343029999999999</v>
      </c>
      <c r="GA16" s="19">
        <v>-0.34303</v>
      </c>
      <c r="GB16" s="19">
        <v>122.3</v>
      </c>
      <c r="GC16" s="19">
        <v>184.91494</v>
      </c>
      <c r="GD16" s="19">
        <v>184.91498000000001</v>
      </c>
      <c r="GE16" s="19">
        <v>-62.614980000000003</v>
      </c>
      <c r="GF16" s="19">
        <v>122.1</v>
      </c>
      <c r="GG16" s="19">
        <v>184.91494</v>
      </c>
      <c r="GH16" s="19">
        <v>184.91498000000001</v>
      </c>
      <c r="GI16" s="19">
        <v>-62.814979999999998</v>
      </c>
      <c r="GJ16" s="19">
        <v>152.19999999999999</v>
      </c>
      <c r="GK16" s="19">
        <v>185.47023999999999</v>
      </c>
      <c r="GL16" s="19">
        <v>185.47028</v>
      </c>
      <c r="GM16" s="19">
        <v>-33.27028</v>
      </c>
      <c r="GN16" s="19">
        <v>80.099999999999994</v>
      </c>
      <c r="GO16" s="19">
        <v>62.2699</v>
      </c>
      <c r="GP16" s="19">
        <v>67.503240000000005</v>
      </c>
      <c r="GQ16" s="19">
        <v>12.59676</v>
      </c>
      <c r="GR16" s="19">
        <v>6.6</v>
      </c>
      <c r="GS16" s="19">
        <v>6.5736800000000004</v>
      </c>
      <c r="GT16" s="19">
        <v>6.5736800000000004</v>
      </c>
      <c r="GU16" s="19">
        <v>2.632E-2</v>
      </c>
      <c r="GV16" s="19">
        <v>8.8000000000000007</v>
      </c>
      <c r="GW16" s="19">
        <v>6.8964100000000004</v>
      </c>
      <c r="GX16" s="19">
        <v>6.8964100000000004</v>
      </c>
      <c r="GY16" s="19">
        <v>1.9035899999999999</v>
      </c>
      <c r="GZ16" s="19">
        <v>14.5</v>
      </c>
      <c r="HA16" s="19">
        <v>18.556709999999999</v>
      </c>
      <c r="HB16" s="19">
        <v>12</v>
      </c>
      <c r="HC16" s="19">
        <v>2.5</v>
      </c>
      <c r="HD16" s="19">
        <v>31.1</v>
      </c>
      <c r="HE16" s="19">
        <v>30.81456</v>
      </c>
      <c r="HF16" s="19">
        <v>30.81456</v>
      </c>
      <c r="HG16" s="19">
        <v>0.28544000000000003</v>
      </c>
      <c r="HH16" s="19">
        <v>2</v>
      </c>
      <c r="HI16" s="19">
        <v>1.97359</v>
      </c>
      <c r="HJ16" s="19">
        <v>1.97359</v>
      </c>
      <c r="HK16" s="19">
        <v>2.6409999999999999E-2</v>
      </c>
      <c r="HL16" s="19">
        <v>0</v>
      </c>
      <c r="HM16" s="19"/>
      <c r="HN16" s="19"/>
      <c r="HO16" s="19">
        <v>0</v>
      </c>
      <c r="HP16" s="19">
        <v>80.099999999999994</v>
      </c>
      <c r="HQ16" s="19">
        <v>27.5718</v>
      </c>
      <c r="HR16" s="19">
        <v>25</v>
      </c>
      <c r="HS16" s="19">
        <v>55.1</v>
      </c>
      <c r="HT16" s="19"/>
      <c r="HU16" s="19"/>
      <c r="HV16" s="19"/>
      <c r="HW16" s="19">
        <v>0</v>
      </c>
      <c r="HX16" s="19"/>
      <c r="HY16" s="19"/>
      <c r="HZ16" s="19"/>
      <c r="IA16" s="19">
        <v>0</v>
      </c>
      <c r="IB16" s="19">
        <v>11.3</v>
      </c>
      <c r="IC16" s="19">
        <v>20.496839999999999</v>
      </c>
      <c r="ID16" s="19">
        <v>19.631409999999999</v>
      </c>
      <c r="IE16" s="19">
        <v>-8.33141</v>
      </c>
      <c r="IF16" s="19"/>
      <c r="IG16" s="19"/>
      <c r="IH16" s="19"/>
      <c r="II16" s="19">
        <v>0</v>
      </c>
      <c r="IJ16" s="19"/>
      <c r="IK16" s="19"/>
      <c r="IL16" s="19"/>
      <c r="IM16" s="19">
        <v>0</v>
      </c>
      <c r="IN16" s="19">
        <v>0</v>
      </c>
      <c r="IO16" s="19"/>
      <c r="IP16" s="19"/>
      <c r="IQ16" s="19">
        <v>0</v>
      </c>
      <c r="IR16" s="19"/>
      <c r="IS16" s="19"/>
      <c r="IT16" s="19"/>
      <c r="IU16" s="19">
        <v>0</v>
      </c>
      <c r="IV16" s="19"/>
      <c r="IW16" s="19"/>
      <c r="IX16" s="19"/>
      <c r="IY16" s="19">
        <v>0</v>
      </c>
      <c r="IZ16" s="19"/>
      <c r="JA16" s="19"/>
      <c r="JB16" s="19"/>
      <c r="JC16" s="19">
        <v>0</v>
      </c>
      <c r="JD16" s="19">
        <v>67.099999999999994</v>
      </c>
      <c r="JE16" s="19">
        <v>41.093420000000002</v>
      </c>
      <c r="JF16" s="19">
        <v>47.461019999999998</v>
      </c>
      <c r="JG16" s="19">
        <v>19.63898</v>
      </c>
      <c r="JH16" s="19">
        <v>177.3</v>
      </c>
      <c r="JI16" s="19">
        <v>185.36331000000001</v>
      </c>
      <c r="JJ16" s="19">
        <v>185.36332999999999</v>
      </c>
      <c r="JK16" s="19">
        <v>-8.0633300000000006</v>
      </c>
      <c r="JL16" s="19">
        <v>175.1</v>
      </c>
      <c r="JM16" s="19">
        <v>185.36331000000001</v>
      </c>
      <c r="JN16" s="19">
        <v>185.36332999999999</v>
      </c>
      <c r="JO16" s="19">
        <v>-10.26333</v>
      </c>
      <c r="JP16" s="19">
        <v>207.2</v>
      </c>
      <c r="JQ16" s="19">
        <v>185.36331000000001</v>
      </c>
      <c r="JR16" s="19">
        <v>185.36332999999999</v>
      </c>
      <c r="JS16" s="19">
        <v>21.836670000000002</v>
      </c>
      <c r="JT16" s="19">
        <v>274.10000000000002</v>
      </c>
      <c r="JU16" s="19">
        <v>278.87993</v>
      </c>
      <c r="JV16" s="19">
        <v>278.87997000000001</v>
      </c>
      <c r="JW16" s="19">
        <v>-4.7799699999999996</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c r="LA16" s="19"/>
      <c r="LB16" s="19"/>
      <c r="LC16" s="19">
        <v>0</v>
      </c>
      <c r="LD16" s="19">
        <v>0.5</v>
      </c>
      <c r="LE16" s="19">
        <v>0.63188999999999995</v>
      </c>
      <c r="LF16" s="19">
        <v>0.63188999999999995</v>
      </c>
      <c r="LG16" s="19">
        <v>-0.13189000000000001</v>
      </c>
      <c r="LH16" s="19">
        <v>75.3</v>
      </c>
      <c r="LI16" s="19">
        <v>101.52418</v>
      </c>
      <c r="LJ16" s="19">
        <v>67.877669999999995</v>
      </c>
      <c r="LK16" s="19">
        <v>7.4223299999999997</v>
      </c>
      <c r="LL16" s="19">
        <v>83</v>
      </c>
      <c r="LM16" s="19">
        <v>91.714820000000003</v>
      </c>
      <c r="LN16" s="19">
        <v>77.263149999999996</v>
      </c>
      <c r="LO16" s="19">
        <v>5.7368499999999996</v>
      </c>
      <c r="LP16" s="19">
        <v>62.9</v>
      </c>
      <c r="LQ16" s="19">
        <v>67.133979999999994</v>
      </c>
      <c r="LR16" s="19">
        <v>67.133979999999994</v>
      </c>
      <c r="LS16" s="19">
        <v>-4.2339799999999999</v>
      </c>
      <c r="LT16" s="19">
        <v>65.7</v>
      </c>
      <c r="LU16" s="19">
        <v>65.615899999999996</v>
      </c>
      <c r="LV16" s="19">
        <v>65.615899999999996</v>
      </c>
      <c r="LW16" s="19">
        <v>8.4099999999999994E-2</v>
      </c>
      <c r="LX16" s="19">
        <v>29.9</v>
      </c>
      <c r="LY16" s="19">
        <v>29.8308</v>
      </c>
      <c r="LZ16" s="19">
        <v>27.4191</v>
      </c>
      <c r="MA16" s="19">
        <v>2.4809000000000001</v>
      </c>
      <c r="MB16" s="19"/>
      <c r="MC16" s="19"/>
      <c r="MD16" s="19"/>
      <c r="ME16" s="19">
        <v>0</v>
      </c>
      <c r="MF16" s="19"/>
      <c r="MG16" s="19"/>
      <c r="MH16" s="19"/>
      <c r="MI16" s="19">
        <v>0</v>
      </c>
      <c r="MJ16" s="19"/>
      <c r="MK16" s="19"/>
      <c r="ML16" s="19"/>
      <c r="MM16" s="19">
        <v>0</v>
      </c>
      <c r="MN16" s="19">
        <v>146.30000000000001</v>
      </c>
      <c r="MO16" s="19">
        <v>151.08886000000001</v>
      </c>
      <c r="MP16" s="19">
        <v>151.08886999999999</v>
      </c>
      <c r="MQ16" s="19">
        <v>-4.7888700000000002</v>
      </c>
      <c r="MR16" s="19">
        <v>148.6</v>
      </c>
      <c r="MS16" s="19">
        <v>151.08886000000001</v>
      </c>
      <c r="MT16" s="19">
        <v>151.08886999999999</v>
      </c>
      <c r="MU16" s="19">
        <v>-2.4888699999999999</v>
      </c>
      <c r="MV16" s="19">
        <v>149.6</v>
      </c>
      <c r="MW16" s="19">
        <v>151.54257999999999</v>
      </c>
      <c r="MX16" s="19">
        <v>151.54258999999999</v>
      </c>
      <c r="MY16" s="19">
        <v>-1.94259</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c r="NU16" s="19"/>
      <c r="NV16" s="19"/>
      <c r="NW16" s="19">
        <v>0</v>
      </c>
      <c r="NX16" s="19"/>
      <c r="NY16" s="19"/>
      <c r="NZ16" s="19"/>
      <c r="OA16" s="19">
        <v>0</v>
      </c>
      <c r="OB16" s="19">
        <v>0</v>
      </c>
      <c r="OC16" s="19"/>
      <c r="OD16" s="19"/>
      <c r="OE16" s="19">
        <v>0</v>
      </c>
      <c r="OF16" s="19">
        <v>127.8</v>
      </c>
      <c r="OG16" s="19">
        <v>134.53399999999999</v>
      </c>
      <c r="OH16" s="19">
        <v>134.53399999999999</v>
      </c>
      <c r="OI16" s="19">
        <v>-6.734</v>
      </c>
      <c r="OJ16" s="19">
        <v>0</v>
      </c>
      <c r="OK16" s="19"/>
      <c r="OL16" s="19"/>
      <c r="OM16" s="19">
        <v>0</v>
      </c>
      <c r="ON16" s="19">
        <v>7.3</v>
      </c>
      <c r="OO16" s="19">
        <v>12.635999999999999</v>
      </c>
      <c r="OP16" s="19">
        <v>12.635999999999999</v>
      </c>
      <c r="OQ16" s="19">
        <v>-5.3360000000000003</v>
      </c>
      <c r="OR16" s="19">
        <v>0</v>
      </c>
      <c r="OS16" s="19"/>
      <c r="OT16" s="19"/>
      <c r="OU16" s="19">
        <v>0</v>
      </c>
      <c r="OV16" s="19">
        <v>5.5</v>
      </c>
      <c r="OW16" s="19">
        <v>5.3</v>
      </c>
      <c r="OX16" s="19">
        <v>5.3</v>
      </c>
      <c r="OY16" s="19">
        <v>0.2</v>
      </c>
      <c r="OZ16" s="19">
        <v>5</v>
      </c>
      <c r="PA16" s="19"/>
      <c r="PB16" s="19"/>
      <c r="PC16" s="19">
        <v>5</v>
      </c>
      <c r="PD16" s="19">
        <v>0</v>
      </c>
      <c r="PE16" s="19"/>
      <c r="PF16" s="19"/>
      <c r="PG16" s="19">
        <v>0</v>
      </c>
      <c r="PH16" s="19">
        <v>0</v>
      </c>
      <c r="PI16" s="19"/>
      <c r="PJ16" s="19"/>
      <c r="PK16" s="19">
        <v>0</v>
      </c>
      <c r="PL16" s="19">
        <v>0.2</v>
      </c>
      <c r="PM16" s="19"/>
      <c r="PN16" s="19"/>
      <c r="PO16" s="19">
        <v>0.2</v>
      </c>
      <c r="PP16" s="19">
        <v>1.8</v>
      </c>
      <c r="PQ16" s="19">
        <v>1.83</v>
      </c>
      <c r="PR16" s="19">
        <v>1.83</v>
      </c>
      <c r="PS16" s="19">
        <v>-0.03</v>
      </c>
      <c r="PT16" s="19">
        <v>4.5999999999999996</v>
      </c>
      <c r="PU16" s="19">
        <v>4.2</v>
      </c>
      <c r="PV16" s="19">
        <v>4.2</v>
      </c>
      <c r="PW16" s="19">
        <v>0.4</v>
      </c>
      <c r="PX16" s="19">
        <v>8.5</v>
      </c>
      <c r="PY16" s="19">
        <v>19.417470000000002</v>
      </c>
      <c r="PZ16" s="19">
        <v>19.417480000000001</v>
      </c>
      <c r="QA16" s="19">
        <v>-10.917479999999999</v>
      </c>
      <c r="QB16" s="19">
        <v>4.9000000000000004</v>
      </c>
      <c r="QC16" s="19">
        <v>5</v>
      </c>
      <c r="QD16" s="19">
        <v>5</v>
      </c>
      <c r="QE16" s="19">
        <v>-0.1</v>
      </c>
      <c r="QF16" s="19">
        <v>3.5</v>
      </c>
      <c r="QG16" s="19">
        <v>3.1</v>
      </c>
      <c r="QH16" s="19">
        <v>3.1</v>
      </c>
      <c r="QI16" s="19">
        <v>0.4</v>
      </c>
      <c r="QJ16" s="19">
        <v>3.3</v>
      </c>
      <c r="QK16" s="19">
        <v>3.3</v>
      </c>
      <c r="QL16" s="19">
        <v>3.3</v>
      </c>
      <c r="QM16" s="19">
        <v>0</v>
      </c>
      <c r="QN16" s="19">
        <v>16.8</v>
      </c>
      <c r="QO16" s="19">
        <v>16.01942</v>
      </c>
      <c r="QP16" s="19">
        <v>16.01942</v>
      </c>
      <c r="QQ16" s="19">
        <v>0.78058000000000005</v>
      </c>
      <c r="QR16" s="19">
        <v>0</v>
      </c>
      <c r="QS16" s="19"/>
      <c r="QT16" s="19"/>
      <c r="QU16" s="19">
        <v>0</v>
      </c>
      <c r="QV16" s="19">
        <v>0</v>
      </c>
      <c r="QW16" s="19"/>
      <c r="QX16" s="19"/>
      <c r="QY16" s="19">
        <v>0</v>
      </c>
      <c r="QZ16" s="19">
        <v>32.200000000000003</v>
      </c>
      <c r="RA16" s="19">
        <v>30.55</v>
      </c>
      <c r="RB16" s="19">
        <v>30.55</v>
      </c>
      <c r="RC16" s="19">
        <v>1.65</v>
      </c>
      <c r="RD16" s="19">
        <v>88.1</v>
      </c>
      <c r="RE16" s="19">
        <v>89.411000000000001</v>
      </c>
      <c r="RF16" s="19">
        <v>89.411000000000001</v>
      </c>
      <c r="RG16" s="19">
        <v>-1.3109999999999999</v>
      </c>
      <c r="RH16" s="19">
        <v>4.4000000000000004</v>
      </c>
      <c r="RI16" s="19">
        <v>4.2</v>
      </c>
      <c r="RJ16" s="19">
        <v>4.2</v>
      </c>
      <c r="RK16" s="19">
        <v>0.2</v>
      </c>
      <c r="RL16" s="19">
        <v>1.2</v>
      </c>
      <c r="RM16" s="19">
        <v>1.2</v>
      </c>
      <c r="RN16" s="19">
        <v>1.2</v>
      </c>
      <c r="RO16" s="19">
        <v>0</v>
      </c>
      <c r="RP16" s="19">
        <v>1.2</v>
      </c>
      <c r="RQ16" s="19">
        <v>1.2</v>
      </c>
      <c r="RR16" s="19">
        <v>1.2</v>
      </c>
      <c r="RS16" s="19">
        <v>0</v>
      </c>
      <c r="RT16" s="19">
        <v>3</v>
      </c>
      <c r="RU16" s="19">
        <v>2.8</v>
      </c>
      <c r="RV16" s="19">
        <v>2.8</v>
      </c>
      <c r="RW16" s="19">
        <v>0.2</v>
      </c>
      <c r="RX16" s="19">
        <v>0</v>
      </c>
      <c r="RY16" s="19"/>
      <c r="RZ16" s="19"/>
      <c r="SA16" s="19">
        <v>0</v>
      </c>
      <c r="SB16" s="19">
        <v>2.5</v>
      </c>
      <c r="SC16" s="19">
        <v>2.4510000000000001</v>
      </c>
      <c r="SD16" s="19">
        <v>2.4510000000000001</v>
      </c>
      <c r="SE16" s="19">
        <v>4.9000000000000002E-2</v>
      </c>
      <c r="SF16" s="19">
        <v>11.4</v>
      </c>
      <c r="SG16" s="19">
        <v>4.7410800000000002</v>
      </c>
      <c r="SH16" s="19">
        <v>4.5408999999999997</v>
      </c>
      <c r="SI16" s="19">
        <v>6.8590999999999998</v>
      </c>
      <c r="SJ16" s="19">
        <v>1.2</v>
      </c>
      <c r="SK16" s="19">
        <v>1.4</v>
      </c>
      <c r="SL16" s="19">
        <v>1.4</v>
      </c>
      <c r="SM16" s="19">
        <v>-0.2</v>
      </c>
      <c r="SN16" s="19">
        <v>0.4</v>
      </c>
      <c r="SO16" s="19">
        <v>0.4</v>
      </c>
      <c r="SP16" s="19">
        <v>0.4</v>
      </c>
      <c r="SQ16" s="19">
        <v>0</v>
      </c>
      <c r="SR16" s="19">
        <v>3.9</v>
      </c>
      <c r="SS16" s="19">
        <v>4</v>
      </c>
      <c r="ST16" s="19">
        <v>4</v>
      </c>
      <c r="SU16" s="19">
        <v>-0.1</v>
      </c>
      <c r="SV16" s="19">
        <v>3.3</v>
      </c>
      <c r="SW16" s="19">
        <v>2.6</v>
      </c>
      <c r="SX16" s="19">
        <v>2.6</v>
      </c>
      <c r="SY16" s="19">
        <v>0.7</v>
      </c>
      <c r="SZ16" s="19">
        <v>3.2</v>
      </c>
      <c r="TA16" s="19">
        <v>3</v>
      </c>
      <c r="TB16" s="19">
        <v>3</v>
      </c>
      <c r="TC16" s="19">
        <v>0.2</v>
      </c>
      <c r="TD16" s="19">
        <v>4.5</v>
      </c>
      <c r="TE16" s="19">
        <v>4.2</v>
      </c>
      <c r="TF16" s="19">
        <v>4.2</v>
      </c>
      <c r="TG16" s="19">
        <v>0.3</v>
      </c>
      <c r="TH16" s="19">
        <v>10</v>
      </c>
      <c r="TI16" s="19">
        <v>10</v>
      </c>
      <c r="TJ16" s="19">
        <v>10</v>
      </c>
      <c r="TK16" s="19">
        <v>0</v>
      </c>
      <c r="TL16" s="19">
        <v>30.3</v>
      </c>
      <c r="TM16" s="19">
        <v>28.193000000000001</v>
      </c>
      <c r="TN16" s="19">
        <v>28.193000000000001</v>
      </c>
      <c r="TO16" s="19">
        <v>2.1070000000000002</v>
      </c>
      <c r="TP16" s="19">
        <v>38.6</v>
      </c>
      <c r="TQ16" s="19">
        <v>45.982999999999997</v>
      </c>
      <c r="TR16" s="19">
        <v>45.982999999999997</v>
      </c>
      <c r="TS16" s="19">
        <v>-7.383</v>
      </c>
      <c r="TT16" s="19">
        <v>0</v>
      </c>
      <c r="TU16" s="19"/>
      <c r="TV16" s="19"/>
      <c r="TW16" s="19">
        <v>0</v>
      </c>
      <c r="TX16" s="19">
        <v>103.2</v>
      </c>
      <c r="TY16" s="19">
        <v>103.727</v>
      </c>
      <c r="TZ16" s="19">
        <v>103.727</v>
      </c>
      <c r="UA16" s="19">
        <v>-0.52700000000000002</v>
      </c>
      <c r="UB16" s="19">
        <v>103.2</v>
      </c>
      <c r="UC16" s="19">
        <v>90.088999999999999</v>
      </c>
      <c r="UD16" s="19">
        <v>90.088999999999999</v>
      </c>
      <c r="UE16" s="19">
        <v>13.111000000000001</v>
      </c>
      <c r="UF16" s="19">
        <v>20.399999999999999</v>
      </c>
      <c r="UG16" s="19">
        <v>16.216000000000001</v>
      </c>
      <c r="UH16" s="19">
        <v>16.216000000000001</v>
      </c>
      <c r="UI16" s="19">
        <v>4.1840000000000002</v>
      </c>
      <c r="UJ16" s="19">
        <v>10.199999999999999</v>
      </c>
      <c r="UK16" s="19">
        <v>15.074999999999999</v>
      </c>
      <c r="UL16" s="19">
        <v>15.074999999999999</v>
      </c>
      <c r="UM16" s="19">
        <v>-4.875</v>
      </c>
      <c r="UN16" s="19">
        <v>5</v>
      </c>
      <c r="UO16" s="19">
        <v>6</v>
      </c>
      <c r="UP16" s="19">
        <v>6</v>
      </c>
      <c r="UQ16" s="19">
        <v>-1</v>
      </c>
      <c r="UR16" s="19">
        <v>1.8</v>
      </c>
      <c r="US16" s="19">
        <v>2</v>
      </c>
      <c r="UT16" s="19">
        <v>2</v>
      </c>
      <c r="UU16" s="19">
        <v>-0.2</v>
      </c>
      <c r="UV16" s="19">
        <v>7.9</v>
      </c>
      <c r="UW16" s="19">
        <v>7.7</v>
      </c>
      <c r="UX16" s="19">
        <v>7.7</v>
      </c>
      <c r="UY16" s="19">
        <v>0.2</v>
      </c>
      <c r="UZ16" s="19">
        <v>3.1</v>
      </c>
      <c r="VA16" s="19">
        <v>3</v>
      </c>
      <c r="VB16" s="19">
        <v>3</v>
      </c>
      <c r="VC16" s="19">
        <v>0.1</v>
      </c>
      <c r="VD16" s="19">
        <v>3.4</v>
      </c>
      <c r="VE16" s="19">
        <v>3.4</v>
      </c>
      <c r="VF16" s="19">
        <v>3.4</v>
      </c>
      <c r="VG16" s="19">
        <v>0</v>
      </c>
      <c r="VH16" s="19">
        <v>3.6</v>
      </c>
      <c r="VI16" s="19">
        <v>3.5</v>
      </c>
      <c r="VJ16" s="19">
        <v>3.5</v>
      </c>
      <c r="VK16" s="19">
        <v>0.1</v>
      </c>
      <c r="VL16" s="19">
        <v>4.0999999999999996</v>
      </c>
      <c r="VM16" s="19">
        <v>8.3420000000000005</v>
      </c>
      <c r="VN16" s="19">
        <v>8.3420000000000005</v>
      </c>
      <c r="VO16" s="19">
        <v>-4.242</v>
      </c>
      <c r="VP16" s="19">
        <v>0</v>
      </c>
      <c r="VQ16" s="19"/>
      <c r="VR16" s="19"/>
      <c r="VS16" s="19">
        <v>0</v>
      </c>
      <c r="VT16" s="19">
        <v>0</v>
      </c>
      <c r="VU16" s="19"/>
      <c r="VV16" s="19"/>
      <c r="VW16" s="19">
        <v>0</v>
      </c>
      <c r="VX16" s="19">
        <v>0</v>
      </c>
      <c r="VY16" s="19"/>
      <c r="VZ16" s="19"/>
      <c r="WA16" s="19">
        <v>0</v>
      </c>
      <c r="WB16" s="19">
        <v>0.6</v>
      </c>
      <c r="WC16" s="19">
        <v>0.6</v>
      </c>
      <c r="WD16" s="19">
        <v>0.6</v>
      </c>
      <c r="WE16" s="19">
        <v>0</v>
      </c>
      <c r="WF16" s="19">
        <v>129.9</v>
      </c>
      <c r="WG16" s="19">
        <v>112</v>
      </c>
      <c r="WH16" s="19">
        <v>112</v>
      </c>
      <c r="WI16" s="19">
        <v>17.899999999999999</v>
      </c>
      <c r="WJ16" s="19">
        <v>154.4</v>
      </c>
      <c r="WK16" s="19">
        <v>151</v>
      </c>
      <c r="WL16" s="19">
        <v>151</v>
      </c>
      <c r="WM16" s="19">
        <v>3.4</v>
      </c>
      <c r="WN16" s="19">
        <v>0</v>
      </c>
      <c r="WO16" s="19"/>
      <c r="WP16" s="19"/>
      <c r="WQ16" s="19">
        <v>0</v>
      </c>
      <c r="WR16" s="19">
        <v>0</v>
      </c>
      <c r="WS16" s="19"/>
      <c r="WT16" s="19"/>
      <c r="WU16" s="19">
        <v>0</v>
      </c>
      <c r="WV16" s="19">
        <v>7.7</v>
      </c>
      <c r="WW16" s="19">
        <v>7.6</v>
      </c>
      <c r="WX16" s="19">
        <v>7.6</v>
      </c>
      <c r="WY16" s="19">
        <v>0.1</v>
      </c>
      <c r="WZ16" s="19">
        <v>19.600000000000001</v>
      </c>
      <c r="XA16" s="19">
        <v>18.25243</v>
      </c>
      <c r="XB16" s="19">
        <v>18.25243</v>
      </c>
      <c r="XC16" s="19">
        <v>1.3475699999999999</v>
      </c>
      <c r="XD16" s="19">
        <v>9.3000000000000007</v>
      </c>
      <c r="XE16" s="19">
        <v>10.8</v>
      </c>
      <c r="XF16" s="19">
        <v>10.8</v>
      </c>
      <c r="XG16" s="19">
        <v>-1.5</v>
      </c>
      <c r="XH16" s="19">
        <v>33</v>
      </c>
      <c r="XI16" s="19">
        <v>25</v>
      </c>
      <c r="XJ16" s="19">
        <v>25</v>
      </c>
      <c r="XK16" s="19">
        <v>8</v>
      </c>
      <c r="XL16" s="19">
        <v>24.4</v>
      </c>
      <c r="XM16" s="19">
        <v>25</v>
      </c>
      <c r="XN16" s="19">
        <v>25</v>
      </c>
      <c r="XO16" s="19">
        <v>-0.6</v>
      </c>
      <c r="XP16" s="19">
        <v>14.7</v>
      </c>
      <c r="XQ16" s="19">
        <v>14</v>
      </c>
      <c r="XR16" s="19">
        <v>14</v>
      </c>
      <c r="XS16" s="19">
        <v>0.7</v>
      </c>
      <c r="XT16" s="19">
        <v>17.2</v>
      </c>
      <c r="XU16" s="19">
        <v>17</v>
      </c>
      <c r="XV16" s="19">
        <v>17</v>
      </c>
      <c r="XW16" s="19">
        <v>0.2</v>
      </c>
      <c r="XX16" s="19">
        <v>6.6</v>
      </c>
      <c r="XY16" s="19">
        <v>7.63</v>
      </c>
      <c r="XZ16" s="19">
        <v>7.63</v>
      </c>
      <c r="YA16" s="19">
        <v>-1.03</v>
      </c>
      <c r="YB16" s="19">
        <v>7.22</v>
      </c>
      <c r="YC16" s="19">
        <v>12</v>
      </c>
      <c r="YD16" s="19">
        <v>12</v>
      </c>
      <c r="YE16" s="19">
        <v>-4.78</v>
      </c>
    </row>
    <row r="17" spans="1:655" ht="24" customHeight="1" x14ac:dyDescent="0.3">
      <c r="A17" s="1"/>
      <c r="B17" s="13" t="s">
        <v>42</v>
      </c>
      <c r="C17" s="13" t="s">
        <v>726</v>
      </c>
      <c r="D17" s="14">
        <v>98.9</v>
      </c>
      <c r="E17" s="14">
        <v>90.654790000000006</v>
      </c>
      <c r="F17" s="14">
        <v>80.243939999999995</v>
      </c>
      <c r="G17" s="14">
        <v>18.65606</v>
      </c>
      <c r="H17" s="14">
        <v>484.7</v>
      </c>
      <c r="I17" s="14">
        <v>475.37929000000003</v>
      </c>
      <c r="J17" s="14">
        <v>468.99569000000002</v>
      </c>
      <c r="K17" s="14">
        <v>15.70431</v>
      </c>
      <c r="L17" s="14">
        <v>156.69999999999999</v>
      </c>
      <c r="M17" s="14">
        <v>154.64932999999999</v>
      </c>
      <c r="N17" s="14">
        <v>152.57263</v>
      </c>
      <c r="O17" s="14">
        <v>4.12737</v>
      </c>
      <c r="P17" s="14"/>
      <c r="Q17" s="14"/>
      <c r="R17" s="14"/>
      <c r="S17" s="14">
        <v>0</v>
      </c>
      <c r="T17" s="14"/>
      <c r="U17" s="14"/>
      <c r="V17" s="14"/>
      <c r="W17" s="14">
        <v>0</v>
      </c>
      <c r="X17" s="14">
        <v>0</v>
      </c>
      <c r="Y17" s="14"/>
      <c r="Z17" s="14"/>
      <c r="AA17" s="14">
        <v>0</v>
      </c>
      <c r="AB17" s="14">
        <v>90.6</v>
      </c>
      <c r="AC17" s="14">
        <v>89.958399999999997</v>
      </c>
      <c r="AD17" s="14">
        <v>80.822000000000003</v>
      </c>
      <c r="AE17" s="14">
        <v>9.7780000000000005</v>
      </c>
      <c r="AF17" s="14"/>
      <c r="AG17" s="14"/>
      <c r="AH17" s="14"/>
      <c r="AI17" s="14">
        <v>0</v>
      </c>
      <c r="AJ17" s="14"/>
      <c r="AK17" s="14"/>
      <c r="AL17" s="14"/>
      <c r="AM17" s="14">
        <v>0</v>
      </c>
      <c r="AN17" s="14">
        <v>128.4</v>
      </c>
      <c r="AO17" s="14">
        <v>135.58206000000001</v>
      </c>
      <c r="AP17" s="14">
        <v>196.22801999999999</v>
      </c>
      <c r="AQ17" s="14">
        <v>-67.828019999999995</v>
      </c>
      <c r="AR17" s="14">
        <v>128.1</v>
      </c>
      <c r="AS17" s="14">
        <v>135.58206000000001</v>
      </c>
      <c r="AT17" s="14">
        <v>196.22801999999999</v>
      </c>
      <c r="AU17" s="14">
        <v>-68.128020000000006</v>
      </c>
      <c r="AV17" s="14">
        <v>128.1</v>
      </c>
      <c r="AW17" s="14">
        <v>135.58206000000001</v>
      </c>
      <c r="AX17" s="14">
        <v>196.22801999999999</v>
      </c>
      <c r="AY17" s="14">
        <v>-68.128020000000006</v>
      </c>
      <c r="AZ17" s="14">
        <v>227.3</v>
      </c>
      <c r="BA17" s="14">
        <v>203.98382000000001</v>
      </c>
      <c r="BB17" s="14">
        <v>295.22593999999998</v>
      </c>
      <c r="BC17" s="14">
        <v>-67.925939999999997</v>
      </c>
      <c r="BD17" s="14">
        <v>216.9</v>
      </c>
      <c r="BE17" s="14">
        <v>208.07390000000001</v>
      </c>
      <c r="BF17" s="14">
        <v>208.07390000000001</v>
      </c>
      <c r="BG17" s="14">
        <v>8.8261000000000003</v>
      </c>
      <c r="BH17" s="14">
        <v>111.1</v>
      </c>
      <c r="BI17" s="14">
        <v>104.34936999999999</v>
      </c>
      <c r="BJ17" s="14">
        <v>104.34936999999999</v>
      </c>
      <c r="BK17" s="14">
        <v>6.7506300000000001</v>
      </c>
      <c r="BL17" s="14">
        <v>254.8</v>
      </c>
      <c r="BM17" s="14">
        <v>279.60500999999999</v>
      </c>
      <c r="BN17" s="14">
        <v>184.16699</v>
      </c>
      <c r="BO17" s="14">
        <v>70.633009999999999</v>
      </c>
      <c r="BP17" s="14">
        <v>3</v>
      </c>
      <c r="BQ17" s="14">
        <v>4.4318400000000002</v>
      </c>
      <c r="BR17" s="14">
        <v>4.4318400000000002</v>
      </c>
      <c r="BS17" s="14">
        <v>-1.43184</v>
      </c>
      <c r="BT17" s="14"/>
      <c r="BU17" s="14"/>
      <c r="BV17" s="14"/>
      <c r="BW17" s="14">
        <v>0</v>
      </c>
      <c r="BX17" s="14"/>
      <c r="BY17" s="14"/>
      <c r="BZ17" s="14"/>
      <c r="CA17" s="14">
        <v>0</v>
      </c>
      <c r="CB17" s="14"/>
      <c r="CC17" s="14"/>
      <c r="CD17" s="14"/>
      <c r="CE17" s="14">
        <v>0</v>
      </c>
      <c r="CF17" s="14"/>
      <c r="CG17" s="14"/>
      <c r="CH17" s="14"/>
      <c r="CI17" s="14">
        <v>0</v>
      </c>
      <c r="CJ17" s="14">
        <v>121</v>
      </c>
      <c r="CK17" s="14">
        <v>114.08994</v>
      </c>
      <c r="CL17" s="14">
        <v>114.08994</v>
      </c>
      <c r="CM17" s="14">
        <v>6.9100599999999996</v>
      </c>
      <c r="CN17" s="14">
        <v>8.4</v>
      </c>
      <c r="CO17" s="14">
        <v>5.1333399999999996</v>
      </c>
      <c r="CP17" s="14">
        <v>5.1333399999999996</v>
      </c>
      <c r="CQ17" s="14">
        <v>3.2666599999999999</v>
      </c>
      <c r="CR17" s="14">
        <v>3.5</v>
      </c>
      <c r="CS17" s="14">
        <v>2.8177599999999998</v>
      </c>
      <c r="CT17" s="14">
        <v>2.8177599999999998</v>
      </c>
      <c r="CU17" s="14">
        <v>0.68223999999999996</v>
      </c>
      <c r="CV17" s="14"/>
      <c r="CW17" s="14"/>
      <c r="CX17" s="14"/>
      <c r="CY17" s="14">
        <v>0</v>
      </c>
      <c r="CZ17" s="14">
        <v>7.1</v>
      </c>
      <c r="DA17" s="14">
        <v>6.8787000000000003</v>
      </c>
      <c r="DB17" s="14">
        <v>6.8787000000000003</v>
      </c>
      <c r="DC17" s="14">
        <v>0.2213</v>
      </c>
      <c r="DD17" s="14">
        <v>11</v>
      </c>
      <c r="DE17" s="14">
        <v>14.919420000000001</v>
      </c>
      <c r="DF17" s="14">
        <v>14.919420000000001</v>
      </c>
      <c r="DG17" s="14">
        <v>-3.9194200000000001</v>
      </c>
      <c r="DH17" s="14">
        <v>50.9</v>
      </c>
      <c r="DI17" s="14">
        <v>78.228819999999999</v>
      </c>
      <c r="DJ17" s="14">
        <v>95.088300000000004</v>
      </c>
      <c r="DK17" s="14">
        <v>-44.188299999999998</v>
      </c>
      <c r="DL17" s="14"/>
      <c r="DM17" s="14"/>
      <c r="DN17" s="14"/>
      <c r="DO17" s="14">
        <v>0</v>
      </c>
      <c r="DP17" s="14"/>
      <c r="DQ17" s="14"/>
      <c r="DR17" s="14"/>
      <c r="DS17" s="14">
        <v>0</v>
      </c>
      <c r="DT17" s="14"/>
      <c r="DU17" s="14"/>
      <c r="DV17" s="14"/>
      <c r="DW17" s="14">
        <v>0</v>
      </c>
      <c r="DX17" s="14"/>
      <c r="DY17" s="14"/>
      <c r="DZ17" s="14"/>
      <c r="EA17" s="14">
        <v>0</v>
      </c>
      <c r="EB17" s="14">
        <v>51.4</v>
      </c>
      <c r="EC17" s="14">
        <v>53.409910000000004</v>
      </c>
      <c r="ED17" s="14">
        <v>55.941389999999998</v>
      </c>
      <c r="EE17" s="14">
        <v>-4.5413899999999998</v>
      </c>
      <c r="EF17" s="14">
        <v>70</v>
      </c>
      <c r="EG17" s="14">
        <v>20.618559999999999</v>
      </c>
      <c r="EH17" s="14">
        <v>20.618559999999999</v>
      </c>
      <c r="EI17" s="14">
        <v>49.381439999999998</v>
      </c>
      <c r="EJ17" s="14"/>
      <c r="EK17" s="14"/>
      <c r="EL17" s="14"/>
      <c r="EM17" s="14">
        <v>0</v>
      </c>
      <c r="EN17" s="14"/>
      <c r="EO17" s="14"/>
      <c r="EP17" s="14"/>
      <c r="EQ17" s="14">
        <v>0</v>
      </c>
      <c r="ER17" s="14"/>
      <c r="ES17" s="14"/>
      <c r="ET17" s="14"/>
      <c r="EU17" s="14">
        <v>0</v>
      </c>
      <c r="EV17" s="14">
        <v>6.5</v>
      </c>
      <c r="EW17" s="14">
        <v>6.39</v>
      </c>
      <c r="EX17" s="14">
        <v>6.39</v>
      </c>
      <c r="EY17" s="14">
        <v>0.11</v>
      </c>
      <c r="EZ17" s="14">
        <v>0</v>
      </c>
      <c r="FA17" s="14"/>
      <c r="FB17" s="14"/>
      <c r="FC17" s="14">
        <v>0</v>
      </c>
      <c r="FD17" s="14">
        <v>31</v>
      </c>
      <c r="FE17" s="14">
        <v>30.59984</v>
      </c>
      <c r="FF17" s="14">
        <v>30.59984</v>
      </c>
      <c r="FG17" s="14">
        <v>0.40016000000000002</v>
      </c>
      <c r="FH17" s="14">
        <v>74</v>
      </c>
      <c r="FI17" s="14"/>
      <c r="FJ17" s="14"/>
      <c r="FK17" s="14">
        <v>74</v>
      </c>
      <c r="FL17" s="14">
        <v>19.399999999999999</v>
      </c>
      <c r="FM17" s="14">
        <v>15.082800000000001</v>
      </c>
      <c r="FN17" s="14">
        <v>15.082800000000001</v>
      </c>
      <c r="FO17" s="14">
        <v>4.3171999999999997</v>
      </c>
      <c r="FP17" s="14">
        <v>18.5</v>
      </c>
      <c r="FQ17" s="14">
        <v>18.088999999999999</v>
      </c>
      <c r="FR17" s="14">
        <v>18.264620000000001</v>
      </c>
      <c r="FS17" s="14">
        <v>0.23538000000000001</v>
      </c>
      <c r="FT17" s="14">
        <v>11.8</v>
      </c>
      <c r="FU17" s="14">
        <v>10.67961</v>
      </c>
      <c r="FV17" s="14">
        <v>10.67961</v>
      </c>
      <c r="FW17" s="14">
        <v>1.12039</v>
      </c>
      <c r="FX17" s="14">
        <v>62.8</v>
      </c>
      <c r="FY17" s="14">
        <v>62.343029999999999</v>
      </c>
      <c r="FZ17" s="14">
        <v>62.343029999999999</v>
      </c>
      <c r="GA17" s="14">
        <v>0.45696999999999999</v>
      </c>
      <c r="GB17" s="14">
        <v>124.5</v>
      </c>
      <c r="GC17" s="14">
        <v>184.91498000000001</v>
      </c>
      <c r="GD17" s="14">
        <v>184.91498000000001</v>
      </c>
      <c r="GE17" s="14">
        <v>-60.41498</v>
      </c>
      <c r="GF17" s="14">
        <v>125.3</v>
      </c>
      <c r="GG17" s="14">
        <v>184.91498000000001</v>
      </c>
      <c r="GH17" s="14">
        <v>184.91498000000001</v>
      </c>
      <c r="GI17" s="14">
        <v>-59.614980000000003</v>
      </c>
      <c r="GJ17" s="14">
        <v>154</v>
      </c>
      <c r="GK17" s="14">
        <v>185.47028</v>
      </c>
      <c r="GL17" s="14">
        <v>185.47028</v>
      </c>
      <c r="GM17" s="14">
        <v>-31.470279999999999</v>
      </c>
      <c r="GN17" s="14">
        <v>82.1</v>
      </c>
      <c r="GO17" s="14">
        <v>79.363929999999996</v>
      </c>
      <c r="GP17" s="14">
        <v>67.706140000000005</v>
      </c>
      <c r="GQ17" s="14">
        <v>14.39386</v>
      </c>
      <c r="GR17" s="14">
        <v>6.6</v>
      </c>
      <c r="GS17" s="14">
        <v>6.5736800000000004</v>
      </c>
      <c r="GT17" s="14">
        <v>6.5736800000000004</v>
      </c>
      <c r="GU17" s="14">
        <v>2.632E-2</v>
      </c>
      <c r="GV17" s="14">
        <v>8.6999999999999993</v>
      </c>
      <c r="GW17" s="14">
        <v>6.8964100000000004</v>
      </c>
      <c r="GX17" s="14">
        <v>6.8964100000000004</v>
      </c>
      <c r="GY17" s="14">
        <v>1.80359</v>
      </c>
      <c r="GZ17" s="14">
        <v>35.299999999999997</v>
      </c>
      <c r="HA17" s="14">
        <v>23.143969999999999</v>
      </c>
      <c r="HB17" s="14">
        <v>18.556699999999999</v>
      </c>
      <c r="HC17" s="14">
        <v>16.743300000000001</v>
      </c>
      <c r="HD17" s="14">
        <v>34.1</v>
      </c>
      <c r="HE17" s="14">
        <v>30.81456</v>
      </c>
      <c r="HF17" s="14">
        <v>30.81456</v>
      </c>
      <c r="HG17" s="14">
        <v>3.2854399999999999</v>
      </c>
      <c r="HH17" s="14">
        <v>2</v>
      </c>
      <c r="HI17" s="14">
        <v>1.97359</v>
      </c>
      <c r="HJ17" s="14">
        <v>1.97359</v>
      </c>
      <c r="HK17" s="14">
        <v>2.6409999999999999E-2</v>
      </c>
      <c r="HL17" s="14">
        <v>0</v>
      </c>
      <c r="HM17" s="14"/>
      <c r="HN17" s="14"/>
      <c r="HO17" s="14">
        <v>0</v>
      </c>
      <c r="HP17" s="14">
        <v>81.599999999999994</v>
      </c>
      <c r="HQ17" s="14">
        <v>68.640649999999994</v>
      </c>
      <c r="HR17" s="14">
        <v>26.804120000000001</v>
      </c>
      <c r="HS17" s="14">
        <v>54.795879999999997</v>
      </c>
      <c r="HT17" s="14"/>
      <c r="HU17" s="14"/>
      <c r="HV17" s="14"/>
      <c r="HW17" s="14">
        <v>0</v>
      </c>
      <c r="HX17" s="14"/>
      <c r="HY17" s="14"/>
      <c r="HZ17" s="14"/>
      <c r="IA17" s="14">
        <v>0</v>
      </c>
      <c r="IB17" s="14">
        <v>12.2</v>
      </c>
      <c r="IC17" s="14"/>
      <c r="ID17" s="14">
        <v>22.9297</v>
      </c>
      <c r="IE17" s="14">
        <v>-10.729699999999999</v>
      </c>
      <c r="IF17" s="14"/>
      <c r="IG17" s="14"/>
      <c r="IH17" s="14"/>
      <c r="II17" s="14">
        <v>0</v>
      </c>
      <c r="IJ17" s="14"/>
      <c r="IK17" s="14"/>
      <c r="IL17" s="14"/>
      <c r="IM17" s="14">
        <v>0</v>
      </c>
      <c r="IN17" s="14">
        <v>0</v>
      </c>
      <c r="IO17" s="14"/>
      <c r="IP17" s="14"/>
      <c r="IQ17" s="14">
        <v>0</v>
      </c>
      <c r="IR17" s="14"/>
      <c r="IS17" s="14"/>
      <c r="IT17" s="14"/>
      <c r="IU17" s="14">
        <v>0</v>
      </c>
      <c r="IV17" s="14"/>
      <c r="IW17" s="14"/>
      <c r="IX17" s="14"/>
      <c r="IY17" s="14">
        <v>0</v>
      </c>
      <c r="IZ17" s="14"/>
      <c r="JA17" s="14"/>
      <c r="JB17" s="14"/>
      <c r="JC17" s="14">
        <v>0</v>
      </c>
      <c r="JD17" s="14">
        <v>68.2</v>
      </c>
      <c r="JE17" s="14">
        <v>61.892319999999998</v>
      </c>
      <c r="JF17" s="14">
        <v>47.707880000000003</v>
      </c>
      <c r="JG17" s="14">
        <v>20.49212</v>
      </c>
      <c r="JH17" s="14">
        <v>176.7</v>
      </c>
      <c r="JI17" s="14">
        <v>185.29451</v>
      </c>
      <c r="JJ17" s="14">
        <v>185.29451</v>
      </c>
      <c r="JK17" s="14">
        <v>-8.5945099999999996</v>
      </c>
      <c r="JL17" s="14">
        <v>174.6</v>
      </c>
      <c r="JM17" s="14">
        <v>185.29451</v>
      </c>
      <c r="JN17" s="14">
        <v>185.29451</v>
      </c>
      <c r="JO17" s="14">
        <v>-10.694509999999999</v>
      </c>
      <c r="JP17" s="14">
        <v>206.6</v>
      </c>
      <c r="JQ17" s="14">
        <v>185.29451</v>
      </c>
      <c r="JR17" s="14">
        <v>185.29451</v>
      </c>
      <c r="JS17" s="14">
        <v>21.305489999999999</v>
      </c>
      <c r="JT17" s="14">
        <v>273.10000000000002</v>
      </c>
      <c r="JU17" s="14">
        <v>278.77643</v>
      </c>
      <c r="JV17" s="14">
        <v>278.77643</v>
      </c>
      <c r="JW17" s="14">
        <v>-5.6764299999999999</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c r="LA17" s="14"/>
      <c r="LB17" s="14"/>
      <c r="LC17" s="14">
        <v>0</v>
      </c>
      <c r="LD17" s="14">
        <v>0.5</v>
      </c>
      <c r="LE17" s="14">
        <v>0.63188999999999995</v>
      </c>
      <c r="LF17" s="14">
        <v>0.63188999999999995</v>
      </c>
      <c r="LG17" s="14">
        <v>-0.13189000000000001</v>
      </c>
      <c r="LH17" s="14">
        <v>158.19999999999999</v>
      </c>
      <c r="LI17" s="14">
        <v>88.496229999999997</v>
      </c>
      <c r="LJ17" s="14">
        <v>67.877669999999995</v>
      </c>
      <c r="LK17" s="14">
        <v>90.322329999999994</v>
      </c>
      <c r="LL17" s="14">
        <v>93.3</v>
      </c>
      <c r="LM17" s="14">
        <v>92.146659999999997</v>
      </c>
      <c r="LN17" s="14">
        <v>80.34451</v>
      </c>
      <c r="LO17" s="14">
        <v>12.955489999999999</v>
      </c>
      <c r="LP17" s="14">
        <v>64.900000000000006</v>
      </c>
      <c r="LQ17" s="14">
        <v>67.133979999999994</v>
      </c>
      <c r="LR17" s="14">
        <v>67.133979999999994</v>
      </c>
      <c r="LS17" s="14">
        <v>-2.2339799999999999</v>
      </c>
      <c r="LT17" s="14">
        <v>66.099999999999994</v>
      </c>
      <c r="LU17" s="14">
        <v>65.615899999999996</v>
      </c>
      <c r="LV17" s="14">
        <v>65.615899999999996</v>
      </c>
      <c r="LW17" s="14">
        <v>0.48409999999999997</v>
      </c>
      <c r="LX17" s="14">
        <v>30.4</v>
      </c>
      <c r="LY17" s="14">
        <v>29.47598</v>
      </c>
      <c r="LZ17" s="14">
        <v>27.973890000000001</v>
      </c>
      <c r="MA17" s="14">
        <v>2.42611</v>
      </c>
      <c r="MB17" s="14"/>
      <c r="MC17" s="14"/>
      <c r="MD17" s="14"/>
      <c r="ME17" s="14">
        <v>0</v>
      </c>
      <c r="MF17" s="14"/>
      <c r="MG17" s="14"/>
      <c r="MH17" s="14"/>
      <c r="MI17" s="14">
        <v>0</v>
      </c>
      <c r="MJ17" s="14"/>
      <c r="MK17" s="14"/>
      <c r="ML17" s="14"/>
      <c r="MM17" s="14">
        <v>0</v>
      </c>
      <c r="MN17" s="14">
        <v>146.9</v>
      </c>
      <c r="MO17" s="14">
        <v>151.08886999999999</v>
      </c>
      <c r="MP17" s="14">
        <v>151.08886999999999</v>
      </c>
      <c r="MQ17" s="14">
        <v>-4.1888699999999996</v>
      </c>
      <c r="MR17" s="14">
        <v>149.19999999999999</v>
      </c>
      <c r="MS17" s="14">
        <v>151.08886999999999</v>
      </c>
      <c r="MT17" s="14">
        <v>151.08886999999999</v>
      </c>
      <c r="MU17" s="14">
        <v>-1.88887</v>
      </c>
      <c r="MV17" s="14">
        <v>149.69999999999999</v>
      </c>
      <c r="MW17" s="14">
        <v>151.54258999999999</v>
      </c>
      <c r="MX17" s="14">
        <v>151.54258999999999</v>
      </c>
      <c r="MY17" s="14">
        <v>-1.84259</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c r="NU17" s="14"/>
      <c r="NV17" s="14"/>
      <c r="NW17" s="14">
        <v>0</v>
      </c>
      <c r="NX17" s="14"/>
      <c r="NY17" s="14"/>
      <c r="NZ17" s="14"/>
      <c r="OA17" s="14">
        <v>0</v>
      </c>
      <c r="OB17" s="14">
        <v>0</v>
      </c>
      <c r="OC17" s="14"/>
      <c r="OD17" s="14"/>
      <c r="OE17" s="14">
        <v>0</v>
      </c>
      <c r="OF17" s="14">
        <v>127.5</v>
      </c>
      <c r="OG17" s="14">
        <v>134.55000000000001</v>
      </c>
      <c r="OH17" s="14">
        <v>134.55000000000001</v>
      </c>
      <c r="OI17" s="14">
        <v>-7.05</v>
      </c>
      <c r="OJ17" s="14">
        <v>0</v>
      </c>
      <c r="OK17" s="14"/>
      <c r="OL17" s="14"/>
      <c r="OM17" s="14">
        <v>0</v>
      </c>
      <c r="ON17" s="14">
        <v>8.8000000000000007</v>
      </c>
      <c r="OO17" s="14">
        <v>9.8000000000000007</v>
      </c>
      <c r="OP17" s="14">
        <v>12.59</v>
      </c>
      <c r="OQ17" s="14">
        <v>-3.79</v>
      </c>
      <c r="OR17" s="14">
        <v>0</v>
      </c>
      <c r="OS17" s="14"/>
      <c r="OT17" s="14"/>
      <c r="OU17" s="14">
        <v>0</v>
      </c>
      <c r="OV17" s="14">
        <v>5.5</v>
      </c>
      <c r="OW17" s="14">
        <v>5.3</v>
      </c>
      <c r="OX17" s="14">
        <v>5.3</v>
      </c>
      <c r="OY17" s="14">
        <v>0.2</v>
      </c>
      <c r="OZ17" s="14">
        <v>3.8</v>
      </c>
      <c r="PA17" s="14"/>
      <c r="PB17" s="14"/>
      <c r="PC17" s="14">
        <v>3.8</v>
      </c>
      <c r="PD17" s="14">
        <v>0</v>
      </c>
      <c r="PE17" s="14"/>
      <c r="PF17" s="14"/>
      <c r="PG17" s="14">
        <v>0</v>
      </c>
      <c r="PH17" s="14">
        <v>0</v>
      </c>
      <c r="PI17" s="14"/>
      <c r="PJ17" s="14"/>
      <c r="PK17" s="14">
        <v>0</v>
      </c>
      <c r="PL17" s="14">
        <v>0.2</v>
      </c>
      <c r="PM17" s="14"/>
      <c r="PN17" s="14"/>
      <c r="PO17" s="14">
        <v>0.2</v>
      </c>
      <c r="PP17" s="14">
        <v>1.8</v>
      </c>
      <c r="PQ17" s="14">
        <v>1.83</v>
      </c>
      <c r="PR17" s="14">
        <v>1.83</v>
      </c>
      <c r="PS17" s="14">
        <v>-0.03</v>
      </c>
      <c r="PT17" s="14">
        <v>4.5</v>
      </c>
      <c r="PU17" s="14">
        <v>4.2</v>
      </c>
      <c r="PV17" s="14">
        <v>4.2</v>
      </c>
      <c r="PW17" s="14">
        <v>0.3</v>
      </c>
      <c r="PX17" s="14">
        <v>9.1</v>
      </c>
      <c r="PY17" s="14">
        <v>19.417480000000001</v>
      </c>
      <c r="PZ17" s="14">
        <v>19.417480000000001</v>
      </c>
      <c r="QA17" s="14">
        <v>-10.31748</v>
      </c>
      <c r="QB17" s="14">
        <v>4.9000000000000004</v>
      </c>
      <c r="QC17" s="14">
        <v>5</v>
      </c>
      <c r="QD17" s="14">
        <v>5</v>
      </c>
      <c r="QE17" s="14">
        <v>-0.1</v>
      </c>
      <c r="QF17" s="14">
        <v>3.5</v>
      </c>
      <c r="QG17" s="14">
        <v>3.1</v>
      </c>
      <c r="QH17" s="14">
        <v>3.1</v>
      </c>
      <c r="QI17" s="14">
        <v>0.4</v>
      </c>
      <c r="QJ17" s="14">
        <v>3.3</v>
      </c>
      <c r="QK17" s="14">
        <v>3.3</v>
      </c>
      <c r="QL17" s="14">
        <v>3.3</v>
      </c>
      <c r="QM17" s="14">
        <v>0</v>
      </c>
      <c r="QN17" s="14">
        <v>16.8</v>
      </c>
      <c r="QO17" s="14">
        <v>16.01942</v>
      </c>
      <c r="QP17" s="14">
        <v>16.01942</v>
      </c>
      <c r="QQ17" s="14">
        <v>0.78058000000000005</v>
      </c>
      <c r="QR17" s="14">
        <v>0</v>
      </c>
      <c r="QS17" s="14"/>
      <c r="QT17" s="14"/>
      <c r="QU17" s="14">
        <v>0</v>
      </c>
      <c r="QV17" s="14">
        <v>0</v>
      </c>
      <c r="QW17" s="14"/>
      <c r="QX17" s="14"/>
      <c r="QY17" s="14">
        <v>0</v>
      </c>
      <c r="QZ17" s="14">
        <v>31.8</v>
      </c>
      <c r="RA17" s="14">
        <v>31.6</v>
      </c>
      <c r="RB17" s="14">
        <v>30.538</v>
      </c>
      <c r="RC17" s="14">
        <v>1.262</v>
      </c>
      <c r="RD17" s="14">
        <v>88.1</v>
      </c>
      <c r="RE17" s="14">
        <v>91.1</v>
      </c>
      <c r="RF17" s="14">
        <v>89.424000000000007</v>
      </c>
      <c r="RG17" s="14">
        <v>-1.3240000000000001</v>
      </c>
      <c r="RH17" s="14">
        <v>4.4000000000000004</v>
      </c>
      <c r="RI17" s="14">
        <v>4.2</v>
      </c>
      <c r="RJ17" s="14">
        <v>4.2</v>
      </c>
      <c r="RK17" s="14">
        <v>0.2</v>
      </c>
      <c r="RL17" s="14">
        <v>1.2</v>
      </c>
      <c r="RM17" s="14">
        <v>1.2</v>
      </c>
      <c r="RN17" s="14">
        <v>1.2</v>
      </c>
      <c r="RO17" s="14">
        <v>0</v>
      </c>
      <c r="RP17" s="14">
        <v>1.2</v>
      </c>
      <c r="RQ17" s="14">
        <v>1.2</v>
      </c>
      <c r="RR17" s="14">
        <v>1.2</v>
      </c>
      <c r="RS17" s="14">
        <v>0</v>
      </c>
      <c r="RT17" s="14">
        <v>3</v>
      </c>
      <c r="RU17" s="14">
        <v>2.8</v>
      </c>
      <c r="RV17" s="14">
        <v>2.8</v>
      </c>
      <c r="RW17" s="14">
        <v>0.2</v>
      </c>
      <c r="RX17" s="14">
        <v>0</v>
      </c>
      <c r="RY17" s="14"/>
      <c r="RZ17" s="14"/>
      <c r="SA17" s="14">
        <v>0</v>
      </c>
      <c r="SB17" s="14">
        <v>2.4</v>
      </c>
      <c r="SC17" s="14">
        <v>2.4510000000000001</v>
      </c>
      <c r="SD17" s="14">
        <v>2.4510000000000001</v>
      </c>
      <c r="SE17" s="14">
        <v>-5.0999999999999997E-2</v>
      </c>
      <c r="SF17" s="14">
        <v>4.4000000000000004</v>
      </c>
      <c r="SG17" s="14"/>
      <c r="SH17" s="14">
        <v>5.30382</v>
      </c>
      <c r="SI17" s="14">
        <v>-0.90381999999999996</v>
      </c>
      <c r="SJ17" s="14">
        <v>1.3</v>
      </c>
      <c r="SK17" s="14">
        <v>1.36</v>
      </c>
      <c r="SL17" s="14">
        <v>1.36</v>
      </c>
      <c r="SM17" s="14">
        <v>-0.06</v>
      </c>
      <c r="SN17" s="14">
        <v>0.4</v>
      </c>
      <c r="SO17" s="14">
        <v>0.4</v>
      </c>
      <c r="SP17" s="14">
        <v>0.4</v>
      </c>
      <c r="SQ17" s="14">
        <v>0</v>
      </c>
      <c r="SR17" s="14">
        <v>3.9</v>
      </c>
      <c r="SS17" s="14">
        <v>4</v>
      </c>
      <c r="ST17" s="14">
        <v>4</v>
      </c>
      <c r="SU17" s="14">
        <v>-0.1</v>
      </c>
      <c r="SV17" s="14">
        <v>3.3</v>
      </c>
      <c r="SW17" s="14">
        <v>2.6</v>
      </c>
      <c r="SX17" s="14">
        <v>2.6</v>
      </c>
      <c r="SY17" s="14">
        <v>0.7</v>
      </c>
      <c r="SZ17" s="14">
        <v>3.6</v>
      </c>
      <c r="TA17" s="14">
        <v>3</v>
      </c>
      <c r="TB17" s="14">
        <v>3</v>
      </c>
      <c r="TC17" s="14">
        <v>0.6</v>
      </c>
      <c r="TD17" s="14">
        <v>5</v>
      </c>
      <c r="TE17" s="14">
        <v>4.2</v>
      </c>
      <c r="TF17" s="14">
        <v>4.2</v>
      </c>
      <c r="TG17" s="14">
        <v>0.8</v>
      </c>
      <c r="TH17" s="14">
        <v>10</v>
      </c>
      <c r="TI17" s="14">
        <v>10</v>
      </c>
      <c r="TJ17" s="14">
        <v>10</v>
      </c>
      <c r="TK17" s="14">
        <v>0</v>
      </c>
      <c r="TL17" s="14">
        <v>30.2</v>
      </c>
      <c r="TM17" s="14">
        <v>28.399000000000001</v>
      </c>
      <c r="TN17" s="14">
        <v>28.399000000000001</v>
      </c>
      <c r="TO17" s="14">
        <v>1.8009999999999999</v>
      </c>
      <c r="TP17" s="14">
        <v>47</v>
      </c>
      <c r="TQ17" s="14">
        <v>47.472000000000001</v>
      </c>
      <c r="TR17" s="14">
        <v>47.472000000000001</v>
      </c>
      <c r="TS17" s="14">
        <v>-0.47199999999999998</v>
      </c>
      <c r="TT17" s="14">
        <v>0</v>
      </c>
      <c r="TU17" s="14"/>
      <c r="TV17" s="14"/>
      <c r="TW17" s="14">
        <v>0</v>
      </c>
      <c r="TX17" s="14">
        <v>102.8</v>
      </c>
      <c r="TY17" s="14">
        <v>103.8</v>
      </c>
      <c r="TZ17" s="14">
        <v>103.81</v>
      </c>
      <c r="UA17" s="14">
        <v>-1.01</v>
      </c>
      <c r="UB17" s="14">
        <v>102.8</v>
      </c>
      <c r="UC17" s="14">
        <v>100.1</v>
      </c>
      <c r="UD17" s="14">
        <v>90.120999999999995</v>
      </c>
      <c r="UE17" s="14">
        <v>12.679</v>
      </c>
      <c r="UF17" s="14">
        <v>20.399999999999999</v>
      </c>
      <c r="UG17" s="14">
        <v>16.02</v>
      </c>
      <c r="UH17" s="14">
        <v>16.02</v>
      </c>
      <c r="UI17" s="14">
        <v>4.38</v>
      </c>
      <c r="UJ17" s="14">
        <v>10.3</v>
      </c>
      <c r="UK17" s="14">
        <v>14.962</v>
      </c>
      <c r="UL17" s="14">
        <v>14.962</v>
      </c>
      <c r="UM17" s="14">
        <v>-4.6619999999999999</v>
      </c>
      <c r="UN17" s="14">
        <v>5</v>
      </c>
      <c r="UO17" s="14">
        <v>6</v>
      </c>
      <c r="UP17" s="14">
        <v>6</v>
      </c>
      <c r="UQ17" s="14">
        <v>-1</v>
      </c>
      <c r="UR17" s="14">
        <v>1.8</v>
      </c>
      <c r="US17" s="14">
        <v>2</v>
      </c>
      <c r="UT17" s="14">
        <v>2</v>
      </c>
      <c r="UU17" s="14">
        <v>-0.2</v>
      </c>
      <c r="UV17" s="14">
        <v>7.9</v>
      </c>
      <c r="UW17" s="14">
        <v>7.7</v>
      </c>
      <c r="UX17" s="14">
        <v>7.7</v>
      </c>
      <c r="UY17" s="14">
        <v>0.2</v>
      </c>
      <c r="UZ17" s="14">
        <v>3.1</v>
      </c>
      <c r="VA17" s="14">
        <v>3</v>
      </c>
      <c r="VB17" s="14">
        <v>3</v>
      </c>
      <c r="VC17" s="14">
        <v>0.1</v>
      </c>
      <c r="VD17" s="14">
        <v>3.4</v>
      </c>
      <c r="VE17" s="14">
        <v>3.4</v>
      </c>
      <c r="VF17" s="14">
        <v>3.4</v>
      </c>
      <c r="VG17" s="14">
        <v>0</v>
      </c>
      <c r="VH17" s="14">
        <v>3.5</v>
      </c>
      <c r="VI17" s="14">
        <v>3.5</v>
      </c>
      <c r="VJ17" s="14">
        <v>3.5</v>
      </c>
      <c r="VK17" s="14">
        <v>0</v>
      </c>
      <c r="VL17" s="14">
        <v>4.0999999999999996</v>
      </c>
      <c r="VM17" s="14">
        <v>6.5</v>
      </c>
      <c r="VN17" s="14">
        <v>8.2609999999999992</v>
      </c>
      <c r="VO17" s="14">
        <v>-4.1609999999999996</v>
      </c>
      <c r="VP17" s="14">
        <v>0</v>
      </c>
      <c r="VQ17" s="14"/>
      <c r="VR17" s="14"/>
      <c r="VS17" s="14">
        <v>0</v>
      </c>
      <c r="VT17" s="14">
        <v>0</v>
      </c>
      <c r="VU17" s="14"/>
      <c r="VV17" s="14"/>
      <c r="VW17" s="14">
        <v>0</v>
      </c>
      <c r="VX17" s="14">
        <v>0</v>
      </c>
      <c r="VY17" s="14"/>
      <c r="VZ17" s="14"/>
      <c r="WA17" s="14">
        <v>0</v>
      </c>
      <c r="WB17" s="14">
        <v>0.6</v>
      </c>
      <c r="WC17" s="14">
        <v>0.6</v>
      </c>
      <c r="WD17" s="14">
        <v>0.6</v>
      </c>
      <c r="WE17" s="14">
        <v>0</v>
      </c>
      <c r="WF17" s="14">
        <v>130.19999999999999</v>
      </c>
      <c r="WG17" s="14">
        <v>129.80000000000001</v>
      </c>
      <c r="WH17" s="14">
        <v>112</v>
      </c>
      <c r="WI17" s="14">
        <v>18.2</v>
      </c>
      <c r="WJ17" s="14">
        <v>141.9</v>
      </c>
      <c r="WK17" s="14">
        <v>140.5</v>
      </c>
      <c r="WL17" s="14">
        <v>151</v>
      </c>
      <c r="WM17" s="14">
        <v>-9.1</v>
      </c>
      <c r="WN17" s="14">
        <v>0</v>
      </c>
      <c r="WO17" s="14"/>
      <c r="WP17" s="14"/>
      <c r="WQ17" s="14">
        <v>0</v>
      </c>
      <c r="WR17" s="14">
        <v>0</v>
      </c>
      <c r="WS17" s="14"/>
      <c r="WT17" s="14"/>
      <c r="WU17" s="14">
        <v>0</v>
      </c>
      <c r="WV17" s="14">
        <v>7.7</v>
      </c>
      <c r="WW17" s="14">
        <v>7.6</v>
      </c>
      <c r="WX17" s="14">
        <v>7.6</v>
      </c>
      <c r="WY17" s="14">
        <v>0.1</v>
      </c>
      <c r="WZ17" s="14">
        <v>19.600000000000001</v>
      </c>
      <c r="XA17" s="14">
        <v>18.25243</v>
      </c>
      <c r="XB17" s="14">
        <v>18.25243</v>
      </c>
      <c r="XC17" s="14">
        <v>1.3475699999999999</v>
      </c>
      <c r="XD17" s="14">
        <v>9.3000000000000007</v>
      </c>
      <c r="XE17" s="14">
        <v>10.8</v>
      </c>
      <c r="XF17" s="14">
        <v>10.8</v>
      </c>
      <c r="XG17" s="14">
        <v>-1.5</v>
      </c>
      <c r="XH17" s="14">
        <v>32.9</v>
      </c>
      <c r="XI17" s="14">
        <v>25</v>
      </c>
      <c r="XJ17" s="14">
        <v>25</v>
      </c>
      <c r="XK17" s="14">
        <v>7.9</v>
      </c>
      <c r="XL17" s="14">
        <v>24.6</v>
      </c>
      <c r="XM17" s="14">
        <v>25</v>
      </c>
      <c r="XN17" s="14">
        <v>25</v>
      </c>
      <c r="XO17" s="14">
        <v>-0.4</v>
      </c>
      <c r="XP17" s="14">
        <v>14.8</v>
      </c>
      <c r="XQ17" s="14">
        <v>14</v>
      </c>
      <c r="XR17" s="14">
        <v>14</v>
      </c>
      <c r="XS17" s="14">
        <v>0.8</v>
      </c>
      <c r="XT17" s="14">
        <v>17.2</v>
      </c>
      <c r="XU17" s="14">
        <v>17</v>
      </c>
      <c r="XV17" s="14">
        <v>17</v>
      </c>
      <c r="XW17" s="14">
        <v>0.2</v>
      </c>
      <c r="XX17" s="14">
        <v>7.6</v>
      </c>
      <c r="XY17" s="14">
        <v>7.63</v>
      </c>
      <c r="XZ17" s="14">
        <v>7.63</v>
      </c>
      <c r="YA17" s="14">
        <v>-0.03</v>
      </c>
      <c r="YB17" s="14">
        <v>7.32</v>
      </c>
      <c r="YC17" s="14">
        <v>12</v>
      </c>
      <c r="YD17" s="14">
        <v>12</v>
      </c>
      <c r="YE17" s="14">
        <v>-4.68</v>
      </c>
    </row>
    <row r="18" spans="1:655" ht="24" customHeight="1" x14ac:dyDescent="0.3">
      <c r="A18" s="1"/>
      <c r="B18" s="16" t="s">
        <v>42</v>
      </c>
      <c r="C18" s="16" t="s">
        <v>727</v>
      </c>
      <c r="D18" s="17">
        <v>97.2</v>
      </c>
      <c r="E18" s="17">
        <v>90.937489999999997</v>
      </c>
      <c r="F18" s="17">
        <v>76.909949999999995</v>
      </c>
      <c r="G18" s="17">
        <v>20.290050000000001</v>
      </c>
      <c r="H18" s="17">
        <v>468.5</v>
      </c>
      <c r="I18" s="17">
        <v>463.66043999999999</v>
      </c>
      <c r="J18" s="17">
        <v>402.06727999999998</v>
      </c>
      <c r="K18" s="17">
        <v>66.432720000000003</v>
      </c>
      <c r="L18" s="17">
        <v>153.4</v>
      </c>
      <c r="M18" s="17">
        <v>150.83698000000001</v>
      </c>
      <c r="N18" s="17">
        <v>130.79963000000001</v>
      </c>
      <c r="O18" s="17">
        <v>22.600370000000002</v>
      </c>
      <c r="P18" s="17"/>
      <c r="Q18" s="17"/>
      <c r="R18" s="17"/>
      <c r="S18" s="17">
        <v>0</v>
      </c>
      <c r="T18" s="17"/>
      <c r="U18" s="17"/>
      <c r="V18" s="17"/>
      <c r="W18" s="17">
        <v>0</v>
      </c>
      <c r="X18" s="17">
        <v>0</v>
      </c>
      <c r="Y18" s="17"/>
      <c r="Z18" s="17"/>
      <c r="AA18" s="17">
        <v>0</v>
      </c>
      <c r="AB18" s="17">
        <v>88.5</v>
      </c>
      <c r="AC18" s="17">
        <v>89.958399999999997</v>
      </c>
      <c r="AD18" s="17">
        <v>80.822000000000003</v>
      </c>
      <c r="AE18" s="17">
        <v>7.6779999999999999</v>
      </c>
      <c r="AF18" s="17"/>
      <c r="AG18" s="17"/>
      <c r="AH18" s="17"/>
      <c r="AI18" s="17">
        <v>0</v>
      </c>
      <c r="AJ18" s="17"/>
      <c r="AK18" s="17"/>
      <c r="AL18" s="17"/>
      <c r="AM18" s="17">
        <v>0</v>
      </c>
      <c r="AN18" s="17">
        <v>177.3</v>
      </c>
      <c r="AO18" s="17">
        <v>135.58206000000001</v>
      </c>
      <c r="AP18" s="17">
        <v>194.83893</v>
      </c>
      <c r="AQ18" s="17">
        <v>-17.538930000000001</v>
      </c>
      <c r="AR18" s="17">
        <v>176.9</v>
      </c>
      <c r="AS18" s="17">
        <v>135.58206000000001</v>
      </c>
      <c r="AT18" s="17">
        <v>194.83893</v>
      </c>
      <c r="AU18" s="17">
        <v>-17.938929999999999</v>
      </c>
      <c r="AV18" s="17">
        <v>177.2</v>
      </c>
      <c r="AW18" s="17">
        <v>135.58206000000001</v>
      </c>
      <c r="AX18" s="17">
        <v>194.83893</v>
      </c>
      <c r="AY18" s="17">
        <v>-17.638929999999998</v>
      </c>
      <c r="AZ18" s="17">
        <v>268.39999999999998</v>
      </c>
      <c r="BA18" s="17">
        <v>203.98382000000001</v>
      </c>
      <c r="BB18" s="17">
        <v>293.13605000000001</v>
      </c>
      <c r="BC18" s="17">
        <v>-24.736049999999999</v>
      </c>
      <c r="BD18" s="17">
        <v>215.8</v>
      </c>
      <c r="BE18" s="17">
        <v>208.07390000000001</v>
      </c>
      <c r="BF18" s="17">
        <v>208.07390000000001</v>
      </c>
      <c r="BG18" s="17">
        <v>7.7260999999999997</v>
      </c>
      <c r="BH18" s="17">
        <v>111</v>
      </c>
      <c r="BI18" s="17">
        <v>104.34936999999999</v>
      </c>
      <c r="BJ18" s="17">
        <v>104.34936999999999</v>
      </c>
      <c r="BK18" s="17">
        <v>6.6506299999999996</v>
      </c>
      <c r="BL18" s="17">
        <v>242.3</v>
      </c>
      <c r="BM18" s="17">
        <v>274.86815999999999</v>
      </c>
      <c r="BN18" s="17">
        <v>163.58329000000001</v>
      </c>
      <c r="BO18" s="17">
        <v>78.716710000000006</v>
      </c>
      <c r="BP18" s="17">
        <v>2.9</v>
      </c>
      <c r="BQ18" s="17">
        <v>4.4318400000000002</v>
      </c>
      <c r="BR18" s="17">
        <v>4.4318400000000002</v>
      </c>
      <c r="BS18" s="17">
        <v>-1.5318400000000001</v>
      </c>
      <c r="BT18" s="17"/>
      <c r="BU18" s="17"/>
      <c r="BV18" s="17"/>
      <c r="BW18" s="17">
        <v>0</v>
      </c>
      <c r="BX18" s="17"/>
      <c r="BY18" s="17"/>
      <c r="BZ18" s="17"/>
      <c r="CA18" s="17">
        <v>0</v>
      </c>
      <c r="CB18" s="17"/>
      <c r="CC18" s="17"/>
      <c r="CD18" s="17"/>
      <c r="CE18" s="17">
        <v>0</v>
      </c>
      <c r="CF18" s="17"/>
      <c r="CG18" s="17"/>
      <c r="CH18" s="17"/>
      <c r="CI18" s="17">
        <v>0</v>
      </c>
      <c r="CJ18" s="17">
        <v>116.4</v>
      </c>
      <c r="CK18" s="17">
        <v>114.08994</v>
      </c>
      <c r="CL18" s="17">
        <v>114.08994</v>
      </c>
      <c r="CM18" s="17">
        <v>2.31006</v>
      </c>
      <c r="CN18" s="17">
        <v>7.2</v>
      </c>
      <c r="CO18" s="17">
        <v>5.1333399999999996</v>
      </c>
      <c r="CP18" s="17">
        <v>5.1333399999999996</v>
      </c>
      <c r="CQ18" s="17">
        <v>2.0666600000000002</v>
      </c>
      <c r="CR18" s="17">
        <v>3.2</v>
      </c>
      <c r="CS18" s="17">
        <v>2.8177599999999998</v>
      </c>
      <c r="CT18" s="17">
        <v>2.8177599999999998</v>
      </c>
      <c r="CU18" s="17">
        <v>0.38224000000000002</v>
      </c>
      <c r="CV18" s="17"/>
      <c r="CW18" s="17"/>
      <c r="CX18" s="17"/>
      <c r="CY18" s="17">
        <v>0</v>
      </c>
      <c r="CZ18" s="17">
        <v>6.9</v>
      </c>
      <c r="DA18" s="17">
        <v>6.8787000000000003</v>
      </c>
      <c r="DB18" s="17">
        <v>6.8787000000000003</v>
      </c>
      <c r="DC18" s="17">
        <v>2.1299999999999999E-2</v>
      </c>
      <c r="DD18" s="17">
        <v>10.9</v>
      </c>
      <c r="DE18" s="17">
        <v>14.919420000000001</v>
      </c>
      <c r="DF18" s="17">
        <v>14.919420000000001</v>
      </c>
      <c r="DG18" s="17">
        <v>-4.0194200000000002</v>
      </c>
      <c r="DH18" s="17">
        <v>49.2</v>
      </c>
      <c r="DI18" s="17">
        <v>78.952439999999996</v>
      </c>
      <c r="DJ18" s="17">
        <v>86.619649999999993</v>
      </c>
      <c r="DK18" s="17">
        <v>-37.419649999999997</v>
      </c>
      <c r="DL18" s="17"/>
      <c r="DM18" s="17"/>
      <c r="DN18" s="17"/>
      <c r="DO18" s="17">
        <v>0</v>
      </c>
      <c r="DP18" s="17"/>
      <c r="DQ18" s="17"/>
      <c r="DR18" s="17"/>
      <c r="DS18" s="17">
        <v>0</v>
      </c>
      <c r="DT18" s="17"/>
      <c r="DU18" s="17"/>
      <c r="DV18" s="17"/>
      <c r="DW18" s="17">
        <v>0</v>
      </c>
      <c r="DX18" s="17"/>
      <c r="DY18" s="17"/>
      <c r="DZ18" s="17"/>
      <c r="EA18" s="17">
        <v>0</v>
      </c>
      <c r="EB18" s="17">
        <v>48.7</v>
      </c>
      <c r="EC18" s="17">
        <v>53.180669999999999</v>
      </c>
      <c r="ED18" s="17">
        <v>54.860849999999999</v>
      </c>
      <c r="EE18" s="17">
        <v>-6.1608499999999999</v>
      </c>
      <c r="EF18" s="17">
        <v>106.3</v>
      </c>
      <c r="EG18" s="17">
        <v>110.26321</v>
      </c>
      <c r="EH18" s="17">
        <v>91.237110000000001</v>
      </c>
      <c r="EI18" s="17">
        <v>15.062889999999999</v>
      </c>
      <c r="EJ18" s="17"/>
      <c r="EK18" s="17"/>
      <c r="EL18" s="17"/>
      <c r="EM18" s="17">
        <v>0</v>
      </c>
      <c r="EN18" s="17"/>
      <c r="EO18" s="17"/>
      <c r="EP18" s="17"/>
      <c r="EQ18" s="17">
        <v>0</v>
      </c>
      <c r="ER18" s="17"/>
      <c r="ES18" s="17"/>
      <c r="ET18" s="17"/>
      <c r="EU18" s="17">
        <v>0</v>
      </c>
      <c r="EV18" s="17">
        <v>6.5</v>
      </c>
      <c r="EW18" s="17">
        <v>6.39</v>
      </c>
      <c r="EX18" s="17">
        <v>6.39</v>
      </c>
      <c r="EY18" s="17">
        <v>0.11</v>
      </c>
      <c r="EZ18" s="17">
        <v>0</v>
      </c>
      <c r="FA18" s="17"/>
      <c r="FB18" s="17"/>
      <c r="FC18" s="17">
        <v>0</v>
      </c>
      <c r="FD18" s="17">
        <v>28.4</v>
      </c>
      <c r="FE18" s="17">
        <v>30.59984</v>
      </c>
      <c r="FF18" s="17">
        <v>30.59984</v>
      </c>
      <c r="FG18" s="17">
        <v>-2.19984</v>
      </c>
      <c r="FH18" s="17">
        <v>43.8</v>
      </c>
      <c r="FI18" s="17">
        <v>45</v>
      </c>
      <c r="FJ18" s="17">
        <v>52.57732</v>
      </c>
      <c r="FK18" s="17">
        <v>-8.7773199999999996</v>
      </c>
      <c r="FL18" s="17">
        <v>18.399999999999999</v>
      </c>
      <c r="FM18" s="17">
        <v>15.082800000000001</v>
      </c>
      <c r="FN18" s="17">
        <v>15.082800000000001</v>
      </c>
      <c r="FO18" s="17">
        <v>3.3172000000000001</v>
      </c>
      <c r="FP18" s="17">
        <v>18.399999999999999</v>
      </c>
      <c r="FQ18" s="17">
        <v>18.088999999999999</v>
      </c>
      <c r="FR18" s="17">
        <v>18.264620000000001</v>
      </c>
      <c r="FS18" s="17">
        <v>0.13538</v>
      </c>
      <c r="FT18" s="17">
        <v>11.8</v>
      </c>
      <c r="FU18" s="17">
        <v>10.67961</v>
      </c>
      <c r="FV18" s="17">
        <v>10.67961</v>
      </c>
      <c r="FW18" s="17">
        <v>1.12039</v>
      </c>
      <c r="FX18" s="17">
        <v>60.1</v>
      </c>
      <c r="FY18" s="17">
        <v>62.343029999999999</v>
      </c>
      <c r="FZ18" s="17">
        <v>62.343029999999999</v>
      </c>
      <c r="GA18" s="17">
        <v>-2.2430300000000001</v>
      </c>
      <c r="GB18" s="17">
        <v>119.7</v>
      </c>
      <c r="GC18" s="17">
        <v>183.91155000000001</v>
      </c>
      <c r="GD18" s="17">
        <v>184.91498000000001</v>
      </c>
      <c r="GE18" s="17">
        <v>-65.214979999999997</v>
      </c>
      <c r="GF18" s="17">
        <v>120</v>
      </c>
      <c r="GG18" s="17">
        <v>183.91155000000001</v>
      </c>
      <c r="GH18" s="17">
        <v>184.91498000000001</v>
      </c>
      <c r="GI18" s="17">
        <v>-64.91498</v>
      </c>
      <c r="GJ18" s="17">
        <v>153.1</v>
      </c>
      <c r="GK18" s="17">
        <v>184.46383</v>
      </c>
      <c r="GL18" s="17">
        <v>185.47028</v>
      </c>
      <c r="GM18" s="17">
        <v>-32.370280000000001</v>
      </c>
      <c r="GN18" s="17">
        <v>79.5</v>
      </c>
      <c r="GO18" s="17">
        <v>77.750159999999994</v>
      </c>
      <c r="GP18" s="17">
        <v>50.51294</v>
      </c>
      <c r="GQ18" s="17">
        <v>28.98706</v>
      </c>
      <c r="GR18" s="17">
        <v>6.6</v>
      </c>
      <c r="GS18" s="17">
        <v>6.5736800000000004</v>
      </c>
      <c r="GT18" s="17">
        <v>6.5736800000000004</v>
      </c>
      <c r="GU18" s="17">
        <v>2.632E-2</v>
      </c>
      <c r="GV18" s="17">
        <v>8.8000000000000007</v>
      </c>
      <c r="GW18" s="17">
        <v>6.8964100000000004</v>
      </c>
      <c r="GX18" s="17">
        <v>6.8964100000000004</v>
      </c>
      <c r="GY18" s="17">
        <v>1.9035899999999999</v>
      </c>
      <c r="GZ18" s="17">
        <v>11.2</v>
      </c>
      <c r="HA18" s="17">
        <v>12</v>
      </c>
      <c r="HB18" s="17">
        <v>34.020620000000001</v>
      </c>
      <c r="HC18" s="17">
        <v>-22.820620000000002</v>
      </c>
      <c r="HD18" s="17">
        <v>33.200000000000003</v>
      </c>
      <c r="HE18" s="17">
        <v>30.81456</v>
      </c>
      <c r="HF18" s="17">
        <v>30.81456</v>
      </c>
      <c r="HG18" s="17">
        <v>2.38544</v>
      </c>
      <c r="HH18" s="17">
        <v>2</v>
      </c>
      <c r="HI18" s="17">
        <v>1.97359</v>
      </c>
      <c r="HJ18" s="17">
        <v>1.97359</v>
      </c>
      <c r="HK18" s="17">
        <v>2.6409999999999999E-2</v>
      </c>
      <c r="HL18" s="17">
        <v>0</v>
      </c>
      <c r="HM18" s="17"/>
      <c r="HN18" s="17"/>
      <c r="HO18" s="17">
        <v>0</v>
      </c>
      <c r="HP18" s="17">
        <v>83.9</v>
      </c>
      <c r="HQ18" s="17">
        <v>55.489939999999997</v>
      </c>
      <c r="HR18" s="17">
        <v>26.804120000000001</v>
      </c>
      <c r="HS18" s="17">
        <v>57.095880000000001</v>
      </c>
      <c r="HT18" s="17"/>
      <c r="HU18" s="17"/>
      <c r="HV18" s="17"/>
      <c r="HW18" s="17">
        <v>0</v>
      </c>
      <c r="HX18" s="17"/>
      <c r="HY18" s="17"/>
      <c r="HZ18" s="17"/>
      <c r="IA18" s="17">
        <v>0</v>
      </c>
      <c r="IB18" s="17">
        <v>10.3</v>
      </c>
      <c r="IC18" s="17"/>
      <c r="ID18" s="17">
        <v>16.490729999999999</v>
      </c>
      <c r="IE18" s="17">
        <v>-6.1907300000000003</v>
      </c>
      <c r="IF18" s="17"/>
      <c r="IG18" s="17"/>
      <c r="IH18" s="17"/>
      <c r="II18" s="17">
        <v>0</v>
      </c>
      <c r="IJ18" s="17"/>
      <c r="IK18" s="17"/>
      <c r="IL18" s="17"/>
      <c r="IM18" s="17">
        <v>0</v>
      </c>
      <c r="IN18" s="17">
        <v>0</v>
      </c>
      <c r="IO18" s="17"/>
      <c r="IP18" s="17"/>
      <c r="IQ18" s="17">
        <v>0</v>
      </c>
      <c r="IR18" s="17"/>
      <c r="IS18" s="17"/>
      <c r="IT18" s="17"/>
      <c r="IU18" s="17">
        <v>0</v>
      </c>
      <c r="IV18" s="17"/>
      <c r="IW18" s="17"/>
      <c r="IX18" s="17"/>
      <c r="IY18" s="17">
        <v>0</v>
      </c>
      <c r="IZ18" s="17"/>
      <c r="JA18" s="17"/>
      <c r="JB18" s="17"/>
      <c r="JC18" s="17">
        <v>0</v>
      </c>
      <c r="JD18" s="17">
        <v>66.8</v>
      </c>
      <c r="JE18" s="17">
        <v>59.928800000000003</v>
      </c>
      <c r="JF18" s="17">
        <v>26.788329999999998</v>
      </c>
      <c r="JG18" s="17">
        <v>40.011670000000002</v>
      </c>
      <c r="JH18" s="17">
        <v>177.3</v>
      </c>
      <c r="JI18" s="17">
        <v>167.00028</v>
      </c>
      <c r="JJ18" s="17">
        <v>185.26786999999999</v>
      </c>
      <c r="JK18" s="17">
        <v>-7.9678699999999996</v>
      </c>
      <c r="JL18" s="17">
        <v>175</v>
      </c>
      <c r="JM18" s="17">
        <v>167.00028</v>
      </c>
      <c r="JN18" s="17">
        <v>185.26786999999999</v>
      </c>
      <c r="JO18" s="17">
        <v>-10.26787</v>
      </c>
      <c r="JP18" s="17">
        <v>207.8</v>
      </c>
      <c r="JQ18" s="17">
        <v>167.00028</v>
      </c>
      <c r="JR18" s="17">
        <v>185.26786999999999</v>
      </c>
      <c r="JS18" s="17">
        <v>22.532129999999999</v>
      </c>
      <c r="JT18" s="17">
        <v>273.5</v>
      </c>
      <c r="JU18" s="17">
        <v>251.25266999999999</v>
      </c>
      <c r="JV18" s="17">
        <v>278.73635000000002</v>
      </c>
      <c r="JW18" s="17">
        <v>-5.2363499999999998</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c r="LA18" s="17"/>
      <c r="LB18" s="17"/>
      <c r="LC18" s="17">
        <v>0</v>
      </c>
      <c r="LD18" s="17">
        <v>0.5</v>
      </c>
      <c r="LE18" s="17">
        <v>0.63188999999999995</v>
      </c>
      <c r="LF18" s="17">
        <v>0.63188999999999995</v>
      </c>
      <c r="LG18" s="17">
        <v>-0.13189000000000001</v>
      </c>
      <c r="LH18" s="17">
        <v>56.3</v>
      </c>
      <c r="LI18" s="17">
        <v>114.14375</v>
      </c>
      <c r="LJ18" s="17">
        <v>134.02062000000001</v>
      </c>
      <c r="LK18" s="17">
        <v>-77.720619999999997</v>
      </c>
      <c r="LL18" s="17">
        <v>61.9</v>
      </c>
      <c r="LM18" s="17">
        <v>81.062700000000007</v>
      </c>
      <c r="LN18" s="17">
        <v>71.457560000000001</v>
      </c>
      <c r="LO18" s="17">
        <v>-9.5575600000000005</v>
      </c>
      <c r="LP18" s="17">
        <v>61.9</v>
      </c>
      <c r="LQ18" s="17">
        <v>67.133979999999994</v>
      </c>
      <c r="LR18" s="17">
        <v>67.133979999999994</v>
      </c>
      <c r="LS18" s="17">
        <v>-5.2339799999999999</v>
      </c>
      <c r="LT18" s="17">
        <v>65.3</v>
      </c>
      <c r="LU18" s="17">
        <v>65.615899999999996</v>
      </c>
      <c r="LV18" s="17">
        <v>65.615899999999996</v>
      </c>
      <c r="LW18" s="17">
        <v>-0.31590000000000001</v>
      </c>
      <c r="LX18" s="17">
        <v>29.4</v>
      </c>
      <c r="LY18" s="17">
        <v>28.251819999999999</v>
      </c>
      <c r="LZ18" s="17">
        <v>27.30705</v>
      </c>
      <c r="MA18" s="17">
        <v>2.0929500000000001</v>
      </c>
      <c r="MB18" s="17"/>
      <c r="MC18" s="17"/>
      <c r="MD18" s="17"/>
      <c r="ME18" s="17">
        <v>0</v>
      </c>
      <c r="MF18" s="17"/>
      <c r="MG18" s="17"/>
      <c r="MH18" s="17"/>
      <c r="MI18" s="17">
        <v>0</v>
      </c>
      <c r="MJ18" s="17"/>
      <c r="MK18" s="17"/>
      <c r="ML18" s="17"/>
      <c r="MM18" s="17">
        <v>0</v>
      </c>
      <c r="MN18" s="17">
        <v>146.4</v>
      </c>
      <c r="MO18" s="17">
        <v>151.08886999999999</v>
      </c>
      <c r="MP18" s="17">
        <v>151.08886999999999</v>
      </c>
      <c r="MQ18" s="17">
        <v>-4.6888699999999996</v>
      </c>
      <c r="MR18" s="17">
        <v>148.69999999999999</v>
      </c>
      <c r="MS18" s="17">
        <v>151.08886999999999</v>
      </c>
      <c r="MT18" s="17">
        <v>151.08886999999999</v>
      </c>
      <c r="MU18" s="17">
        <v>-2.3888699999999998</v>
      </c>
      <c r="MV18" s="17">
        <v>149.5</v>
      </c>
      <c r="MW18" s="17">
        <v>151.54258999999999</v>
      </c>
      <c r="MX18" s="17">
        <v>151.54258999999999</v>
      </c>
      <c r="MY18" s="17">
        <v>-2.0425900000000001</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c r="NU18" s="17"/>
      <c r="NV18" s="17"/>
      <c r="NW18" s="17">
        <v>0</v>
      </c>
      <c r="NX18" s="17"/>
      <c r="NY18" s="17"/>
      <c r="NZ18" s="17"/>
      <c r="OA18" s="17">
        <v>0</v>
      </c>
      <c r="OB18" s="17">
        <v>0</v>
      </c>
      <c r="OC18" s="17"/>
      <c r="OD18" s="17"/>
      <c r="OE18" s="17">
        <v>0</v>
      </c>
      <c r="OF18" s="17">
        <v>127.5</v>
      </c>
      <c r="OG18" s="17">
        <v>134.559</v>
      </c>
      <c r="OH18" s="17">
        <v>134.559</v>
      </c>
      <c r="OI18" s="17">
        <v>-7.0590000000000002</v>
      </c>
      <c r="OJ18" s="17">
        <v>0</v>
      </c>
      <c r="OK18" s="17"/>
      <c r="OL18" s="17"/>
      <c r="OM18" s="17">
        <v>0</v>
      </c>
      <c r="ON18" s="17">
        <v>9.5</v>
      </c>
      <c r="OO18" s="17">
        <v>10.199999999999999</v>
      </c>
      <c r="OP18" s="17">
        <v>12.544</v>
      </c>
      <c r="OQ18" s="17">
        <v>-3.044</v>
      </c>
      <c r="OR18" s="17">
        <v>0</v>
      </c>
      <c r="OS18" s="17"/>
      <c r="OT18" s="17"/>
      <c r="OU18" s="17">
        <v>0</v>
      </c>
      <c r="OV18" s="17">
        <v>5.5</v>
      </c>
      <c r="OW18" s="17">
        <v>5.3</v>
      </c>
      <c r="OX18" s="17">
        <v>5.3</v>
      </c>
      <c r="OY18" s="17">
        <v>0.2</v>
      </c>
      <c r="OZ18" s="17">
        <v>3.6</v>
      </c>
      <c r="PA18" s="17"/>
      <c r="PB18" s="17"/>
      <c r="PC18" s="17">
        <v>3.6</v>
      </c>
      <c r="PD18" s="17">
        <v>0</v>
      </c>
      <c r="PE18" s="17"/>
      <c r="PF18" s="17"/>
      <c r="PG18" s="17">
        <v>0</v>
      </c>
      <c r="PH18" s="17">
        <v>0</v>
      </c>
      <c r="PI18" s="17"/>
      <c r="PJ18" s="17"/>
      <c r="PK18" s="17">
        <v>0</v>
      </c>
      <c r="PL18" s="17">
        <v>0.2</v>
      </c>
      <c r="PM18" s="17"/>
      <c r="PN18" s="17"/>
      <c r="PO18" s="17">
        <v>0.2</v>
      </c>
      <c r="PP18" s="17">
        <v>1.8</v>
      </c>
      <c r="PQ18" s="17">
        <v>1.83</v>
      </c>
      <c r="PR18" s="17">
        <v>1.83</v>
      </c>
      <c r="PS18" s="17">
        <v>-0.03</v>
      </c>
      <c r="PT18" s="17">
        <v>4.5</v>
      </c>
      <c r="PU18" s="17">
        <v>4.2</v>
      </c>
      <c r="PV18" s="17">
        <v>4.2</v>
      </c>
      <c r="PW18" s="17">
        <v>0.3</v>
      </c>
      <c r="PX18" s="17">
        <v>8.3000000000000007</v>
      </c>
      <c r="PY18" s="17">
        <v>19.417480000000001</v>
      </c>
      <c r="PZ18" s="17">
        <v>19.417480000000001</v>
      </c>
      <c r="QA18" s="17">
        <v>-11.11748</v>
      </c>
      <c r="QB18" s="17">
        <v>4.9000000000000004</v>
      </c>
      <c r="QC18" s="17">
        <v>5</v>
      </c>
      <c r="QD18" s="17">
        <v>5</v>
      </c>
      <c r="QE18" s="17">
        <v>-0.1</v>
      </c>
      <c r="QF18" s="17">
        <v>3.5</v>
      </c>
      <c r="QG18" s="17">
        <v>3.1</v>
      </c>
      <c r="QH18" s="17">
        <v>3.1</v>
      </c>
      <c r="QI18" s="17">
        <v>0.4</v>
      </c>
      <c r="QJ18" s="17">
        <v>3.4</v>
      </c>
      <c r="QK18" s="17">
        <v>3.3</v>
      </c>
      <c r="QL18" s="17">
        <v>3.3</v>
      </c>
      <c r="QM18" s="17">
        <v>0.1</v>
      </c>
      <c r="QN18" s="17">
        <v>16.8</v>
      </c>
      <c r="QO18" s="17">
        <v>16.01942</v>
      </c>
      <c r="QP18" s="17">
        <v>16.01942</v>
      </c>
      <c r="QQ18" s="17">
        <v>0.78058000000000005</v>
      </c>
      <c r="QR18" s="17">
        <v>0</v>
      </c>
      <c r="QS18" s="17"/>
      <c r="QT18" s="17"/>
      <c r="QU18" s="17">
        <v>0</v>
      </c>
      <c r="QV18" s="17">
        <v>0</v>
      </c>
      <c r="QW18" s="17"/>
      <c r="QX18" s="17"/>
      <c r="QY18" s="17">
        <v>0</v>
      </c>
      <c r="QZ18" s="17">
        <v>32</v>
      </c>
      <c r="RA18" s="17">
        <v>31.7</v>
      </c>
      <c r="RB18" s="17">
        <v>30.559000000000001</v>
      </c>
      <c r="RC18" s="17">
        <v>1.4410000000000001</v>
      </c>
      <c r="RD18" s="17">
        <v>87.8</v>
      </c>
      <c r="RE18" s="17">
        <v>91.1</v>
      </c>
      <c r="RF18" s="17">
        <v>89.546000000000006</v>
      </c>
      <c r="RG18" s="17">
        <v>-1.746</v>
      </c>
      <c r="RH18" s="17">
        <v>4.4000000000000004</v>
      </c>
      <c r="RI18" s="17">
        <v>4.2</v>
      </c>
      <c r="RJ18" s="17">
        <v>4.2</v>
      </c>
      <c r="RK18" s="17">
        <v>0.2</v>
      </c>
      <c r="RL18" s="17">
        <v>1.2</v>
      </c>
      <c r="RM18" s="17">
        <v>1.2</v>
      </c>
      <c r="RN18" s="17">
        <v>1.2</v>
      </c>
      <c r="RO18" s="17">
        <v>0</v>
      </c>
      <c r="RP18" s="17">
        <v>1.2</v>
      </c>
      <c r="RQ18" s="17">
        <v>1.2</v>
      </c>
      <c r="RR18" s="17">
        <v>1.2</v>
      </c>
      <c r="RS18" s="17">
        <v>0</v>
      </c>
      <c r="RT18" s="17">
        <v>3</v>
      </c>
      <c r="RU18" s="17">
        <v>2.8</v>
      </c>
      <c r="RV18" s="17">
        <v>2.8</v>
      </c>
      <c r="RW18" s="17">
        <v>0.2</v>
      </c>
      <c r="RX18" s="17">
        <v>0</v>
      </c>
      <c r="RY18" s="17"/>
      <c r="RZ18" s="17"/>
      <c r="SA18" s="17">
        <v>0</v>
      </c>
      <c r="SB18" s="17">
        <v>2.5</v>
      </c>
      <c r="SC18" s="17">
        <v>2.4510000000000001</v>
      </c>
      <c r="SD18" s="17">
        <v>2.4510000000000001</v>
      </c>
      <c r="SE18" s="17">
        <v>4.9000000000000002E-2</v>
      </c>
      <c r="SF18" s="17">
        <v>3.7</v>
      </c>
      <c r="SG18" s="17"/>
      <c r="SH18" s="17">
        <v>3.8144300000000002</v>
      </c>
      <c r="SI18" s="17">
        <v>-0.11443</v>
      </c>
      <c r="SJ18" s="17">
        <v>1.3</v>
      </c>
      <c r="SK18" s="17">
        <v>1.36</v>
      </c>
      <c r="SL18" s="17">
        <v>1.36</v>
      </c>
      <c r="SM18" s="17">
        <v>-0.06</v>
      </c>
      <c r="SN18" s="17">
        <v>0.4</v>
      </c>
      <c r="SO18" s="17">
        <v>0.4</v>
      </c>
      <c r="SP18" s="17">
        <v>0.4</v>
      </c>
      <c r="SQ18" s="17">
        <v>0</v>
      </c>
      <c r="SR18" s="17">
        <v>3.9</v>
      </c>
      <c r="SS18" s="17">
        <v>4</v>
      </c>
      <c r="ST18" s="17">
        <v>4</v>
      </c>
      <c r="SU18" s="17">
        <v>-0.1</v>
      </c>
      <c r="SV18" s="17">
        <v>3.3</v>
      </c>
      <c r="SW18" s="17">
        <v>2.6</v>
      </c>
      <c r="SX18" s="17">
        <v>2.6</v>
      </c>
      <c r="SY18" s="17">
        <v>0.7</v>
      </c>
      <c r="SZ18" s="17">
        <v>3</v>
      </c>
      <c r="TA18" s="17">
        <v>3</v>
      </c>
      <c r="TB18" s="17">
        <v>3</v>
      </c>
      <c r="TC18" s="17">
        <v>0</v>
      </c>
      <c r="TD18" s="17">
        <v>4.5</v>
      </c>
      <c r="TE18" s="17">
        <v>4.2</v>
      </c>
      <c r="TF18" s="17">
        <v>4.2</v>
      </c>
      <c r="TG18" s="17">
        <v>0.3</v>
      </c>
      <c r="TH18" s="17">
        <v>10</v>
      </c>
      <c r="TI18" s="17">
        <v>10</v>
      </c>
      <c r="TJ18" s="17">
        <v>10</v>
      </c>
      <c r="TK18" s="17">
        <v>0</v>
      </c>
      <c r="TL18" s="17">
        <v>30.2</v>
      </c>
      <c r="TM18" s="17">
        <v>28.597999999999999</v>
      </c>
      <c r="TN18" s="17">
        <v>28.597999999999999</v>
      </c>
      <c r="TO18" s="17">
        <v>1.6020000000000001</v>
      </c>
      <c r="TP18" s="17">
        <v>38.9</v>
      </c>
      <c r="TQ18" s="17">
        <v>48.972000000000001</v>
      </c>
      <c r="TR18" s="17">
        <v>48.972000000000001</v>
      </c>
      <c r="TS18" s="17">
        <v>-10.071999999999999</v>
      </c>
      <c r="TT18" s="17">
        <v>0</v>
      </c>
      <c r="TU18" s="17"/>
      <c r="TV18" s="17"/>
      <c r="TW18" s="17">
        <v>0</v>
      </c>
      <c r="TX18" s="17">
        <v>103</v>
      </c>
      <c r="TY18" s="17">
        <v>103.3</v>
      </c>
      <c r="TZ18" s="17">
        <v>103.315</v>
      </c>
      <c r="UA18" s="17">
        <v>-0.315</v>
      </c>
      <c r="UB18" s="17">
        <v>103</v>
      </c>
      <c r="UC18" s="17">
        <v>100.6</v>
      </c>
      <c r="UD18" s="17">
        <v>90.686999999999998</v>
      </c>
      <c r="UE18" s="17">
        <v>12.313000000000001</v>
      </c>
      <c r="UF18" s="17">
        <v>20.399999999999999</v>
      </c>
      <c r="UG18" s="17">
        <v>15.936999999999999</v>
      </c>
      <c r="UH18" s="17">
        <v>15.936999999999999</v>
      </c>
      <c r="UI18" s="17">
        <v>4.4630000000000001</v>
      </c>
      <c r="UJ18" s="17">
        <v>10.199999999999999</v>
      </c>
      <c r="UK18" s="17">
        <v>15.093999999999999</v>
      </c>
      <c r="UL18" s="17">
        <v>15.093999999999999</v>
      </c>
      <c r="UM18" s="17">
        <v>-4.8940000000000001</v>
      </c>
      <c r="UN18" s="17">
        <v>5</v>
      </c>
      <c r="UO18" s="17">
        <v>6</v>
      </c>
      <c r="UP18" s="17">
        <v>6</v>
      </c>
      <c r="UQ18" s="17">
        <v>-1</v>
      </c>
      <c r="UR18" s="17">
        <v>1.8</v>
      </c>
      <c r="US18" s="17">
        <v>2</v>
      </c>
      <c r="UT18" s="17">
        <v>2</v>
      </c>
      <c r="UU18" s="17">
        <v>-0.2</v>
      </c>
      <c r="UV18" s="17">
        <v>7.9</v>
      </c>
      <c r="UW18" s="17">
        <v>7.7</v>
      </c>
      <c r="UX18" s="17">
        <v>7.7</v>
      </c>
      <c r="UY18" s="17">
        <v>0.2</v>
      </c>
      <c r="UZ18" s="17">
        <v>3.1</v>
      </c>
      <c r="VA18" s="17">
        <v>3</v>
      </c>
      <c r="VB18" s="17">
        <v>3</v>
      </c>
      <c r="VC18" s="17">
        <v>0.1</v>
      </c>
      <c r="VD18" s="17">
        <v>3.4</v>
      </c>
      <c r="VE18" s="17">
        <v>3.4</v>
      </c>
      <c r="VF18" s="17">
        <v>3.4</v>
      </c>
      <c r="VG18" s="17">
        <v>0</v>
      </c>
      <c r="VH18" s="17">
        <v>3.4</v>
      </c>
      <c r="VI18" s="17">
        <v>3.5</v>
      </c>
      <c r="VJ18" s="17">
        <v>3.5</v>
      </c>
      <c r="VK18" s="17">
        <v>-0.1</v>
      </c>
      <c r="VL18" s="17">
        <v>4.0999999999999996</v>
      </c>
      <c r="VM18" s="17">
        <v>7</v>
      </c>
      <c r="VN18" s="17">
        <v>8.15</v>
      </c>
      <c r="VO18" s="17">
        <v>-4.05</v>
      </c>
      <c r="VP18" s="17">
        <v>0</v>
      </c>
      <c r="VQ18" s="17"/>
      <c r="VR18" s="17"/>
      <c r="VS18" s="17">
        <v>0</v>
      </c>
      <c r="VT18" s="17">
        <v>0</v>
      </c>
      <c r="VU18" s="17"/>
      <c r="VV18" s="17"/>
      <c r="VW18" s="17">
        <v>0</v>
      </c>
      <c r="VX18" s="17">
        <v>0</v>
      </c>
      <c r="VY18" s="17"/>
      <c r="VZ18" s="17"/>
      <c r="WA18" s="17">
        <v>0</v>
      </c>
      <c r="WB18" s="17">
        <v>0.6</v>
      </c>
      <c r="WC18" s="17">
        <v>0.6</v>
      </c>
      <c r="WD18" s="17">
        <v>0.6</v>
      </c>
      <c r="WE18" s="17">
        <v>0</v>
      </c>
      <c r="WF18" s="17">
        <v>129.69999999999999</v>
      </c>
      <c r="WG18" s="17">
        <v>130.30000000000001</v>
      </c>
      <c r="WH18" s="17">
        <v>111</v>
      </c>
      <c r="WI18" s="17">
        <v>18.7</v>
      </c>
      <c r="WJ18" s="17">
        <v>153</v>
      </c>
      <c r="WK18" s="17">
        <v>141.5</v>
      </c>
      <c r="WL18" s="17">
        <v>151</v>
      </c>
      <c r="WM18" s="17">
        <v>2</v>
      </c>
      <c r="WN18" s="17">
        <v>0</v>
      </c>
      <c r="WO18" s="17"/>
      <c r="WP18" s="17"/>
      <c r="WQ18" s="17">
        <v>0</v>
      </c>
      <c r="WR18" s="17">
        <v>0</v>
      </c>
      <c r="WS18" s="17"/>
      <c r="WT18" s="17"/>
      <c r="WU18" s="17">
        <v>0</v>
      </c>
      <c r="WV18" s="17">
        <v>7.7</v>
      </c>
      <c r="WW18" s="17">
        <v>7.6</v>
      </c>
      <c r="WX18" s="17">
        <v>7.6</v>
      </c>
      <c r="WY18" s="17">
        <v>0.1</v>
      </c>
      <c r="WZ18" s="17">
        <v>19.7</v>
      </c>
      <c r="XA18" s="17">
        <v>18.25243</v>
      </c>
      <c r="XB18" s="17">
        <v>18.25243</v>
      </c>
      <c r="XC18" s="17">
        <v>1.44757</v>
      </c>
      <c r="XD18" s="17">
        <v>8.6999999999999993</v>
      </c>
      <c r="XE18" s="17">
        <v>10.8</v>
      </c>
      <c r="XF18" s="17">
        <v>10.8</v>
      </c>
      <c r="XG18" s="17">
        <v>-2.1</v>
      </c>
      <c r="XH18" s="17">
        <v>33</v>
      </c>
      <c r="XI18" s="17">
        <v>25</v>
      </c>
      <c r="XJ18" s="17">
        <v>25</v>
      </c>
      <c r="XK18" s="17">
        <v>8</v>
      </c>
      <c r="XL18" s="17">
        <v>24.6</v>
      </c>
      <c r="XM18" s="17">
        <v>25</v>
      </c>
      <c r="XN18" s="17">
        <v>25</v>
      </c>
      <c r="XO18" s="17">
        <v>-0.4</v>
      </c>
      <c r="XP18" s="17">
        <v>14.7</v>
      </c>
      <c r="XQ18" s="17">
        <v>14</v>
      </c>
      <c r="XR18" s="17">
        <v>14</v>
      </c>
      <c r="XS18" s="17">
        <v>0.7</v>
      </c>
      <c r="XT18" s="17">
        <v>17.2</v>
      </c>
      <c r="XU18" s="17">
        <v>17</v>
      </c>
      <c r="XV18" s="17">
        <v>17</v>
      </c>
      <c r="XW18" s="17">
        <v>0.2</v>
      </c>
      <c r="XX18" s="17">
        <v>6.4</v>
      </c>
      <c r="XY18" s="17">
        <v>7.63</v>
      </c>
      <c r="XZ18" s="17">
        <v>7.63</v>
      </c>
      <c r="YA18" s="17">
        <v>-1.23</v>
      </c>
      <c r="YB18" s="17">
        <v>7.32</v>
      </c>
      <c r="YC18" s="17">
        <v>12</v>
      </c>
      <c r="YD18" s="17">
        <v>12</v>
      </c>
      <c r="YE18" s="17">
        <v>-4.68</v>
      </c>
    </row>
    <row r="19" spans="1:655" ht="24" customHeight="1" x14ac:dyDescent="0.3">
      <c r="A19" s="1"/>
      <c r="B19" s="16" t="s">
        <v>42</v>
      </c>
      <c r="C19" s="16" t="s">
        <v>728</v>
      </c>
      <c r="D19" s="17">
        <v>98.3</v>
      </c>
      <c r="E19" s="17">
        <v>91.506190000000004</v>
      </c>
      <c r="F19" s="17">
        <v>78.684470000000005</v>
      </c>
      <c r="G19" s="17">
        <v>19.61553</v>
      </c>
      <c r="H19" s="17">
        <v>478</v>
      </c>
      <c r="I19" s="17">
        <v>462.45166999999998</v>
      </c>
      <c r="J19" s="17">
        <v>414.47967</v>
      </c>
      <c r="K19" s="17">
        <v>63.520330000000001</v>
      </c>
      <c r="L19" s="17">
        <v>156.30000000000001</v>
      </c>
      <c r="M19" s="17">
        <v>150.44374999999999</v>
      </c>
      <c r="N19" s="17">
        <v>134.83760000000001</v>
      </c>
      <c r="O19" s="17">
        <v>21.462399999999999</v>
      </c>
      <c r="P19" s="17"/>
      <c r="Q19" s="17"/>
      <c r="R19" s="17"/>
      <c r="S19" s="17">
        <v>0</v>
      </c>
      <c r="T19" s="17"/>
      <c r="U19" s="17"/>
      <c r="V19" s="17"/>
      <c r="W19" s="17">
        <v>0</v>
      </c>
      <c r="X19" s="17">
        <v>0</v>
      </c>
      <c r="Y19" s="17"/>
      <c r="Z19" s="17"/>
      <c r="AA19" s="17">
        <v>0</v>
      </c>
      <c r="AB19" s="17">
        <v>90.3</v>
      </c>
      <c r="AC19" s="17">
        <v>89.958399999999997</v>
      </c>
      <c r="AD19" s="17">
        <v>80.822000000000003</v>
      </c>
      <c r="AE19" s="17">
        <v>9.4779999999999998</v>
      </c>
      <c r="AF19" s="17"/>
      <c r="AG19" s="17"/>
      <c r="AH19" s="17"/>
      <c r="AI19" s="17">
        <v>0</v>
      </c>
      <c r="AJ19" s="17"/>
      <c r="AK19" s="17"/>
      <c r="AL19" s="17"/>
      <c r="AM19" s="17">
        <v>0</v>
      </c>
      <c r="AN19" s="17">
        <v>172.6</v>
      </c>
      <c r="AO19" s="17">
        <v>135.58206000000001</v>
      </c>
      <c r="AP19" s="17">
        <v>196.22801999999999</v>
      </c>
      <c r="AQ19" s="17">
        <v>-23.628019999999999</v>
      </c>
      <c r="AR19" s="17">
        <v>172.5</v>
      </c>
      <c r="AS19" s="17">
        <v>135.58206000000001</v>
      </c>
      <c r="AT19" s="17">
        <v>196.22801999999999</v>
      </c>
      <c r="AU19" s="17">
        <v>-23.728020000000001</v>
      </c>
      <c r="AV19" s="17">
        <v>170.5</v>
      </c>
      <c r="AW19" s="17">
        <v>135.58206000000001</v>
      </c>
      <c r="AX19" s="17">
        <v>196.22801999999999</v>
      </c>
      <c r="AY19" s="17">
        <v>-25.728020000000001</v>
      </c>
      <c r="AZ19" s="17">
        <v>263.60000000000002</v>
      </c>
      <c r="BA19" s="17">
        <v>203.98382000000001</v>
      </c>
      <c r="BB19" s="17">
        <v>295.22593999999998</v>
      </c>
      <c r="BC19" s="17">
        <v>-31.62594</v>
      </c>
      <c r="BD19" s="17">
        <v>216.3</v>
      </c>
      <c r="BE19" s="17">
        <v>208.07390000000001</v>
      </c>
      <c r="BF19" s="17">
        <v>208.07390000000001</v>
      </c>
      <c r="BG19" s="17">
        <v>8.2261000000000006</v>
      </c>
      <c r="BH19" s="17">
        <v>111.6</v>
      </c>
      <c r="BI19" s="17">
        <v>104.34936999999999</v>
      </c>
      <c r="BJ19" s="17">
        <v>104.34936999999999</v>
      </c>
      <c r="BK19" s="17">
        <v>7.2506300000000001</v>
      </c>
      <c r="BL19" s="17">
        <v>250.5</v>
      </c>
      <c r="BM19" s="17">
        <v>275.72251999999997</v>
      </c>
      <c r="BN19" s="17">
        <v>174.20106000000001</v>
      </c>
      <c r="BO19" s="17">
        <v>76.298940000000002</v>
      </c>
      <c r="BP19" s="17">
        <v>2.9</v>
      </c>
      <c r="BQ19" s="17">
        <v>4.4318400000000002</v>
      </c>
      <c r="BR19" s="17">
        <v>4.4318400000000002</v>
      </c>
      <c r="BS19" s="17">
        <v>-1.5318400000000001</v>
      </c>
      <c r="BT19" s="17"/>
      <c r="BU19" s="17"/>
      <c r="BV19" s="17"/>
      <c r="BW19" s="17">
        <v>0</v>
      </c>
      <c r="BX19" s="17"/>
      <c r="BY19" s="17"/>
      <c r="BZ19" s="17"/>
      <c r="CA19" s="17">
        <v>0</v>
      </c>
      <c r="CB19" s="17"/>
      <c r="CC19" s="17"/>
      <c r="CD19" s="17"/>
      <c r="CE19" s="17">
        <v>0</v>
      </c>
      <c r="CF19" s="17"/>
      <c r="CG19" s="17"/>
      <c r="CH19" s="17"/>
      <c r="CI19" s="17">
        <v>0</v>
      </c>
      <c r="CJ19" s="17">
        <v>117.2</v>
      </c>
      <c r="CK19" s="17">
        <v>114.08994</v>
      </c>
      <c r="CL19" s="17">
        <v>114.08994</v>
      </c>
      <c r="CM19" s="17">
        <v>3.1100599999999998</v>
      </c>
      <c r="CN19" s="17">
        <v>7.8</v>
      </c>
      <c r="CO19" s="17">
        <v>5.1333399999999996</v>
      </c>
      <c r="CP19" s="17">
        <v>5.1333399999999996</v>
      </c>
      <c r="CQ19" s="17">
        <v>2.6666599999999998</v>
      </c>
      <c r="CR19" s="17">
        <v>3.4</v>
      </c>
      <c r="CS19" s="17">
        <v>2.8177599999999998</v>
      </c>
      <c r="CT19" s="17">
        <v>2.8177599999999998</v>
      </c>
      <c r="CU19" s="17">
        <v>0.58223999999999998</v>
      </c>
      <c r="CV19" s="17"/>
      <c r="CW19" s="17"/>
      <c r="CX19" s="17"/>
      <c r="CY19" s="17">
        <v>0</v>
      </c>
      <c r="CZ19" s="17">
        <v>7.1</v>
      </c>
      <c r="DA19" s="17">
        <v>6.8787000000000003</v>
      </c>
      <c r="DB19" s="17">
        <v>6.8787000000000003</v>
      </c>
      <c r="DC19" s="17">
        <v>0.2213</v>
      </c>
      <c r="DD19" s="17">
        <v>10.9</v>
      </c>
      <c r="DE19" s="17">
        <v>14.919420000000001</v>
      </c>
      <c r="DF19" s="17">
        <v>14.919420000000001</v>
      </c>
      <c r="DG19" s="17">
        <v>-4.0194200000000002</v>
      </c>
      <c r="DH19" s="17">
        <v>50.5</v>
      </c>
      <c r="DI19" s="17">
        <v>81.279799999999994</v>
      </c>
      <c r="DJ19" s="17">
        <v>92.004729999999995</v>
      </c>
      <c r="DK19" s="17">
        <v>-41.504730000000002</v>
      </c>
      <c r="DL19" s="17"/>
      <c r="DM19" s="17"/>
      <c r="DN19" s="17"/>
      <c r="DO19" s="17">
        <v>0</v>
      </c>
      <c r="DP19" s="17"/>
      <c r="DQ19" s="17"/>
      <c r="DR19" s="17"/>
      <c r="DS19" s="17">
        <v>0</v>
      </c>
      <c r="DT19" s="17"/>
      <c r="DU19" s="17"/>
      <c r="DV19" s="17"/>
      <c r="DW19" s="17">
        <v>0</v>
      </c>
      <c r="DX19" s="17"/>
      <c r="DY19" s="17"/>
      <c r="DZ19" s="17"/>
      <c r="EA19" s="17">
        <v>0</v>
      </c>
      <c r="EB19" s="17">
        <v>49.9</v>
      </c>
      <c r="EC19" s="17">
        <v>53.805439999999997</v>
      </c>
      <c r="ED19" s="17">
        <v>55.768540000000002</v>
      </c>
      <c r="EE19" s="17">
        <v>-5.8685400000000003</v>
      </c>
      <c r="EF19" s="17">
        <v>79.900000000000006</v>
      </c>
      <c r="EG19" s="17">
        <v>89.251230000000007</v>
      </c>
      <c r="EH19" s="17">
        <v>90.571280000000002</v>
      </c>
      <c r="EI19" s="17">
        <v>-10.671279999999999</v>
      </c>
      <c r="EJ19" s="17"/>
      <c r="EK19" s="17"/>
      <c r="EL19" s="17"/>
      <c r="EM19" s="17">
        <v>0</v>
      </c>
      <c r="EN19" s="17"/>
      <c r="EO19" s="17"/>
      <c r="EP19" s="17"/>
      <c r="EQ19" s="17">
        <v>0</v>
      </c>
      <c r="ER19" s="17"/>
      <c r="ES19" s="17"/>
      <c r="ET19" s="17"/>
      <c r="EU19" s="17">
        <v>0</v>
      </c>
      <c r="EV19" s="17">
        <v>6.5</v>
      </c>
      <c r="EW19" s="17">
        <v>6.39</v>
      </c>
      <c r="EX19" s="17">
        <v>6.39</v>
      </c>
      <c r="EY19" s="17">
        <v>0.11</v>
      </c>
      <c r="EZ19" s="17">
        <v>0</v>
      </c>
      <c r="FA19" s="17"/>
      <c r="FB19" s="17"/>
      <c r="FC19" s="17">
        <v>0</v>
      </c>
      <c r="FD19" s="17">
        <v>32</v>
      </c>
      <c r="FE19" s="17">
        <v>30.59984</v>
      </c>
      <c r="FF19" s="17">
        <v>30.59984</v>
      </c>
      <c r="FG19" s="17">
        <v>1.4001600000000001</v>
      </c>
      <c r="FH19" s="17">
        <v>53.6</v>
      </c>
      <c r="FI19" s="17">
        <v>45</v>
      </c>
      <c r="FJ19" s="17">
        <v>53.24315</v>
      </c>
      <c r="FK19" s="17">
        <v>0.35685</v>
      </c>
      <c r="FL19" s="17">
        <v>18</v>
      </c>
      <c r="FM19" s="17">
        <v>15.082800000000001</v>
      </c>
      <c r="FN19" s="17">
        <v>15.082800000000001</v>
      </c>
      <c r="FO19" s="17">
        <v>2.9171999999999998</v>
      </c>
      <c r="FP19" s="17">
        <v>18.399999999999999</v>
      </c>
      <c r="FQ19" s="17">
        <v>18.088999999999999</v>
      </c>
      <c r="FR19" s="17">
        <v>18.264620000000001</v>
      </c>
      <c r="FS19" s="17">
        <v>0.13538</v>
      </c>
      <c r="FT19" s="17">
        <v>11.8</v>
      </c>
      <c r="FU19" s="17">
        <v>10.67961</v>
      </c>
      <c r="FV19" s="17">
        <v>10.67961</v>
      </c>
      <c r="FW19" s="17">
        <v>1.12039</v>
      </c>
      <c r="FX19" s="17">
        <v>60.4</v>
      </c>
      <c r="FY19" s="17">
        <v>62.343029999999999</v>
      </c>
      <c r="FZ19" s="17">
        <v>62.343029999999999</v>
      </c>
      <c r="GA19" s="17">
        <v>-1.94303</v>
      </c>
      <c r="GB19" s="17">
        <v>122.4</v>
      </c>
      <c r="GC19" s="17">
        <v>184.91498000000001</v>
      </c>
      <c r="GD19" s="17">
        <v>184.91498000000001</v>
      </c>
      <c r="GE19" s="17">
        <v>-62.514980000000001</v>
      </c>
      <c r="GF19" s="17">
        <v>122.6</v>
      </c>
      <c r="GG19" s="17">
        <v>184.91498000000001</v>
      </c>
      <c r="GH19" s="17">
        <v>184.91498000000001</v>
      </c>
      <c r="GI19" s="17">
        <v>-62.314979999999998</v>
      </c>
      <c r="GJ19" s="17">
        <v>154.1</v>
      </c>
      <c r="GK19" s="17">
        <v>185.47028</v>
      </c>
      <c r="GL19" s="17">
        <v>185.47028</v>
      </c>
      <c r="GM19" s="17">
        <v>-31.370280000000001</v>
      </c>
      <c r="GN19" s="17">
        <v>80.3</v>
      </c>
      <c r="GO19" s="17">
        <v>77.698859999999996</v>
      </c>
      <c r="GP19" s="17">
        <v>55.183430000000001</v>
      </c>
      <c r="GQ19" s="17">
        <v>25.116569999999999</v>
      </c>
      <c r="GR19" s="17">
        <v>6.6</v>
      </c>
      <c r="GS19" s="17">
        <v>6.5736800000000004</v>
      </c>
      <c r="GT19" s="17">
        <v>6.5736800000000004</v>
      </c>
      <c r="GU19" s="17">
        <v>2.632E-2</v>
      </c>
      <c r="GV19" s="17">
        <v>8.6999999999999993</v>
      </c>
      <c r="GW19" s="17">
        <v>6.8964100000000004</v>
      </c>
      <c r="GX19" s="17">
        <v>6.8964100000000004</v>
      </c>
      <c r="GY19" s="17">
        <v>1.80359</v>
      </c>
      <c r="GZ19" s="17">
        <v>24.8</v>
      </c>
      <c r="HA19" s="17">
        <v>19.590730000000001</v>
      </c>
      <c r="HB19" s="17">
        <v>34.020620000000001</v>
      </c>
      <c r="HC19" s="17">
        <v>-9.2206200000000003</v>
      </c>
      <c r="HD19" s="17">
        <v>31.1</v>
      </c>
      <c r="HE19" s="17">
        <v>24.562650000000001</v>
      </c>
      <c r="HF19" s="17">
        <v>30.81456</v>
      </c>
      <c r="HG19" s="17">
        <v>0.28544000000000003</v>
      </c>
      <c r="HH19" s="17">
        <v>2</v>
      </c>
      <c r="HI19" s="17">
        <v>1.97359</v>
      </c>
      <c r="HJ19" s="17">
        <v>1.97359</v>
      </c>
      <c r="HK19" s="17">
        <v>2.6409999999999999E-2</v>
      </c>
      <c r="HL19" s="17">
        <v>0</v>
      </c>
      <c r="HM19" s="17"/>
      <c r="HN19" s="17"/>
      <c r="HO19" s="17">
        <v>0</v>
      </c>
      <c r="HP19" s="17">
        <v>85.4</v>
      </c>
      <c r="HQ19" s="17">
        <v>75.091880000000003</v>
      </c>
      <c r="HR19" s="17">
        <v>26.804120000000001</v>
      </c>
      <c r="HS19" s="17">
        <v>58.595880000000001</v>
      </c>
      <c r="HT19" s="17"/>
      <c r="HU19" s="17"/>
      <c r="HV19" s="17"/>
      <c r="HW19" s="17">
        <v>0</v>
      </c>
      <c r="HX19" s="17"/>
      <c r="HY19" s="17"/>
      <c r="HZ19" s="17"/>
      <c r="IA19" s="17">
        <v>0</v>
      </c>
      <c r="IB19" s="17">
        <v>11.4</v>
      </c>
      <c r="IC19" s="17"/>
      <c r="ID19" s="17">
        <v>16.490729999999999</v>
      </c>
      <c r="IE19" s="17">
        <v>-5.0907299999999998</v>
      </c>
      <c r="IF19" s="17"/>
      <c r="IG19" s="17"/>
      <c r="IH19" s="17"/>
      <c r="II19" s="17">
        <v>0</v>
      </c>
      <c r="IJ19" s="17"/>
      <c r="IK19" s="17"/>
      <c r="IL19" s="17"/>
      <c r="IM19" s="17">
        <v>0</v>
      </c>
      <c r="IN19" s="17">
        <v>0</v>
      </c>
      <c r="IO19" s="17"/>
      <c r="IP19" s="17"/>
      <c r="IQ19" s="17">
        <v>0</v>
      </c>
      <c r="IR19" s="17"/>
      <c r="IS19" s="17"/>
      <c r="IT19" s="17"/>
      <c r="IU19" s="17">
        <v>0</v>
      </c>
      <c r="IV19" s="17"/>
      <c r="IW19" s="17"/>
      <c r="IX19" s="17"/>
      <c r="IY19" s="17">
        <v>0</v>
      </c>
      <c r="IZ19" s="17"/>
      <c r="JA19" s="17"/>
      <c r="JB19" s="17"/>
      <c r="JC19" s="17">
        <v>0</v>
      </c>
      <c r="JD19" s="17">
        <v>67</v>
      </c>
      <c r="JE19" s="17">
        <v>59.866370000000003</v>
      </c>
      <c r="JF19" s="17">
        <v>32.471080000000001</v>
      </c>
      <c r="JG19" s="17">
        <v>34.528919999999999</v>
      </c>
      <c r="JH19" s="17">
        <v>177.2</v>
      </c>
      <c r="JI19" s="17">
        <v>178.649</v>
      </c>
      <c r="JJ19" s="17">
        <v>185.23901000000001</v>
      </c>
      <c r="JK19" s="17">
        <v>-8.0390099999999993</v>
      </c>
      <c r="JL19" s="17">
        <v>174.8</v>
      </c>
      <c r="JM19" s="17">
        <v>178.649</v>
      </c>
      <c r="JN19" s="17">
        <v>185.23901000000001</v>
      </c>
      <c r="JO19" s="17">
        <v>-10.43901</v>
      </c>
      <c r="JP19" s="17">
        <v>208.2</v>
      </c>
      <c r="JQ19" s="17">
        <v>178.649</v>
      </c>
      <c r="JR19" s="17">
        <v>185.23901000000001</v>
      </c>
      <c r="JS19" s="17">
        <v>22.960989999999999</v>
      </c>
      <c r="JT19" s="17">
        <v>273.5</v>
      </c>
      <c r="JU19" s="17">
        <v>268.77823000000001</v>
      </c>
      <c r="JV19" s="17">
        <v>278.69292999999999</v>
      </c>
      <c r="JW19" s="17">
        <v>-5.1929299999999996</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c r="LA19" s="17"/>
      <c r="LB19" s="17"/>
      <c r="LC19" s="17">
        <v>0</v>
      </c>
      <c r="LD19" s="17">
        <v>0.5</v>
      </c>
      <c r="LE19" s="17">
        <v>0.63188999999999995</v>
      </c>
      <c r="LF19" s="17">
        <v>0.63188999999999995</v>
      </c>
      <c r="LG19" s="17">
        <v>-0.13189000000000001</v>
      </c>
      <c r="LH19" s="17">
        <v>138.19999999999999</v>
      </c>
      <c r="LI19" s="17">
        <v>108.3342</v>
      </c>
      <c r="LJ19" s="17">
        <v>134.02062000000001</v>
      </c>
      <c r="LK19" s="17">
        <v>4.1793800000000001</v>
      </c>
      <c r="LL19" s="17">
        <v>81.099999999999994</v>
      </c>
      <c r="LM19" s="17">
        <v>82.555790000000002</v>
      </c>
      <c r="LN19" s="17">
        <v>76.263339999999999</v>
      </c>
      <c r="LO19" s="17">
        <v>4.8366600000000002</v>
      </c>
      <c r="LP19" s="17">
        <v>62.8</v>
      </c>
      <c r="LQ19" s="17">
        <v>67.133979999999994</v>
      </c>
      <c r="LR19" s="17">
        <v>67.133979999999994</v>
      </c>
      <c r="LS19" s="17">
        <v>-4.3339800000000004</v>
      </c>
      <c r="LT19" s="17">
        <v>65.7</v>
      </c>
      <c r="LU19" s="17">
        <v>65.615899999999996</v>
      </c>
      <c r="LV19" s="17">
        <v>65.615899999999996</v>
      </c>
      <c r="LW19" s="17">
        <v>8.4099999999999994E-2</v>
      </c>
      <c r="LX19" s="17">
        <v>28.9</v>
      </c>
      <c r="LY19" s="17">
        <v>28.473749999999999</v>
      </c>
      <c r="LZ19" s="17">
        <v>27.30705</v>
      </c>
      <c r="MA19" s="17">
        <v>1.5929500000000001</v>
      </c>
      <c r="MB19" s="17"/>
      <c r="MC19" s="17"/>
      <c r="MD19" s="17"/>
      <c r="ME19" s="17">
        <v>0</v>
      </c>
      <c r="MF19" s="17"/>
      <c r="MG19" s="17"/>
      <c r="MH19" s="17"/>
      <c r="MI19" s="17">
        <v>0</v>
      </c>
      <c r="MJ19" s="17"/>
      <c r="MK19" s="17"/>
      <c r="ML19" s="17"/>
      <c r="MM19" s="17">
        <v>0</v>
      </c>
      <c r="MN19" s="17">
        <v>146.9</v>
      </c>
      <c r="MO19" s="17">
        <v>151.08886999999999</v>
      </c>
      <c r="MP19" s="17">
        <v>151.08886999999999</v>
      </c>
      <c r="MQ19" s="17">
        <v>-4.1888699999999996</v>
      </c>
      <c r="MR19" s="17">
        <v>148.9</v>
      </c>
      <c r="MS19" s="17">
        <v>151.08886999999999</v>
      </c>
      <c r="MT19" s="17">
        <v>151.08886999999999</v>
      </c>
      <c r="MU19" s="17">
        <v>-2.1888700000000001</v>
      </c>
      <c r="MV19" s="17">
        <v>149.5</v>
      </c>
      <c r="MW19" s="17">
        <v>151.54258999999999</v>
      </c>
      <c r="MX19" s="17">
        <v>151.54258999999999</v>
      </c>
      <c r="MY19" s="17">
        <v>-2.0425900000000001</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c r="NU19" s="17"/>
      <c r="NV19" s="17"/>
      <c r="NW19" s="17">
        <v>0</v>
      </c>
      <c r="NX19" s="17"/>
      <c r="NY19" s="17"/>
      <c r="NZ19" s="17"/>
      <c r="OA19" s="17">
        <v>0</v>
      </c>
      <c r="OB19" s="17">
        <v>0</v>
      </c>
      <c r="OC19" s="17"/>
      <c r="OD19" s="17"/>
      <c r="OE19" s="17">
        <v>0</v>
      </c>
      <c r="OF19" s="17">
        <v>127.4</v>
      </c>
      <c r="OG19" s="17">
        <v>134.56700000000001</v>
      </c>
      <c r="OH19" s="17">
        <v>134.56700000000001</v>
      </c>
      <c r="OI19" s="17">
        <v>-7.1669999999999998</v>
      </c>
      <c r="OJ19" s="17">
        <v>0</v>
      </c>
      <c r="OK19" s="17"/>
      <c r="OL19" s="17"/>
      <c r="OM19" s="17">
        <v>0</v>
      </c>
      <c r="ON19" s="17">
        <v>11</v>
      </c>
      <c r="OO19" s="17">
        <v>10.8</v>
      </c>
      <c r="OP19" s="17">
        <v>12.622999999999999</v>
      </c>
      <c r="OQ19" s="17">
        <v>-1.623</v>
      </c>
      <c r="OR19" s="17">
        <v>0</v>
      </c>
      <c r="OS19" s="17"/>
      <c r="OT19" s="17"/>
      <c r="OU19" s="17">
        <v>0</v>
      </c>
      <c r="OV19" s="17">
        <v>5.6</v>
      </c>
      <c r="OW19" s="17">
        <v>5.3</v>
      </c>
      <c r="OX19" s="17">
        <v>5.3</v>
      </c>
      <c r="OY19" s="17">
        <v>0.3</v>
      </c>
      <c r="OZ19" s="17">
        <v>2.8</v>
      </c>
      <c r="PA19" s="17"/>
      <c r="PB19" s="17"/>
      <c r="PC19" s="17">
        <v>2.8</v>
      </c>
      <c r="PD19" s="17">
        <v>0</v>
      </c>
      <c r="PE19" s="17"/>
      <c r="PF19" s="17"/>
      <c r="PG19" s="17">
        <v>0</v>
      </c>
      <c r="PH19" s="17">
        <v>0</v>
      </c>
      <c r="PI19" s="17"/>
      <c r="PJ19" s="17"/>
      <c r="PK19" s="17">
        <v>0</v>
      </c>
      <c r="PL19" s="17">
        <v>0.2</v>
      </c>
      <c r="PM19" s="17"/>
      <c r="PN19" s="17"/>
      <c r="PO19" s="17">
        <v>0.2</v>
      </c>
      <c r="PP19" s="17">
        <v>1.8</v>
      </c>
      <c r="PQ19" s="17">
        <v>1.83</v>
      </c>
      <c r="PR19" s="17">
        <v>1.83</v>
      </c>
      <c r="PS19" s="17">
        <v>-0.03</v>
      </c>
      <c r="PT19" s="17">
        <v>4.4000000000000004</v>
      </c>
      <c r="PU19" s="17">
        <v>4.2</v>
      </c>
      <c r="PV19" s="17">
        <v>4.2</v>
      </c>
      <c r="PW19" s="17">
        <v>0.2</v>
      </c>
      <c r="PX19" s="17">
        <v>6</v>
      </c>
      <c r="PY19" s="17">
        <v>19.417480000000001</v>
      </c>
      <c r="PZ19" s="17">
        <v>19.417480000000001</v>
      </c>
      <c r="QA19" s="17">
        <v>-13.417479999999999</v>
      </c>
      <c r="QB19" s="17">
        <v>4.9000000000000004</v>
      </c>
      <c r="QC19" s="17">
        <v>5</v>
      </c>
      <c r="QD19" s="17">
        <v>5</v>
      </c>
      <c r="QE19" s="17">
        <v>-0.1</v>
      </c>
      <c r="QF19" s="17">
        <v>4</v>
      </c>
      <c r="QG19" s="17">
        <v>3.1</v>
      </c>
      <c r="QH19" s="17">
        <v>3.1</v>
      </c>
      <c r="QI19" s="17">
        <v>0.9</v>
      </c>
      <c r="QJ19" s="17">
        <v>3.4</v>
      </c>
      <c r="QK19" s="17">
        <v>3.3</v>
      </c>
      <c r="QL19" s="17">
        <v>3.3</v>
      </c>
      <c r="QM19" s="17">
        <v>0.1</v>
      </c>
      <c r="QN19" s="17">
        <v>16.8</v>
      </c>
      <c r="QO19" s="17">
        <v>16.01942</v>
      </c>
      <c r="QP19" s="17">
        <v>16.01942</v>
      </c>
      <c r="QQ19" s="17">
        <v>0.78058000000000005</v>
      </c>
      <c r="QR19" s="17">
        <v>0</v>
      </c>
      <c r="QS19" s="17">
        <v>0.1</v>
      </c>
      <c r="QT19" s="17"/>
      <c r="QU19" s="17">
        <v>0</v>
      </c>
      <c r="QV19" s="17">
        <v>0</v>
      </c>
      <c r="QW19" s="17"/>
      <c r="QX19" s="17"/>
      <c r="QY19" s="17">
        <v>0</v>
      </c>
      <c r="QZ19" s="17">
        <v>31.8</v>
      </c>
      <c r="RA19" s="17">
        <v>31.8</v>
      </c>
      <c r="RB19" s="17">
        <v>30.571000000000002</v>
      </c>
      <c r="RC19" s="17">
        <v>1.2290000000000001</v>
      </c>
      <c r="RD19" s="17">
        <v>88.8</v>
      </c>
      <c r="RE19" s="17">
        <v>91.1</v>
      </c>
      <c r="RF19" s="17">
        <v>89.563000000000002</v>
      </c>
      <c r="RG19" s="17">
        <v>-0.76300000000000001</v>
      </c>
      <c r="RH19" s="17">
        <v>4.4000000000000004</v>
      </c>
      <c r="RI19" s="17">
        <v>4.2</v>
      </c>
      <c r="RJ19" s="17">
        <v>4.2</v>
      </c>
      <c r="RK19" s="17">
        <v>0.2</v>
      </c>
      <c r="RL19" s="17">
        <v>1.2</v>
      </c>
      <c r="RM19" s="17">
        <v>1.2</v>
      </c>
      <c r="RN19" s="17">
        <v>1.2</v>
      </c>
      <c r="RO19" s="17">
        <v>0</v>
      </c>
      <c r="RP19" s="17">
        <v>1.2</v>
      </c>
      <c r="RQ19" s="17">
        <v>1.2</v>
      </c>
      <c r="RR19" s="17">
        <v>1.2</v>
      </c>
      <c r="RS19" s="17">
        <v>0</v>
      </c>
      <c r="RT19" s="17">
        <v>3</v>
      </c>
      <c r="RU19" s="17">
        <v>2.8</v>
      </c>
      <c r="RV19" s="17">
        <v>2.8</v>
      </c>
      <c r="RW19" s="17">
        <v>0.2</v>
      </c>
      <c r="RX19" s="17">
        <v>0</v>
      </c>
      <c r="RY19" s="17"/>
      <c r="RZ19" s="17"/>
      <c r="SA19" s="17">
        <v>0</v>
      </c>
      <c r="SB19" s="17">
        <v>2.5</v>
      </c>
      <c r="SC19" s="17">
        <v>2.4510000000000001</v>
      </c>
      <c r="SD19" s="17">
        <v>2.4510000000000001</v>
      </c>
      <c r="SE19" s="17">
        <v>4.9000000000000002E-2</v>
      </c>
      <c r="SF19" s="17">
        <v>3.9</v>
      </c>
      <c r="SG19" s="17"/>
      <c r="SH19" s="17">
        <v>3.8144300000000002</v>
      </c>
      <c r="SI19" s="17">
        <v>8.5569999999999993E-2</v>
      </c>
      <c r="SJ19" s="17">
        <v>1.3</v>
      </c>
      <c r="SK19" s="17">
        <v>1.36</v>
      </c>
      <c r="SL19" s="17">
        <v>1.36</v>
      </c>
      <c r="SM19" s="17">
        <v>-0.06</v>
      </c>
      <c r="SN19" s="17">
        <v>0.4</v>
      </c>
      <c r="SO19" s="17">
        <v>0.4</v>
      </c>
      <c r="SP19" s="17">
        <v>0.4</v>
      </c>
      <c r="SQ19" s="17">
        <v>0</v>
      </c>
      <c r="SR19" s="17">
        <v>4</v>
      </c>
      <c r="SS19" s="17">
        <v>4</v>
      </c>
      <c r="ST19" s="17">
        <v>4</v>
      </c>
      <c r="SU19" s="17">
        <v>0</v>
      </c>
      <c r="SV19" s="17">
        <v>3.3</v>
      </c>
      <c r="SW19" s="17">
        <v>2.6</v>
      </c>
      <c r="SX19" s="17">
        <v>2.6</v>
      </c>
      <c r="SY19" s="17">
        <v>0.7</v>
      </c>
      <c r="SZ19" s="17">
        <v>3.3</v>
      </c>
      <c r="TA19" s="17">
        <v>3</v>
      </c>
      <c r="TB19" s="17">
        <v>3</v>
      </c>
      <c r="TC19" s="17">
        <v>0.3</v>
      </c>
      <c r="TD19" s="17">
        <v>4.8</v>
      </c>
      <c r="TE19" s="17">
        <v>4.2</v>
      </c>
      <c r="TF19" s="17">
        <v>4.2</v>
      </c>
      <c r="TG19" s="17">
        <v>0.6</v>
      </c>
      <c r="TH19" s="17">
        <v>9.9</v>
      </c>
      <c r="TI19" s="17">
        <v>10</v>
      </c>
      <c r="TJ19" s="17">
        <v>10</v>
      </c>
      <c r="TK19" s="17">
        <v>-0.1</v>
      </c>
      <c r="TL19" s="17">
        <v>30.2</v>
      </c>
      <c r="TM19" s="17">
        <v>28.687000000000001</v>
      </c>
      <c r="TN19" s="17">
        <v>28.687000000000001</v>
      </c>
      <c r="TO19" s="17">
        <v>1.5129999999999999</v>
      </c>
      <c r="TP19" s="17">
        <v>44.5</v>
      </c>
      <c r="TQ19" s="17">
        <v>50.402000000000001</v>
      </c>
      <c r="TR19" s="17">
        <v>50.402000000000001</v>
      </c>
      <c r="TS19" s="17">
        <v>-5.9020000000000001</v>
      </c>
      <c r="TT19" s="17">
        <v>0</v>
      </c>
      <c r="TU19" s="17"/>
      <c r="TV19" s="17"/>
      <c r="TW19" s="17">
        <v>0</v>
      </c>
      <c r="TX19" s="17">
        <v>107.5</v>
      </c>
      <c r="TY19" s="17">
        <v>102.6</v>
      </c>
      <c r="TZ19" s="17">
        <v>102.626</v>
      </c>
      <c r="UA19" s="17">
        <v>4.8739999999999997</v>
      </c>
      <c r="UB19" s="17">
        <v>107.5</v>
      </c>
      <c r="UC19" s="17">
        <v>101.4</v>
      </c>
      <c r="UD19" s="17">
        <v>91.430999999999997</v>
      </c>
      <c r="UE19" s="17">
        <v>16.068999999999999</v>
      </c>
      <c r="UF19" s="17">
        <v>20.399999999999999</v>
      </c>
      <c r="UG19" s="17">
        <v>15.891999999999999</v>
      </c>
      <c r="UH19" s="17">
        <v>15.891999999999999</v>
      </c>
      <c r="UI19" s="17">
        <v>4.508</v>
      </c>
      <c r="UJ19" s="17">
        <v>10.3</v>
      </c>
      <c r="UK19" s="17">
        <v>15.288</v>
      </c>
      <c r="UL19" s="17">
        <v>15.288</v>
      </c>
      <c r="UM19" s="17">
        <v>-4.9880000000000004</v>
      </c>
      <c r="UN19" s="17">
        <v>5</v>
      </c>
      <c r="UO19" s="17">
        <v>6</v>
      </c>
      <c r="UP19" s="17">
        <v>6</v>
      </c>
      <c r="UQ19" s="17">
        <v>-1</v>
      </c>
      <c r="UR19" s="17">
        <v>1.8</v>
      </c>
      <c r="US19" s="17">
        <v>2</v>
      </c>
      <c r="UT19" s="17">
        <v>2</v>
      </c>
      <c r="UU19" s="17">
        <v>-0.2</v>
      </c>
      <c r="UV19" s="17">
        <v>7.9</v>
      </c>
      <c r="UW19" s="17">
        <v>7.7</v>
      </c>
      <c r="UX19" s="17">
        <v>7.7</v>
      </c>
      <c r="UY19" s="17">
        <v>0.2</v>
      </c>
      <c r="UZ19" s="17">
        <v>3.1</v>
      </c>
      <c r="VA19" s="17">
        <v>3</v>
      </c>
      <c r="VB19" s="17">
        <v>3</v>
      </c>
      <c r="VC19" s="17">
        <v>0.1</v>
      </c>
      <c r="VD19" s="17">
        <v>3.4</v>
      </c>
      <c r="VE19" s="17">
        <v>3.4</v>
      </c>
      <c r="VF19" s="17">
        <v>3.4</v>
      </c>
      <c r="VG19" s="17">
        <v>0</v>
      </c>
      <c r="VH19" s="17">
        <v>3.4</v>
      </c>
      <c r="VI19" s="17">
        <v>3.5</v>
      </c>
      <c r="VJ19" s="17">
        <v>3.5</v>
      </c>
      <c r="VK19" s="17">
        <v>-0.1</v>
      </c>
      <c r="VL19" s="17">
        <v>6.7</v>
      </c>
      <c r="VM19" s="17">
        <v>7.6</v>
      </c>
      <c r="VN19" s="17">
        <v>8.2170000000000005</v>
      </c>
      <c r="VO19" s="17">
        <v>-1.5169999999999999</v>
      </c>
      <c r="VP19" s="17">
        <v>0</v>
      </c>
      <c r="VQ19" s="17"/>
      <c r="VR19" s="17"/>
      <c r="VS19" s="17">
        <v>0</v>
      </c>
      <c r="VT19" s="17">
        <v>0</v>
      </c>
      <c r="VU19" s="17"/>
      <c r="VV19" s="17"/>
      <c r="VW19" s="17">
        <v>0</v>
      </c>
      <c r="VX19" s="17">
        <v>0</v>
      </c>
      <c r="VY19" s="17"/>
      <c r="VZ19" s="17"/>
      <c r="WA19" s="17">
        <v>0</v>
      </c>
      <c r="WB19" s="17">
        <v>0.6</v>
      </c>
      <c r="WC19" s="17">
        <v>0.6</v>
      </c>
      <c r="WD19" s="17">
        <v>0.6</v>
      </c>
      <c r="WE19" s="17">
        <v>0</v>
      </c>
      <c r="WF19" s="17">
        <v>130</v>
      </c>
      <c r="WG19" s="17">
        <v>130.6</v>
      </c>
      <c r="WH19" s="17">
        <v>112</v>
      </c>
      <c r="WI19" s="17">
        <v>18</v>
      </c>
      <c r="WJ19" s="17">
        <v>152.6</v>
      </c>
      <c r="WK19" s="17">
        <v>143.4</v>
      </c>
      <c r="WL19" s="17">
        <v>151</v>
      </c>
      <c r="WM19" s="17">
        <v>1.6</v>
      </c>
      <c r="WN19" s="17">
        <v>0</v>
      </c>
      <c r="WO19" s="17"/>
      <c r="WP19" s="17"/>
      <c r="WQ19" s="17">
        <v>0</v>
      </c>
      <c r="WR19" s="17">
        <v>0</v>
      </c>
      <c r="WS19" s="17"/>
      <c r="WT19" s="17"/>
      <c r="WU19" s="17">
        <v>0</v>
      </c>
      <c r="WV19" s="17">
        <v>7.8</v>
      </c>
      <c r="WW19" s="17">
        <v>7.6</v>
      </c>
      <c r="WX19" s="17">
        <v>7.6</v>
      </c>
      <c r="WY19" s="17">
        <v>0.2</v>
      </c>
      <c r="WZ19" s="17">
        <v>19.399999999999999</v>
      </c>
      <c r="XA19" s="17">
        <v>18.25243</v>
      </c>
      <c r="XB19" s="17">
        <v>18.25243</v>
      </c>
      <c r="XC19" s="17">
        <v>1.14757</v>
      </c>
      <c r="XD19" s="17">
        <v>9.1999999999999993</v>
      </c>
      <c r="XE19" s="17">
        <v>10.8</v>
      </c>
      <c r="XF19" s="17">
        <v>10.8</v>
      </c>
      <c r="XG19" s="17">
        <v>-1.6</v>
      </c>
      <c r="XH19" s="17">
        <v>32.9</v>
      </c>
      <c r="XI19" s="17">
        <v>25</v>
      </c>
      <c r="XJ19" s="17">
        <v>25</v>
      </c>
      <c r="XK19" s="17">
        <v>7.9</v>
      </c>
      <c r="XL19" s="17">
        <v>24.4</v>
      </c>
      <c r="XM19" s="17">
        <v>25</v>
      </c>
      <c r="XN19" s="17">
        <v>25</v>
      </c>
      <c r="XO19" s="17">
        <v>-0.6</v>
      </c>
      <c r="XP19" s="17">
        <v>14.6</v>
      </c>
      <c r="XQ19" s="17">
        <v>14</v>
      </c>
      <c r="XR19" s="17">
        <v>14</v>
      </c>
      <c r="XS19" s="17">
        <v>0.6</v>
      </c>
      <c r="XT19" s="17">
        <v>17.2</v>
      </c>
      <c r="XU19" s="17">
        <v>17</v>
      </c>
      <c r="XV19" s="17">
        <v>17</v>
      </c>
      <c r="XW19" s="17">
        <v>0.2</v>
      </c>
      <c r="XX19" s="17">
        <v>7.6</v>
      </c>
      <c r="XY19" s="17">
        <v>7.63</v>
      </c>
      <c r="XZ19" s="17">
        <v>7.63</v>
      </c>
      <c r="YA19" s="17">
        <v>-0.03</v>
      </c>
      <c r="YB19" s="17">
        <v>7.22</v>
      </c>
      <c r="YC19" s="17">
        <v>12</v>
      </c>
      <c r="YD19" s="17">
        <v>12</v>
      </c>
      <c r="YE19" s="17">
        <v>-4.78</v>
      </c>
    </row>
    <row r="20" spans="1:655" ht="24" customHeight="1" x14ac:dyDescent="0.3">
      <c r="A20" s="1"/>
      <c r="B20" s="16" t="s">
        <v>42</v>
      </c>
      <c r="C20" s="16" t="s">
        <v>729</v>
      </c>
      <c r="D20" s="17">
        <v>98.1</v>
      </c>
      <c r="E20" s="17">
        <v>90.358710000000002</v>
      </c>
      <c r="F20" s="17">
        <v>78.568889999999996</v>
      </c>
      <c r="G20" s="17">
        <v>19.531110000000002</v>
      </c>
      <c r="H20" s="17">
        <v>475.2</v>
      </c>
      <c r="I20" s="17">
        <v>460.52674000000002</v>
      </c>
      <c r="J20" s="17">
        <v>428.27121</v>
      </c>
      <c r="K20" s="17">
        <v>46.928789999999999</v>
      </c>
      <c r="L20" s="17">
        <v>155.30000000000001</v>
      </c>
      <c r="M20" s="17">
        <v>149.81754000000001</v>
      </c>
      <c r="N20" s="17">
        <v>139.32424</v>
      </c>
      <c r="O20" s="17">
        <v>15.975759999999999</v>
      </c>
      <c r="P20" s="17"/>
      <c r="Q20" s="17"/>
      <c r="R20" s="17"/>
      <c r="S20" s="17">
        <v>0</v>
      </c>
      <c r="T20" s="17"/>
      <c r="U20" s="17"/>
      <c r="V20" s="17"/>
      <c r="W20" s="17">
        <v>0</v>
      </c>
      <c r="X20" s="17">
        <v>0</v>
      </c>
      <c r="Y20" s="17"/>
      <c r="Z20" s="17"/>
      <c r="AA20" s="17">
        <v>0</v>
      </c>
      <c r="AB20" s="17">
        <v>90.3</v>
      </c>
      <c r="AC20" s="17">
        <v>89.958399999999997</v>
      </c>
      <c r="AD20" s="17">
        <v>80.822000000000003</v>
      </c>
      <c r="AE20" s="17">
        <v>9.4779999999999998</v>
      </c>
      <c r="AF20" s="17"/>
      <c r="AG20" s="17"/>
      <c r="AH20" s="17"/>
      <c r="AI20" s="17">
        <v>0</v>
      </c>
      <c r="AJ20" s="17"/>
      <c r="AK20" s="17"/>
      <c r="AL20" s="17"/>
      <c r="AM20" s="17">
        <v>0</v>
      </c>
      <c r="AN20" s="17">
        <v>187.4</v>
      </c>
      <c r="AO20" s="17">
        <v>135.58206000000001</v>
      </c>
      <c r="AP20" s="17">
        <v>196.22801999999999</v>
      </c>
      <c r="AQ20" s="17">
        <v>-8.8280200000000004</v>
      </c>
      <c r="AR20" s="17">
        <v>190.6</v>
      </c>
      <c r="AS20" s="17">
        <v>135.58206000000001</v>
      </c>
      <c r="AT20" s="17">
        <v>196.22801999999999</v>
      </c>
      <c r="AU20" s="17">
        <v>-5.6280200000000002</v>
      </c>
      <c r="AV20" s="17">
        <v>190.1</v>
      </c>
      <c r="AW20" s="17">
        <v>135.58206000000001</v>
      </c>
      <c r="AX20" s="17">
        <v>196.22801999999999</v>
      </c>
      <c r="AY20" s="17">
        <v>-6.1280200000000002</v>
      </c>
      <c r="AZ20" s="17">
        <v>278.10000000000002</v>
      </c>
      <c r="BA20" s="17">
        <v>203.98382000000001</v>
      </c>
      <c r="BB20" s="17">
        <v>295.22593999999998</v>
      </c>
      <c r="BC20" s="17">
        <v>-17.12594</v>
      </c>
      <c r="BD20" s="17">
        <v>214.4</v>
      </c>
      <c r="BE20" s="17">
        <v>208.07390000000001</v>
      </c>
      <c r="BF20" s="17">
        <v>208.07390000000001</v>
      </c>
      <c r="BG20" s="17">
        <v>6.3261000000000003</v>
      </c>
      <c r="BH20" s="17">
        <v>110.8</v>
      </c>
      <c r="BI20" s="17">
        <v>104.34936999999999</v>
      </c>
      <c r="BJ20" s="17">
        <v>104.34936999999999</v>
      </c>
      <c r="BK20" s="17">
        <v>6.4506300000000003</v>
      </c>
      <c r="BL20" s="17">
        <v>243.3</v>
      </c>
      <c r="BM20" s="17">
        <v>272.37479999999999</v>
      </c>
      <c r="BN20" s="17">
        <v>178.82114999999999</v>
      </c>
      <c r="BO20" s="17">
        <v>64.478849999999994</v>
      </c>
      <c r="BP20" s="17">
        <v>3.2</v>
      </c>
      <c r="BQ20" s="17">
        <v>4.4318400000000002</v>
      </c>
      <c r="BR20" s="17">
        <v>4.4318400000000002</v>
      </c>
      <c r="BS20" s="17">
        <v>-1.23184</v>
      </c>
      <c r="BT20" s="17"/>
      <c r="BU20" s="17"/>
      <c r="BV20" s="17"/>
      <c r="BW20" s="17">
        <v>0</v>
      </c>
      <c r="BX20" s="17"/>
      <c r="BY20" s="17"/>
      <c r="BZ20" s="17"/>
      <c r="CA20" s="17">
        <v>0</v>
      </c>
      <c r="CB20" s="17"/>
      <c r="CC20" s="17"/>
      <c r="CD20" s="17"/>
      <c r="CE20" s="17">
        <v>0</v>
      </c>
      <c r="CF20" s="17"/>
      <c r="CG20" s="17"/>
      <c r="CH20" s="17"/>
      <c r="CI20" s="17">
        <v>0</v>
      </c>
      <c r="CJ20" s="17">
        <v>116.1</v>
      </c>
      <c r="CK20" s="17">
        <v>114.08994</v>
      </c>
      <c r="CL20" s="17">
        <v>114.08994</v>
      </c>
      <c r="CM20" s="17">
        <v>2.0100600000000002</v>
      </c>
      <c r="CN20" s="17">
        <v>7.8</v>
      </c>
      <c r="CO20" s="17">
        <v>5.1333399999999996</v>
      </c>
      <c r="CP20" s="17">
        <v>5.1333399999999996</v>
      </c>
      <c r="CQ20" s="17">
        <v>2.6666599999999998</v>
      </c>
      <c r="CR20" s="17">
        <v>3.3</v>
      </c>
      <c r="CS20" s="17">
        <v>2.8177599999999998</v>
      </c>
      <c r="CT20" s="17">
        <v>2.8177599999999998</v>
      </c>
      <c r="CU20" s="17">
        <v>0.48224</v>
      </c>
      <c r="CV20" s="17"/>
      <c r="CW20" s="17"/>
      <c r="CX20" s="17"/>
      <c r="CY20" s="17">
        <v>0</v>
      </c>
      <c r="CZ20" s="17">
        <v>7</v>
      </c>
      <c r="DA20" s="17">
        <v>6.8787000000000003</v>
      </c>
      <c r="DB20" s="17">
        <v>6.8787000000000003</v>
      </c>
      <c r="DC20" s="17">
        <v>0.12130000000000001</v>
      </c>
      <c r="DD20" s="17">
        <v>11.1</v>
      </c>
      <c r="DE20" s="17">
        <v>14.919420000000001</v>
      </c>
      <c r="DF20" s="17">
        <v>14.919420000000001</v>
      </c>
      <c r="DG20" s="17">
        <v>-3.81942</v>
      </c>
      <c r="DH20" s="17">
        <v>50.3</v>
      </c>
      <c r="DI20" s="17">
        <v>80.13588</v>
      </c>
      <c r="DJ20" s="17">
        <v>93.409440000000004</v>
      </c>
      <c r="DK20" s="17">
        <v>-43.109439999999999</v>
      </c>
      <c r="DL20" s="17"/>
      <c r="DM20" s="17"/>
      <c r="DN20" s="17"/>
      <c r="DO20" s="17">
        <v>0</v>
      </c>
      <c r="DP20" s="17"/>
      <c r="DQ20" s="17"/>
      <c r="DR20" s="17"/>
      <c r="DS20" s="17">
        <v>0</v>
      </c>
      <c r="DT20" s="17"/>
      <c r="DU20" s="17"/>
      <c r="DV20" s="17"/>
      <c r="DW20" s="17">
        <v>0</v>
      </c>
      <c r="DX20" s="17"/>
      <c r="DY20" s="17"/>
      <c r="DZ20" s="17"/>
      <c r="EA20" s="17">
        <v>0</v>
      </c>
      <c r="EB20" s="17">
        <v>50.8</v>
      </c>
      <c r="EC20" s="17">
        <v>52.918289999999999</v>
      </c>
      <c r="ED20" s="17">
        <v>55.12538</v>
      </c>
      <c r="EE20" s="17">
        <v>-4.32538</v>
      </c>
      <c r="EF20" s="17">
        <v>104.4</v>
      </c>
      <c r="EG20" s="17">
        <v>110.26321</v>
      </c>
      <c r="EH20" s="17">
        <v>90.783159999999995</v>
      </c>
      <c r="EI20" s="17">
        <v>13.61684</v>
      </c>
      <c r="EJ20" s="17"/>
      <c r="EK20" s="17"/>
      <c r="EL20" s="17"/>
      <c r="EM20" s="17">
        <v>0</v>
      </c>
      <c r="EN20" s="17"/>
      <c r="EO20" s="17"/>
      <c r="EP20" s="17"/>
      <c r="EQ20" s="17">
        <v>0</v>
      </c>
      <c r="ER20" s="17"/>
      <c r="ES20" s="17"/>
      <c r="ET20" s="17"/>
      <c r="EU20" s="17">
        <v>0</v>
      </c>
      <c r="EV20" s="17">
        <v>6.5</v>
      </c>
      <c r="EW20" s="17">
        <v>6.39</v>
      </c>
      <c r="EX20" s="17">
        <v>6.39</v>
      </c>
      <c r="EY20" s="17">
        <v>0.11</v>
      </c>
      <c r="EZ20" s="17">
        <v>0</v>
      </c>
      <c r="FA20" s="17"/>
      <c r="FB20" s="17"/>
      <c r="FC20" s="17">
        <v>0</v>
      </c>
      <c r="FD20" s="17">
        <v>29.4</v>
      </c>
      <c r="FE20" s="17">
        <v>30.59984</v>
      </c>
      <c r="FF20" s="17">
        <v>30.59984</v>
      </c>
      <c r="FG20" s="17">
        <v>-1.19984</v>
      </c>
      <c r="FH20" s="17">
        <v>47.3</v>
      </c>
      <c r="FI20" s="17">
        <v>45</v>
      </c>
      <c r="FJ20" s="17">
        <v>53.031269999999999</v>
      </c>
      <c r="FK20" s="17">
        <v>-5.7312700000000003</v>
      </c>
      <c r="FL20" s="17">
        <v>19.899999999999999</v>
      </c>
      <c r="FM20" s="17">
        <v>15.082800000000001</v>
      </c>
      <c r="FN20" s="17">
        <v>15.082800000000001</v>
      </c>
      <c r="FO20" s="17">
        <v>4.8171999999999997</v>
      </c>
      <c r="FP20" s="17">
        <v>18.399999999999999</v>
      </c>
      <c r="FQ20" s="17">
        <v>18.088999999999999</v>
      </c>
      <c r="FR20" s="17">
        <v>18.264620000000001</v>
      </c>
      <c r="FS20" s="17">
        <v>0.13538</v>
      </c>
      <c r="FT20" s="17">
        <v>11.8</v>
      </c>
      <c r="FU20" s="17">
        <v>10.67961</v>
      </c>
      <c r="FV20" s="17">
        <v>10.67961</v>
      </c>
      <c r="FW20" s="17">
        <v>1.12039</v>
      </c>
      <c r="FX20" s="17">
        <v>60</v>
      </c>
      <c r="FY20" s="17">
        <v>62.343029999999999</v>
      </c>
      <c r="FZ20" s="17">
        <v>62.343029999999999</v>
      </c>
      <c r="GA20" s="17">
        <v>-2.3430300000000002</v>
      </c>
      <c r="GB20" s="17">
        <v>127</v>
      </c>
      <c r="GC20" s="17">
        <v>184.91498000000001</v>
      </c>
      <c r="GD20" s="17">
        <v>184.91498000000001</v>
      </c>
      <c r="GE20" s="17">
        <v>-57.91498</v>
      </c>
      <c r="GF20" s="17">
        <v>127</v>
      </c>
      <c r="GG20" s="17">
        <v>184.91498000000001</v>
      </c>
      <c r="GH20" s="17">
        <v>184.91498000000001</v>
      </c>
      <c r="GI20" s="17">
        <v>-57.91498</v>
      </c>
      <c r="GJ20" s="17">
        <v>152.30000000000001</v>
      </c>
      <c r="GK20" s="17">
        <v>185.47028</v>
      </c>
      <c r="GL20" s="17">
        <v>185.47028</v>
      </c>
      <c r="GM20" s="17">
        <v>-33.170279999999998</v>
      </c>
      <c r="GN20" s="17">
        <v>81.3</v>
      </c>
      <c r="GO20" s="17">
        <v>77.745729999999995</v>
      </c>
      <c r="GP20" s="17">
        <v>57.50394</v>
      </c>
      <c r="GQ20" s="17">
        <v>23.796060000000001</v>
      </c>
      <c r="GR20" s="17">
        <v>6.6</v>
      </c>
      <c r="GS20" s="17">
        <v>6.5736800000000004</v>
      </c>
      <c r="GT20" s="17">
        <v>6.5736800000000004</v>
      </c>
      <c r="GU20" s="17">
        <v>2.632E-2</v>
      </c>
      <c r="GV20" s="17">
        <v>8.6</v>
      </c>
      <c r="GW20" s="17">
        <v>6.8964100000000004</v>
      </c>
      <c r="GX20" s="17">
        <v>6.8964100000000004</v>
      </c>
      <c r="GY20" s="17">
        <v>1.7035899999999999</v>
      </c>
      <c r="GZ20" s="17">
        <v>17.100000000000001</v>
      </c>
      <c r="HA20" s="17">
        <v>18.556699999999999</v>
      </c>
      <c r="HB20" s="17">
        <v>34.020620000000001</v>
      </c>
      <c r="HC20" s="17">
        <v>-16.92062</v>
      </c>
      <c r="HD20" s="17">
        <v>30.7</v>
      </c>
      <c r="HE20" s="17">
        <v>30.81456</v>
      </c>
      <c r="HF20" s="17">
        <v>30.81456</v>
      </c>
      <c r="HG20" s="17">
        <v>-0.11456</v>
      </c>
      <c r="HH20" s="17">
        <v>2</v>
      </c>
      <c r="HI20" s="17">
        <v>1.97359</v>
      </c>
      <c r="HJ20" s="17">
        <v>1.97359</v>
      </c>
      <c r="HK20" s="17">
        <v>2.6409999999999999E-2</v>
      </c>
      <c r="HL20" s="17">
        <v>0</v>
      </c>
      <c r="HM20" s="17"/>
      <c r="HN20" s="17"/>
      <c r="HO20" s="17">
        <v>0</v>
      </c>
      <c r="HP20" s="17">
        <v>85.3</v>
      </c>
      <c r="HQ20" s="17">
        <v>51.843670000000003</v>
      </c>
      <c r="HR20" s="17">
        <v>26.804120000000001</v>
      </c>
      <c r="HS20" s="17">
        <v>58.49588</v>
      </c>
      <c r="HT20" s="17"/>
      <c r="HU20" s="17"/>
      <c r="HV20" s="17"/>
      <c r="HW20" s="17">
        <v>0</v>
      </c>
      <c r="HX20" s="17"/>
      <c r="HY20" s="17"/>
      <c r="HZ20" s="17"/>
      <c r="IA20" s="17">
        <v>0</v>
      </c>
      <c r="IB20" s="17">
        <v>11.9</v>
      </c>
      <c r="IC20" s="17">
        <v>17.889990000000001</v>
      </c>
      <c r="ID20" s="17">
        <v>4.6391799999999996</v>
      </c>
      <c r="IE20" s="17">
        <v>7.2608199999999998</v>
      </c>
      <c r="IF20" s="17"/>
      <c r="IG20" s="17"/>
      <c r="IH20" s="17"/>
      <c r="II20" s="17">
        <v>0</v>
      </c>
      <c r="IJ20" s="17"/>
      <c r="IK20" s="17"/>
      <c r="IL20" s="17"/>
      <c r="IM20" s="17">
        <v>0</v>
      </c>
      <c r="IN20" s="17">
        <v>0</v>
      </c>
      <c r="IO20" s="17"/>
      <c r="IP20" s="17"/>
      <c r="IQ20" s="17">
        <v>0</v>
      </c>
      <c r="IR20" s="17"/>
      <c r="IS20" s="17"/>
      <c r="IT20" s="17"/>
      <c r="IU20" s="17">
        <v>0</v>
      </c>
      <c r="IV20" s="17"/>
      <c r="IW20" s="17"/>
      <c r="IX20" s="17"/>
      <c r="IY20" s="17">
        <v>0</v>
      </c>
      <c r="IZ20" s="17"/>
      <c r="JA20" s="17"/>
      <c r="JB20" s="17"/>
      <c r="JC20" s="17">
        <v>0</v>
      </c>
      <c r="JD20" s="17">
        <v>68.599999999999994</v>
      </c>
      <c r="JE20" s="17">
        <v>59.923409999999997</v>
      </c>
      <c r="JF20" s="17">
        <v>35.294519999999999</v>
      </c>
      <c r="JG20" s="17">
        <v>33.305480000000003</v>
      </c>
      <c r="JH20" s="17">
        <v>178.4</v>
      </c>
      <c r="JI20" s="17">
        <v>178.2483</v>
      </c>
      <c r="JJ20" s="17">
        <v>185.20571000000001</v>
      </c>
      <c r="JK20" s="17">
        <v>-6.8057100000000004</v>
      </c>
      <c r="JL20" s="17">
        <v>177.7</v>
      </c>
      <c r="JM20" s="17">
        <v>178.2483</v>
      </c>
      <c r="JN20" s="17">
        <v>185.20571000000001</v>
      </c>
      <c r="JO20" s="17">
        <v>-7.5057099999999997</v>
      </c>
      <c r="JP20" s="17">
        <v>211.1</v>
      </c>
      <c r="JQ20" s="17">
        <v>178.2483</v>
      </c>
      <c r="JR20" s="17">
        <v>185.20571000000001</v>
      </c>
      <c r="JS20" s="17">
        <v>25.894290000000002</v>
      </c>
      <c r="JT20" s="17">
        <v>273.10000000000002</v>
      </c>
      <c r="JU20" s="17">
        <v>268.17536999999999</v>
      </c>
      <c r="JV20" s="17">
        <v>278.64283</v>
      </c>
      <c r="JW20" s="17">
        <v>-5.5428300000000004</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c r="LA20" s="17"/>
      <c r="LB20" s="17"/>
      <c r="LC20" s="17">
        <v>0</v>
      </c>
      <c r="LD20" s="17">
        <v>0.5</v>
      </c>
      <c r="LE20" s="17">
        <v>0.63188999999999995</v>
      </c>
      <c r="LF20" s="17">
        <v>0.63188999999999995</v>
      </c>
      <c r="LG20" s="17">
        <v>-0.13189000000000001</v>
      </c>
      <c r="LH20" s="17">
        <v>92.9</v>
      </c>
      <c r="LI20" s="17">
        <v>111.60445</v>
      </c>
      <c r="LJ20" s="17">
        <v>134.02062000000001</v>
      </c>
      <c r="LK20" s="17">
        <v>-41.120620000000002</v>
      </c>
      <c r="LL20" s="17">
        <v>75.599999999999994</v>
      </c>
      <c r="LM20" s="17">
        <v>82.052019999999999</v>
      </c>
      <c r="LN20" s="17">
        <v>76.263339999999999</v>
      </c>
      <c r="LO20" s="17">
        <v>-0.66334000000000004</v>
      </c>
      <c r="LP20" s="17">
        <v>63.9</v>
      </c>
      <c r="LQ20" s="17">
        <v>67.133979999999994</v>
      </c>
      <c r="LR20" s="17">
        <v>67.133979999999994</v>
      </c>
      <c r="LS20" s="17">
        <v>-3.2339799999999999</v>
      </c>
      <c r="LT20" s="17">
        <v>66.099999999999994</v>
      </c>
      <c r="LU20" s="17">
        <v>65.615899999999996</v>
      </c>
      <c r="LV20" s="17">
        <v>65.615899999999996</v>
      </c>
      <c r="LW20" s="17">
        <v>0.48409999999999997</v>
      </c>
      <c r="LX20" s="17">
        <v>29.6</v>
      </c>
      <c r="LY20" s="17">
        <v>28.739660000000001</v>
      </c>
      <c r="LZ20" s="17">
        <v>27.30705</v>
      </c>
      <c r="MA20" s="17">
        <v>2.2929499999999998</v>
      </c>
      <c r="MB20" s="17"/>
      <c r="MC20" s="17"/>
      <c r="MD20" s="17"/>
      <c r="ME20" s="17">
        <v>0</v>
      </c>
      <c r="MF20" s="17"/>
      <c r="MG20" s="17"/>
      <c r="MH20" s="17"/>
      <c r="MI20" s="17">
        <v>0</v>
      </c>
      <c r="MJ20" s="17"/>
      <c r="MK20" s="17"/>
      <c r="ML20" s="17"/>
      <c r="MM20" s="17">
        <v>0</v>
      </c>
      <c r="MN20" s="17">
        <v>145.9</v>
      </c>
      <c r="MO20" s="17">
        <v>151.08886999999999</v>
      </c>
      <c r="MP20" s="17">
        <v>151.08886999999999</v>
      </c>
      <c r="MQ20" s="17">
        <v>-5.1888699999999996</v>
      </c>
      <c r="MR20" s="17">
        <v>148</v>
      </c>
      <c r="MS20" s="17">
        <v>151.08886999999999</v>
      </c>
      <c r="MT20" s="17">
        <v>151.08886999999999</v>
      </c>
      <c r="MU20" s="17">
        <v>-3.08887</v>
      </c>
      <c r="MV20" s="17">
        <v>148.6</v>
      </c>
      <c r="MW20" s="17">
        <v>151.54258999999999</v>
      </c>
      <c r="MX20" s="17">
        <v>151.54258999999999</v>
      </c>
      <c r="MY20" s="17">
        <v>-2.94259</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c r="NU20" s="17"/>
      <c r="NV20" s="17"/>
      <c r="NW20" s="17">
        <v>0</v>
      </c>
      <c r="NX20" s="17"/>
      <c r="NY20" s="17"/>
      <c r="NZ20" s="17"/>
      <c r="OA20" s="17">
        <v>0</v>
      </c>
      <c r="OB20" s="17">
        <v>0</v>
      </c>
      <c r="OC20" s="17"/>
      <c r="OD20" s="17"/>
      <c r="OE20" s="17">
        <v>0</v>
      </c>
      <c r="OF20" s="17">
        <v>127.7</v>
      </c>
      <c r="OG20" s="17">
        <v>134.56200000000001</v>
      </c>
      <c r="OH20" s="17">
        <v>134.56200000000001</v>
      </c>
      <c r="OI20" s="17">
        <v>-6.8620000000000001</v>
      </c>
      <c r="OJ20" s="17">
        <v>0</v>
      </c>
      <c r="OK20" s="17">
        <v>0.13200000000000001</v>
      </c>
      <c r="OL20" s="17">
        <v>0.13200000000000001</v>
      </c>
      <c r="OM20" s="17">
        <v>-0.13200000000000001</v>
      </c>
      <c r="ON20" s="17">
        <v>13</v>
      </c>
      <c r="OO20" s="17">
        <v>12.3</v>
      </c>
      <c r="OP20" s="17">
        <v>12.744999999999999</v>
      </c>
      <c r="OQ20" s="17">
        <v>0.255</v>
      </c>
      <c r="OR20" s="17">
        <v>0</v>
      </c>
      <c r="OS20" s="17"/>
      <c r="OT20" s="17"/>
      <c r="OU20" s="17">
        <v>0</v>
      </c>
      <c r="OV20" s="17">
        <v>5.6</v>
      </c>
      <c r="OW20" s="17">
        <v>5.3</v>
      </c>
      <c r="OX20" s="17">
        <v>5.3</v>
      </c>
      <c r="OY20" s="17">
        <v>0.3</v>
      </c>
      <c r="OZ20" s="17">
        <v>2.9</v>
      </c>
      <c r="PA20" s="17"/>
      <c r="PB20" s="17"/>
      <c r="PC20" s="17">
        <v>2.9</v>
      </c>
      <c r="PD20" s="17">
        <v>0</v>
      </c>
      <c r="PE20" s="17"/>
      <c r="PF20" s="17"/>
      <c r="PG20" s="17">
        <v>0</v>
      </c>
      <c r="PH20" s="17">
        <v>0</v>
      </c>
      <c r="PI20" s="17"/>
      <c r="PJ20" s="17"/>
      <c r="PK20" s="17">
        <v>0</v>
      </c>
      <c r="PL20" s="17">
        <v>0.2</v>
      </c>
      <c r="PM20" s="17"/>
      <c r="PN20" s="17"/>
      <c r="PO20" s="17">
        <v>0.2</v>
      </c>
      <c r="PP20" s="17">
        <v>1.8</v>
      </c>
      <c r="PQ20" s="17">
        <v>1.83</v>
      </c>
      <c r="PR20" s="17">
        <v>1.83</v>
      </c>
      <c r="PS20" s="17">
        <v>-0.03</v>
      </c>
      <c r="PT20" s="17">
        <v>4.4000000000000004</v>
      </c>
      <c r="PU20" s="17">
        <v>4.2</v>
      </c>
      <c r="PV20" s="17">
        <v>4.2</v>
      </c>
      <c r="PW20" s="17">
        <v>0.2</v>
      </c>
      <c r="PX20" s="17">
        <v>6.2</v>
      </c>
      <c r="PY20" s="17">
        <v>19.417480000000001</v>
      </c>
      <c r="PZ20" s="17">
        <v>19.417480000000001</v>
      </c>
      <c r="QA20" s="17">
        <v>-13.21748</v>
      </c>
      <c r="QB20" s="17">
        <v>4.9000000000000004</v>
      </c>
      <c r="QC20" s="17">
        <v>5</v>
      </c>
      <c r="QD20" s="17">
        <v>5</v>
      </c>
      <c r="QE20" s="17">
        <v>-0.1</v>
      </c>
      <c r="QF20" s="17">
        <v>4</v>
      </c>
      <c r="QG20" s="17">
        <v>3.1</v>
      </c>
      <c r="QH20" s="17">
        <v>3.1</v>
      </c>
      <c r="QI20" s="17">
        <v>0.9</v>
      </c>
      <c r="QJ20" s="17">
        <v>3.3</v>
      </c>
      <c r="QK20" s="17">
        <v>3.3</v>
      </c>
      <c r="QL20" s="17">
        <v>3.3</v>
      </c>
      <c r="QM20" s="17">
        <v>0</v>
      </c>
      <c r="QN20" s="17">
        <v>16.8</v>
      </c>
      <c r="QO20" s="17">
        <v>16.01942</v>
      </c>
      <c r="QP20" s="17">
        <v>16.01942</v>
      </c>
      <c r="QQ20" s="17">
        <v>0.78058000000000005</v>
      </c>
      <c r="QR20" s="17">
        <v>0</v>
      </c>
      <c r="QS20" s="17">
        <v>1.9</v>
      </c>
      <c r="QT20" s="17">
        <v>0.03</v>
      </c>
      <c r="QU20" s="17">
        <v>-0.03</v>
      </c>
      <c r="QV20" s="17">
        <v>0</v>
      </c>
      <c r="QW20" s="17">
        <v>0.01</v>
      </c>
      <c r="QX20" s="17">
        <v>0.01</v>
      </c>
      <c r="QY20" s="17">
        <v>-0.01</v>
      </c>
      <c r="QZ20" s="17">
        <v>32</v>
      </c>
      <c r="RA20" s="17">
        <v>31.8</v>
      </c>
      <c r="RB20" s="17">
        <v>30.574000000000002</v>
      </c>
      <c r="RC20" s="17">
        <v>1.4259999999999999</v>
      </c>
      <c r="RD20" s="17">
        <v>88.1</v>
      </c>
      <c r="RE20" s="17">
        <v>91.2</v>
      </c>
      <c r="RF20" s="17">
        <v>89.475999999999999</v>
      </c>
      <c r="RG20" s="17">
        <v>-1.3759999999999999</v>
      </c>
      <c r="RH20" s="17">
        <v>4.4000000000000004</v>
      </c>
      <c r="RI20" s="17">
        <v>4.2</v>
      </c>
      <c r="RJ20" s="17">
        <v>4.2</v>
      </c>
      <c r="RK20" s="17">
        <v>0.2</v>
      </c>
      <c r="RL20" s="17">
        <v>1.2</v>
      </c>
      <c r="RM20" s="17">
        <v>1.2</v>
      </c>
      <c r="RN20" s="17">
        <v>1.2</v>
      </c>
      <c r="RO20" s="17">
        <v>0</v>
      </c>
      <c r="RP20" s="17">
        <v>1.2</v>
      </c>
      <c r="RQ20" s="17">
        <v>1.2</v>
      </c>
      <c r="RR20" s="17">
        <v>1.2</v>
      </c>
      <c r="RS20" s="17">
        <v>0</v>
      </c>
      <c r="RT20" s="17">
        <v>3</v>
      </c>
      <c r="RU20" s="17">
        <v>2.8</v>
      </c>
      <c r="RV20" s="17">
        <v>2.8</v>
      </c>
      <c r="RW20" s="17">
        <v>0.2</v>
      </c>
      <c r="RX20" s="17">
        <v>0</v>
      </c>
      <c r="RY20" s="17">
        <v>4.3999999999999997E-2</v>
      </c>
      <c r="RZ20" s="17">
        <v>4.3999999999999997E-2</v>
      </c>
      <c r="SA20" s="17">
        <v>-4.3999999999999997E-2</v>
      </c>
      <c r="SB20" s="17">
        <v>2.5</v>
      </c>
      <c r="SC20" s="17">
        <v>2.4510000000000001</v>
      </c>
      <c r="SD20" s="17">
        <v>2.4510000000000001</v>
      </c>
      <c r="SE20" s="17">
        <v>4.9000000000000002E-2</v>
      </c>
      <c r="SF20" s="17">
        <v>3.9</v>
      </c>
      <c r="SG20" s="17">
        <v>4.13809</v>
      </c>
      <c r="SH20" s="17"/>
      <c r="SI20" s="17">
        <v>3.9</v>
      </c>
      <c r="SJ20" s="17">
        <v>1.3</v>
      </c>
      <c r="SK20" s="17">
        <v>1.32</v>
      </c>
      <c r="SL20" s="17">
        <v>1.32</v>
      </c>
      <c r="SM20" s="17">
        <v>-0.02</v>
      </c>
      <c r="SN20" s="17">
        <v>0.4</v>
      </c>
      <c r="SO20" s="17">
        <v>0.4</v>
      </c>
      <c r="SP20" s="17">
        <v>0.4</v>
      </c>
      <c r="SQ20" s="17">
        <v>0</v>
      </c>
      <c r="SR20" s="17">
        <v>4.4000000000000004</v>
      </c>
      <c r="SS20" s="17">
        <v>4</v>
      </c>
      <c r="ST20" s="17">
        <v>4</v>
      </c>
      <c r="SU20" s="17">
        <v>0.4</v>
      </c>
      <c r="SV20" s="17">
        <v>3.4</v>
      </c>
      <c r="SW20" s="17">
        <v>2.6</v>
      </c>
      <c r="SX20" s="17">
        <v>2.6</v>
      </c>
      <c r="SY20" s="17">
        <v>0.8</v>
      </c>
      <c r="SZ20" s="17">
        <v>3.1</v>
      </c>
      <c r="TA20" s="17">
        <v>3</v>
      </c>
      <c r="TB20" s="17">
        <v>3</v>
      </c>
      <c r="TC20" s="17">
        <v>0.1</v>
      </c>
      <c r="TD20" s="17">
        <v>4.7</v>
      </c>
      <c r="TE20" s="17">
        <v>4.2</v>
      </c>
      <c r="TF20" s="17">
        <v>4.2</v>
      </c>
      <c r="TG20" s="17">
        <v>0.5</v>
      </c>
      <c r="TH20" s="17">
        <v>9.9</v>
      </c>
      <c r="TI20" s="17">
        <v>10</v>
      </c>
      <c r="TJ20" s="17">
        <v>10</v>
      </c>
      <c r="TK20" s="17">
        <v>-0.1</v>
      </c>
      <c r="TL20" s="17">
        <v>30.3</v>
      </c>
      <c r="TM20" s="17">
        <v>28.74</v>
      </c>
      <c r="TN20" s="17">
        <v>28.74</v>
      </c>
      <c r="TO20" s="17">
        <v>1.56</v>
      </c>
      <c r="TP20" s="17">
        <v>29.1</v>
      </c>
      <c r="TQ20" s="17">
        <v>51.808999999999997</v>
      </c>
      <c r="TR20" s="17">
        <v>51.808999999999997</v>
      </c>
      <c r="TS20" s="17">
        <v>-22.709</v>
      </c>
      <c r="TT20" s="17">
        <v>0</v>
      </c>
      <c r="TU20" s="17">
        <v>0.151</v>
      </c>
      <c r="TV20" s="17">
        <v>0.151</v>
      </c>
      <c r="TW20" s="17">
        <v>-0.151</v>
      </c>
      <c r="TX20" s="17">
        <v>108</v>
      </c>
      <c r="TY20" s="17">
        <v>101.6</v>
      </c>
      <c r="TZ20" s="17">
        <v>101.483</v>
      </c>
      <c r="UA20" s="17">
        <v>6.5170000000000003</v>
      </c>
      <c r="UB20" s="17">
        <v>108</v>
      </c>
      <c r="UC20" s="17">
        <v>101.1</v>
      </c>
      <c r="UD20" s="17">
        <v>91.114000000000004</v>
      </c>
      <c r="UE20" s="17">
        <v>16.885999999999999</v>
      </c>
      <c r="UF20" s="17">
        <v>20.5</v>
      </c>
      <c r="UG20" s="17">
        <v>15.917999999999999</v>
      </c>
      <c r="UH20" s="17">
        <v>15.917999999999999</v>
      </c>
      <c r="UI20" s="17">
        <v>4.5819999999999999</v>
      </c>
      <c r="UJ20" s="17">
        <v>10.199999999999999</v>
      </c>
      <c r="UK20" s="17">
        <v>15.353999999999999</v>
      </c>
      <c r="UL20" s="17">
        <v>15.353999999999999</v>
      </c>
      <c r="UM20" s="17">
        <v>-5.1539999999999999</v>
      </c>
      <c r="UN20" s="17">
        <v>5.0999999999999996</v>
      </c>
      <c r="UO20" s="17">
        <v>6</v>
      </c>
      <c r="UP20" s="17">
        <v>6</v>
      </c>
      <c r="UQ20" s="17">
        <v>-0.9</v>
      </c>
      <c r="UR20" s="17">
        <v>1.8</v>
      </c>
      <c r="US20" s="17">
        <v>2</v>
      </c>
      <c r="UT20" s="17">
        <v>2</v>
      </c>
      <c r="UU20" s="17">
        <v>-0.2</v>
      </c>
      <c r="UV20" s="17">
        <v>7.9</v>
      </c>
      <c r="UW20" s="17">
        <v>7.7</v>
      </c>
      <c r="UX20" s="17">
        <v>7.7</v>
      </c>
      <c r="UY20" s="17">
        <v>0.2</v>
      </c>
      <c r="UZ20" s="17">
        <v>3.1</v>
      </c>
      <c r="VA20" s="17">
        <v>3</v>
      </c>
      <c r="VB20" s="17">
        <v>3</v>
      </c>
      <c r="VC20" s="17">
        <v>0.1</v>
      </c>
      <c r="VD20" s="17">
        <v>3.4</v>
      </c>
      <c r="VE20" s="17">
        <v>3.4</v>
      </c>
      <c r="VF20" s="17">
        <v>3.4</v>
      </c>
      <c r="VG20" s="17">
        <v>0</v>
      </c>
      <c r="VH20" s="17">
        <v>3.4</v>
      </c>
      <c r="VI20" s="17">
        <v>3.5</v>
      </c>
      <c r="VJ20" s="17">
        <v>3.5</v>
      </c>
      <c r="VK20" s="17">
        <v>-0.1</v>
      </c>
      <c r="VL20" s="17">
        <v>6.6</v>
      </c>
      <c r="VM20" s="17">
        <v>8.9</v>
      </c>
      <c r="VN20" s="17">
        <v>8.3439999999999994</v>
      </c>
      <c r="VO20" s="17">
        <v>-1.744</v>
      </c>
      <c r="VP20" s="17">
        <v>0</v>
      </c>
      <c r="VQ20" s="17"/>
      <c r="VR20" s="17"/>
      <c r="VS20" s="17">
        <v>0</v>
      </c>
      <c r="VT20" s="17">
        <v>0</v>
      </c>
      <c r="VU20" s="17">
        <v>0.57099999999999995</v>
      </c>
      <c r="VV20" s="17">
        <v>0.57099999999999995</v>
      </c>
      <c r="VW20" s="17">
        <v>-0.57099999999999995</v>
      </c>
      <c r="VX20" s="17">
        <v>0</v>
      </c>
      <c r="VY20" s="17">
        <v>1.119</v>
      </c>
      <c r="VZ20" s="17">
        <v>1.119</v>
      </c>
      <c r="WA20" s="17">
        <v>-1.119</v>
      </c>
      <c r="WB20" s="17">
        <v>0.6</v>
      </c>
      <c r="WC20" s="17">
        <v>0.6</v>
      </c>
      <c r="WD20" s="17">
        <v>0.6</v>
      </c>
      <c r="WE20" s="17">
        <v>0</v>
      </c>
      <c r="WF20" s="17">
        <v>129.30000000000001</v>
      </c>
      <c r="WG20" s="17">
        <v>131.80000000000001</v>
      </c>
      <c r="WH20" s="17">
        <v>112</v>
      </c>
      <c r="WI20" s="17">
        <v>17.3</v>
      </c>
      <c r="WJ20" s="17">
        <v>152.19999999999999</v>
      </c>
      <c r="WK20" s="17">
        <v>144.80000000000001</v>
      </c>
      <c r="WL20" s="17">
        <v>152</v>
      </c>
      <c r="WM20" s="17">
        <v>0.2</v>
      </c>
      <c r="WN20" s="17">
        <v>0</v>
      </c>
      <c r="WO20" s="17">
        <v>0.68100000000000005</v>
      </c>
      <c r="WP20" s="17">
        <v>0.68100000000000005</v>
      </c>
      <c r="WQ20" s="17">
        <v>-0.68100000000000005</v>
      </c>
      <c r="WR20" s="17">
        <v>0</v>
      </c>
      <c r="WS20" s="17"/>
      <c r="WT20" s="17"/>
      <c r="WU20" s="17">
        <v>0</v>
      </c>
      <c r="WV20" s="17">
        <v>7.8</v>
      </c>
      <c r="WW20" s="17">
        <v>7.6</v>
      </c>
      <c r="WX20" s="17">
        <v>7.6</v>
      </c>
      <c r="WY20" s="17">
        <v>0.2</v>
      </c>
      <c r="WZ20" s="17">
        <v>19.399999999999999</v>
      </c>
      <c r="XA20" s="17">
        <v>18.25243</v>
      </c>
      <c r="XB20" s="17">
        <v>18.25243</v>
      </c>
      <c r="XC20" s="17">
        <v>1.14757</v>
      </c>
      <c r="XD20" s="17">
        <v>9.3000000000000007</v>
      </c>
      <c r="XE20" s="17">
        <v>10.8</v>
      </c>
      <c r="XF20" s="17">
        <v>10.8</v>
      </c>
      <c r="XG20" s="17">
        <v>-1.5</v>
      </c>
      <c r="XH20" s="17">
        <v>32.799999999999997</v>
      </c>
      <c r="XI20" s="17">
        <v>25</v>
      </c>
      <c r="XJ20" s="17">
        <v>25</v>
      </c>
      <c r="XK20" s="17">
        <v>7.8</v>
      </c>
      <c r="XL20" s="17">
        <v>24.5</v>
      </c>
      <c r="XM20" s="17">
        <v>25</v>
      </c>
      <c r="XN20" s="17">
        <v>25</v>
      </c>
      <c r="XO20" s="17">
        <v>-0.5</v>
      </c>
      <c r="XP20" s="17">
        <v>14.7</v>
      </c>
      <c r="XQ20" s="17">
        <v>14</v>
      </c>
      <c r="XR20" s="17">
        <v>14</v>
      </c>
      <c r="XS20" s="17">
        <v>0.7</v>
      </c>
      <c r="XT20" s="17">
        <v>17.2</v>
      </c>
      <c r="XU20" s="17">
        <v>17</v>
      </c>
      <c r="XV20" s="17">
        <v>17</v>
      </c>
      <c r="XW20" s="17">
        <v>0.2</v>
      </c>
      <c r="XX20" s="17">
        <v>5</v>
      </c>
      <c r="XY20" s="17">
        <v>7.63</v>
      </c>
      <c r="XZ20" s="17">
        <v>7.63</v>
      </c>
      <c r="YA20" s="17">
        <v>-2.63</v>
      </c>
      <c r="YB20" s="17">
        <v>7.27</v>
      </c>
      <c r="YC20" s="17">
        <v>12</v>
      </c>
      <c r="YD20" s="17">
        <v>12</v>
      </c>
      <c r="YE20" s="17">
        <v>-4.7300000000000004</v>
      </c>
    </row>
    <row r="21" spans="1:655" ht="24" customHeight="1" x14ac:dyDescent="0.3">
      <c r="A21" s="1"/>
      <c r="B21" s="16" t="s">
        <v>42</v>
      </c>
      <c r="C21" s="16" t="s">
        <v>730</v>
      </c>
      <c r="D21" s="17">
        <v>98.1</v>
      </c>
      <c r="E21" s="17">
        <v>80.730069999999998</v>
      </c>
      <c r="F21" s="17">
        <v>74.296700000000001</v>
      </c>
      <c r="G21" s="17">
        <v>23.8033</v>
      </c>
      <c r="H21" s="17">
        <v>477.7</v>
      </c>
      <c r="I21" s="17">
        <v>472.71048000000002</v>
      </c>
      <c r="J21" s="17">
        <v>477.0727</v>
      </c>
      <c r="K21" s="17">
        <v>0.62729999999999997</v>
      </c>
      <c r="L21" s="17">
        <v>157.19999999999999</v>
      </c>
      <c r="M21" s="17">
        <v>153.78111999999999</v>
      </c>
      <c r="N21" s="17">
        <v>155.20023</v>
      </c>
      <c r="O21" s="17">
        <v>1.99977</v>
      </c>
      <c r="P21" s="17"/>
      <c r="Q21" s="17"/>
      <c r="R21" s="17"/>
      <c r="S21" s="17">
        <v>0</v>
      </c>
      <c r="T21" s="17"/>
      <c r="U21" s="17"/>
      <c r="V21" s="17"/>
      <c r="W21" s="17">
        <v>0</v>
      </c>
      <c r="X21" s="17">
        <v>25.2</v>
      </c>
      <c r="Y21" s="17">
        <v>22.44</v>
      </c>
      <c r="Z21" s="17">
        <v>22.44</v>
      </c>
      <c r="AA21" s="17">
        <v>2.76</v>
      </c>
      <c r="AB21" s="17">
        <v>95.2</v>
      </c>
      <c r="AC21" s="17">
        <v>89.958399999999997</v>
      </c>
      <c r="AD21" s="17">
        <v>80.822000000000003</v>
      </c>
      <c r="AE21" s="17">
        <v>14.378</v>
      </c>
      <c r="AF21" s="17"/>
      <c r="AG21" s="17"/>
      <c r="AH21" s="17"/>
      <c r="AI21" s="17">
        <v>0</v>
      </c>
      <c r="AJ21" s="17"/>
      <c r="AK21" s="17"/>
      <c r="AL21" s="17"/>
      <c r="AM21" s="17">
        <v>0</v>
      </c>
      <c r="AN21" s="17">
        <v>186.2</v>
      </c>
      <c r="AO21" s="17">
        <v>135.58206000000001</v>
      </c>
      <c r="AP21" s="17">
        <v>196.22801999999999</v>
      </c>
      <c r="AQ21" s="17">
        <v>-10.02802</v>
      </c>
      <c r="AR21" s="17">
        <v>185.9</v>
      </c>
      <c r="AS21" s="17">
        <v>135.58206000000001</v>
      </c>
      <c r="AT21" s="17">
        <v>196.22801999999999</v>
      </c>
      <c r="AU21" s="17">
        <v>-10.32802</v>
      </c>
      <c r="AV21" s="17">
        <v>187</v>
      </c>
      <c r="AW21" s="17">
        <v>135.58206000000001</v>
      </c>
      <c r="AX21" s="17">
        <v>196.22801999999999</v>
      </c>
      <c r="AY21" s="17">
        <v>-9.2280200000000008</v>
      </c>
      <c r="AZ21" s="17">
        <v>274.5</v>
      </c>
      <c r="BA21" s="17">
        <v>203.98382000000001</v>
      </c>
      <c r="BB21" s="17">
        <v>295.22593999999998</v>
      </c>
      <c r="BC21" s="17">
        <v>-20.725940000000001</v>
      </c>
      <c r="BD21" s="17">
        <v>216.3</v>
      </c>
      <c r="BE21" s="17">
        <v>208.07390000000001</v>
      </c>
      <c r="BF21" s="17">
        <v>208.07390000000001</v>
      </c>
      <c r="BG21" s="17">
        <v>8.2261000000000006</v>
      </c>
      <c r="BH21" s="17">
        <v>111.1</v>
      </c>
      <c r="BI21" s="17">
        <v>104.34936999999999</v>
      </c>
      <c r="BJ21" s="17">
        <v>104.34936999999999</v>
      </c>
      <c r="BK21" s="17">
        <v>6.7506300000000001</v>
      </c>
      <c r="BL21" s="17">
        <v>248.1</v>
      </c>
      <c r="BM21" s="17">
        <v>248.51612</v>
      </c>
      <c r="BN21" s="17">
        <v>184.16699</v>
      </c>
      <c r="BO21" s="17">
        <v>63.933010000000003</v>
      </c>
      <c r="BP21" s="17">
        <v>3</v>
      </c>
      <c r="BQ21" s="17">
        <v>4.4318400000000002</v>
      </c>
      <c r="BR21" s="17">
        <v>4.4318400000000002</v>
      </c>
      <c r="BS21" s="17">
        <v>-1.43184</v>
      </c>
      <c r="BT21" s="17"/>
      <c r="BU21" s="17"/>
      <c r="BV21" s="17"/>
      <c r="BW21" s="17">
        <v>0</v>
      </c>
      <c r="BX21" s="17"/>
      <c r="BY21" s="17"/>
      <c r="BZ21" s="17"/>
      <c r="CA21" s="17">
        <v>0</v>
      </c>
      <c r="CB21" s="17"/>
      <c r="CC21" s="17"/>
      <c r="CD21" s="17"/>
      <c r="CE21" s="17">
        <v>0</v>
      </c>
      <c r="CF21" s="17"/>
      <c r="CG21" s="17"/>
      <c r="CH21" s="17"/>
      <c r="CI21" s="17">
        <v>0</v>
      </c>
      <c r="CJ21" s="17">
        <v>120.9</v>
      </c>
      <c r="CK21" s="17">
        <v>114.08994</v>
      </c>
      <c r="CL21" s="17">
        <v>114.08994</v>
      </c>
      <c r="CM21" s="17">
        <v>6.81006</v>
      </c>
      <c r="CN21" s="17">
        <v>8</v>
      </c>
      <c r="CO21" s="17">
        <v>5.1333399999999996</v>
      </c>
      <c r="CP21" s="17">
        <v>5.1333399999999996</v>
      </c>
      <c r="CQ21" s="17">
        <v>2.86666</v>
      </c>
      <c r="CR21" s="17">
        <v>3.4</v>
      </c>
      <c r="CS21" s="17">
        <v>2.8177599999999998</v>
      </c>
      <c r="CT21" s="17">
        <v>2.8177599999999998</v>
      </c>
      <c r="CU21" s="17">
        <v>0.58223999999999998</v>
      </c>
      <c r="CV21" s="17"/>
      <c r="CW21" s="17"/>
      <c r="CX21" s="17"/>
      <c r="CY21" s="17">
        <v>0</v>
      </c>
      <c r="CZ21" s="17">
        <v>6.9</v>
      </c>
      <c r="DA21" s="17">
        <v>6.8787000000000003</v>
      </c>
      <c r="DB21" s="17">
        <v>6.8787000000000003</v>
      </c>
      <c r="DC21" s="17">
        <v>2.1299999999999999E-2</v>
      </c>
      <c r="DD21" s="17">
        <v>10.5</v>
      </c>
      <c r="DE21" s="17">
        <v>14.919420000000001</v>
      </c>
      <c r="DF21" s="17">
        <v>14.919420000000001</v>
      </c>
      <c r="DG21" s="17">
        <v>-4.4194199999999997</v>
      </c>
      <c r="DH21" s="17">
        <v>50.2</v>
      </c>
      <c r="DI21" s="17">
        <v>77.777869999999993</v>
      </c>
      <c r="DJ21" s="17">
        <v>86.347729999999999</v>
      </c>
      <c r="DK21" s="17">
        <v>-36.147730000000003</v>
      </c>
      <c r="DL21" s="17"/>
      <c r="DM21" s="17"/>
      <c r="DN21" s="17"/>
      <c r="DO21" s="17">
        <v>0</v>
      </c>
      <c r="DP21" s="17"/>
      <c r="DQ21" s="17"/>
      <c r="DR21" s="17"/>
      <c r="DS21" s="17">
        <v>0</v>
      </c>
      <c r="DT21" s="17"/>
      <c r="DU21" s="17"/>
      <c r="DV21" s="17"/>
      <c r="DW21" s="17">
        <v>0</v>
      </c>
      <c r="DX21" s="17"/>
      <c r="DY21" s="17"/>
      <c r="DZ21" s="17"/>
      <c r="EA21" s="17">
        <v>0</v>
      </c>
      <c r="EB21" s="17">
        <v>51.1</v>
      </c>
      <c r="EC21" s="17">
        <v>50.18074</v>
      </c>
      <c r="ED21" s="17">
        <v>53.625410000000002</v>
      </c>
      <c r="EE21" s="17">
        <v>-2.5254099999999999</v>
      </c>
      <c r="EF21" s="17">
        <v>57</v>
      </c>
      <c r="EG21" s="17">
        <v>65.50112</v>
      </c>
      <c r="EH21" s="17">
        <v>20.618559999999999</v>
      </c>
      <c r="EI21" s="17">
        <v>36.381439999999998</v>
      </c>
      <c r="EJ21" s="17"/>
      <c r="EK21" s="17"/>
      <c r="EL21" s="17"/>
      <c r="EM21" s="17">
        <v>0</v>
      </c>
      <c r="EN21" s="17"/>
      <c r="EO21" s="17"/>
      <c r="EP21" s="17"/>
      <c r="EQ21" s="17">
        <v>0</v>
      </c>
      <c r="ER21" s="17"/>
      <c r="ES21" s="17"/>
      <c r="ET21" s="17"/>
      <c r="EU21" s="17">
        <v>0</v>
      </c>
      <c r="EV21" s="17">
        <v>6.5</v>
      </c>
      <c r="EW21" s="17">
        <v>6.39</v>
      </c>
      <c r="EX21" s="17">
        <v>6.39</v>
      </c>
      <c r="EY21" s="17">
        <v>0.11</v>
      </c>
      <c r="EZ21" s="17">
        <v>0</v>
      </c>
      <c r="FA21" s="17"/>
      <c r="FB21" s="17"/>
      <c r="FC21" s="17">
        <v>0</v>
      </c>
      <c r="FD21" s="17">
        <v>30.4</v>
      </c>
      <c r="FE21" s="17">
        <v>30.59984</v>
      </c>
      <c r="FF21" s="17">
        <v>30.59984</v>
      </c>
      <c r="FG21" s="17">
        <v>-0.19983999999999999</v>
      </c>
      <c r="FH21" s="17">
        <v>73.8</v>
      </c>
      <c r="FI21" s="17"/>
      <c r="FJ21" s="17"/>
      <c r="FK21" s="17">
        <v>73.8</v>
      </c>
      <c r="FL21" s="17">
        <v>19.5</v>
      </c>
      <c r="FM21" s="17">
        <v>15.082800000000001</v>
      </c>
      <c r="FN21" s="17">
        <v>15.082800000000001</v>
      </c>
      <c r="FO21" s="17">
        <v>4.4172000000000002</v>
      </c>
      <c r="FP21" s="17">
        <v>18.5</v>
      </c>
      <c r="FQ21" s="17">
        <v>18.088999999999999</v>
      </c>
      <c r="FR21" s="17">
        <v>18.264620000000001</v>
      </c>
      <c r="FS21" s="17">
        <v>0.23538000000000001</v>
      </c>
      <c r="FT21" s="17">
        <v>11.8</v>
      </c>
      <c r="FU21" s="17">
        <v>10.67961</v>
      </c>
      <c r="FV21" s="17">
        <v>10.67961</v>
      </c>
      <c r="FW21" s="17">
        <v>1.12039</v>
      </c>
      <c r="FX21" s="17">
        <v>62.8</v>
      </c>
      <c r="FY21" s="17">
        <v>62.343029999999999</v>
      </c>
      <c r="FZ21" s="17">
        <v>62.343029999999999</v>
      </c>
      <c r="GA21" s="17">
        <v>0.45696999999999999</v>
      </c>
      <c r="GB21" s="17">
        <v>124.6</v>
      </c>
      <c r="GC21" s="17">
        <v>184.91498000000001</v>
      </c>
      <c r="GD21" s="17">
        <v>184.91498000000001</v>
      </c>
      <c r="GE21" s="17">
        <v>-60.314979999999998</v>
      </c>
      <c r="GF21" s="17">
        <v>124.7</v>
      </c>
      <c r="GG21" s="17">
        <v>184.91498000000001</v>
      </c>
      <c r="GH21" s="17">
        <v>184.91498000000001</v>
      </c>
      <c r="GI21" s="17">
        <v>-60.214979999999997</v>
      </c>
      <c r="GJ21" s="17">
        <v>153.6</v>
      </c>
      <c r="GK21" s="17">
        <v>185.47028</v>
      </c>
      <c r="GL21" s="17">
        <v>185.47028</v>
      </c>
      <c r="GM21" s="17">
        <v>-31.870280000000001</v>
      </c>
      <c r="GN21" s="17">
        <v>81.8</v>
      </c>
      <c r="GO21" s="17">
        <v>79.412739999999999</v>
      </c>
      <c r="GP21" s="17">
        <v>71.867639999999994</v>
      </c>
      <c r="GQ21" s="17">
        <v>9.9323599999999992</v>
      </c>
      <c r="GR21" s="17">
        <v>6.6</v>
      </c>
      <c r="GS21" s="17">
        <v>6.5736800000000004</v>
      </c>
      <c r="GT21" s="17">
        <v>6.5736800000000004</v>
      </c>
      <c r="GU21" s="17">
        <v>2.632E-2</v>
      </c>
      <c r="GV21" s="17">
        <v>8.8000000000000007</v>
      </c>
      <c r="GW21" s="17">
        <v>6.8964100000000004</v>
      </c>
      <c r="GX21" s="17">
        <v>6.8964100000000004</v>
      </c>
      <c r="GY21" s="17">
        <v>1.9035899999999999</v>
      </c>
      <c r="GZ21" s="17">
        <v>12.6</v>
      </c>
      <c r="HA21" s="17">
        <v>12</v>
      </c>
      <c r="HB21" s="17">
        <v>4.12371</v>
      </c>
      <c r="HC21" s="17">
        <v>8.4762900000000005</v>
      </c>
      <c r="HD21" s="17">
        <v>31.1</v>
      </c>
      <c r="HE21" s="17">
        <v>30.81456</v>
      </c>
      <c r="HF21" s="17">
        <v>30.81456</v>
      </c>
      <c r="HG21" s="17">
        <v>0.28544000000000003</v>
      </c>
      <c r="HH21" s="17">
        <v>2</v>
      </c>
      <c r="HI21" s="17">
        <v>1.97359</v>
      </c>
      <c r="HJ21" s="17">
        <v>1.97359</v>
      </c>
      <c r="HK21" s="17">
        <v>2.6409999999999999E-2</v>
      </c>
      <c r="HL21" s="17">
        <v>0</v>
      </c>
      <c r="HM21" s="17"/>
      <c r="HN21" s="17"/>
      <c r="HO21" s="17">
        <v>0</v>
      </c>
      <c r="HP21" s="17">
        <v>49.9</v>
      </c>
      <c r="HQ21" s="17">
        <v>61.348050000000001</v>
      </c>
      <c r="HR21" s="17">
        <v>26.804120000000001</v>
      </c>
      <c r="HS21" s="17">
        <v>23.095880000000001</v>
      </c>
      <c r="HT21" s="17"/>
      <c r="HU21" s="17"/>
      <c r="HV21" s="17"/>
      <c r="HW21" s="17">
        <v>0</v>
      </c>
      <c r="HX21" s="17"/>
      <c r="HY21" s="17"/>
      <c r="HZ21" s="17"/>
      <c r="IA21" s="17">
        <v>0</v>
      </c>
      <c r="IB21" s="17">
        <v>11.8</v>
      </c>
      <c r="IC21" s="17">
        <v>26.439540000000001</v>
      </c>
      <c r="ID21" s="17">
        <v>35.537680000000002</v>
      </c>
      <c r="IE21" s="17">
        <v>-23.737680000000001</v>
      </c>
      <c r="IF21" s="17"/>
      <c r="IG21" s="17"/>
      <c r="IH21" s="17"/>
      <c r="II21" s="17">
        <v>0</v>
      </c>
      <c r="IJ21" s="17"/>
      <c r="IK21" s="17"/>
      <c r="IL21" s="17"/>
      <c r="IM21" s="17">
        <v>0</v>
      </c>
      <c r="IN21" s="17">
        <v>0</v>
      </c>
      <c r="IO21" s="17"/>
      <c r="IP21" s="17"/>
      <c r="IQ21" s="17">
        <v>0</v>
      </c>
      <c r="IR21" s="17"/>
      <c r="IS21" s="17"/>
      <c r="IT21" s="17"/>
      <c r="IU21" s="17">
        <v>0</v>
      </c>
      <c r="IV21" s="17"/>
      <c r="IW21" s="17"/>
      <c r="IX21" s="17"/>
      <c r="IY21" s="17">
        <v>0</v>
      </c>
      <c r="IZ21" s="17"/>
      <c r="JA21" s="17"/>
      <c r="JB21" s="17"/>
      <c r="JC21" s="17">
        <v>0</v>
      </c>
      <c r="JD21" s="17">
        <v>67.599999999999994</v>
      </c>
      <c r="JE21" s="17">
        <v>61.951709999999999</v>
      </c>
      <c r="JF21" s="17">
        <v>52.771329999999999</v>
      </c>
      <c r="JG21" s="17">
        <v>14.828670000000001</v>
      </c>
      <c r="JH21" s="17">
        <v>178.4</v>
      </c>
      <c r="JI21" s="17">
        <v>185.20571000000001</v>
      </c>
      <c r="JJ21" s="17">
        <v>185.20571000000001</v>
      </c>
      <c r="JK21" s="17">
        <v>-6.8057100000000004</v>
      </c>
      <c r="JL21" s="17">
        <v>175.9</v>
      </c>
      <c r="JM21" s="17">
        <v>185.20571000000001</v>
      </c>
      <c r="JN21" s="17">
        <v>185.20571000000001</v>
      </c>
      <c r="JO21" s="17">
        <v>-9.3057099999999995</v>
      </c>
      <c r="JP21" s="17">
        <v>209.6</v>
      </c>
      <c r="JQ21" s="17">
        <v>185.20571000000001</v>
      </c>
      <c r="JR21" s="17">
        <v>185.20571000000001</v>
      </c>
      <c r="JS21" s="17">
        <v>24.394290000000002</v>
      </c>
      <c r="JT21" s="17">
        <v>274.39999999999998</v>
      </c>
      <c r="JU21" s="17">
        <v>278.64283</v>
      </c>
      <c r="JV21" s="17">
        <v>278.64283</v>
      </c>
      <c r="JW21" s="17">
        <v>-4.2428299999999997</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c r="LA21" s="17"/>
      <c r="LB21" s="17"/>
      <c r="LC21" s="17">
        <v>0</v>
      </c>
      <c r="LD21" s="17">
        <v>0.5</v>
      </c>
      <c r="LE21" s="17">
        <v>0.63188999999999995</v>
      </c>
      <c r="LF21" s="17">
        <v>0.63188999999999995</v>
      </c>
      <c r="LG21" s="17">
        <v>-0.13189000000000001</v>
      </c>
      <c r="LH21" s="17">
        <v>98.2</v>
      </c>
      <c r="LI21" s="17">
        <v>114.51976999999999</v>
      </c>
      <c r="LJ21" s="17">
        <v>88.496229999999997</v>
      </c>
      <c r="LK21" s="17">
        <v>9.7037700000000005</v>
      </c>
      <c r="LL21" s="17">
        <v>84.6</v>
      </c>
      <c r="LM21" s="17">
        <v>92.835120000000003</v>
      </c>
      <c r="LN21" s="17">
        <v>92.444500000000005</v>
      </c>
      <c r="LO21" s="17">
        <v>-7.8445</v>
      </c>
      <c r="LP21" s="17">
        <v>66.400000000000006</v>
      </c>
      <c r="LQ21" s="17">
        <v>67.133979999999994</v>
      </c>
      <c r="LR21" s="17">
        <v>67.133979999999994</v>
      </c>
      <c r="LS21" s="17">
        <v>-0.73397999999999997</v>
      </c>
      <c r="LT21" s="17">
        <v>65.900000000000006</v>
      </c>
      <c r="LU21" s="17">
        <v>65.615899999999996</v>
      </c>
      <c r="LV21" s="17">
        <v>65.615899999999996</v>
      </c>
      <c r="LW21" s="17">
        <v>0.28410000000000002</v>
      </c>
      <c r="LX21" s="17">
        <v>29.2</v>
      </c>
      <c r="LY21" s="17">
        <v>29.951460000000001</v>
      </c>
      <c r="LZ21" s="17">
        <v>29.951460000000001</v>
      </c>
      <c r="MA21" s="17">
        <v>-0.75146000000000002</v>
      </c>
      <c r="MB21" s="17"/>
      <c r="MC21" s="17"/>
      <c r="MD21" s="17"/>
      <c r="ME21" s="17">
        <v>0</v>
      </c>
      <c r="MF21" s="17"/>
      <c r="MG21" s="17"/>
      <c r="MH21" s="17"/>
      <c r="MI21" s="17">
        <v>0</v>
      </c>
      <c r="MJ21" s="17"/>
      <c r="MK21" s="17"/>
      <c r="ML21" s="17"/>
      <c r="MM21" s="17">
        <v>0</v>
      </c>
      <c r="MN21" s="17">
        <v>146.6</v>
      </c>
      <c r="MO21" s="17">
        <v>151.08886999999999</v>
      </c>
      <c r="MP21" s="17">
        <v>151.08886999999999</v>
      </c>
      <c r="MQ21" s="17">
        <v>-4.4888700000000004</v>
      </c>
      <c r="MR21" s="17">
        <v>148.69999999999999</v>
      </c>
      <c r="MS21" s="17">
        <v>151.08886999999999</v>
      </c>
      <c r="MT21" s="17">
        <v>151.08886999999999</v>
      </c>
      <c r="MU21" s="17">
        <v>-2.3888699999999998</v>
      </c>
      <c r="MV21" s="17">
        <v>149.4</v>
      </c>
      <c r="MW21" s="17">
        <v>151.54258999999999</v>
      </c>
      <c r="MX21" s="17">
        <v>151.54258999999999</v>
      </c>
      <c r="MY21" s="17">
        <v>-2.1425900000000002</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c r="NU21" s="17"/>
      <c r="NV21" s="17"/>
      <c r="NW21" s="17">
        <v>0</v>
      </c>
      <c r="NX21" s="17"/>
      <c r="NY21" s="17"/>
      <c r="NZ21" s="17"/>
      <c r="OA21" s="17">
        <v>0</v>
      </c>
      <c r="OB21" s="17">
        <v>0</v>
      </c>
      <c r="OC21" s="17">
        <v>0.03</v>
      </c>
      <c r="OD21" s="17">
        <v>0.03</v>
      </c>
      <c r="OE21" s="17">
        <v>-0.03</v>
      </c>
      <c r="OF21" s="17">
        <v>127.6</v>
      </c>
      <c r="OG21" s="17">
        <v>134.55199999999999</v>
      </c>
      <c r="OH21" s="17">
        <v>134.55199999999999</v>
      </c>
      <c r="OI21" s="17">
        <v>-6.952</v>
      </c>
      <c r="OJ21" s="17">
        <v>1.5</v>
      </c>
      <c r="OK21" s="17">
        <v>2.7440000000000002</v>
      </c>
      <c r="OL21" s="17">
        <v>2.7440000000000002</v>
      </c>
      <c r="OM21" s="17">
        <v>-1.244</v>
      </c>
      <c r="ON21" s="17">
        <v>12.5</v>
      </c>
      <c r="OO21" s="17">
        <v>14</v>
      </c>
      <c r="OP21" s="17">
        <v>12.622999999999999</v>
      </c>
      <c r="OQ21" s="17">
        <v>-0.123</v>
      </c>
      <c r="OR21" s="17">
        <v>0</v>
      </c>
      <c r="OS21" s="17"/>
      <c r="OT21" s="17"/>
      <c r="OU21" s="17">
        <v>0</v>
      </c>
      <c r="OV21" s="17">
        <v>5.6</v>
      </c>
      <c r="OW21" s="17">
        <v>5.3</v>
      </c>
      <c r="OX21" s="17">
        <v>5.3</v>
      </c>
      <c r="OY21" s="17">
        <v>0.3</v>
      </c>
      <c r="OZ21" s="17">
        <v>3</v>
      </c>
      <c r="PA21" s="17"/>
      <c r="PB21" s="17"/>
      <c r="PC21" s="17">
        <v>3</v>
      </c>
      <c r="PD21" s="17">
        <v>7.9</v>
      </c>
      <c r="PE21" s="17"/>
      <c r="PF21" s="17"/>
      <c r="PG21" s="17">
        <v>7.9</v>
      </c>
      <c r="PH21" s="17">
        <v>0</v>
      </c>
      <c r="PI21" s="17">
        <v>1.46</v>
      </c>
      <c r="PJ21" s="17">
        <v>1.46</v>
      </c>
      <c r="PK21" s="17">
        <v>-1.46</v>
      </c>
      <c r="PL21" s="17">
        <v>0.2</v>
      </c>
      <c r="PM21" s="17"/>
      <c r="PN21" s="17"/>
      <c r="PO21" s="17">
        <v>0.2</v>
      </c>
      <c r="PP21" s="17">
        <v>1.8</v>
      </c>
      <c r="PQ21" s="17">
        <v>1.83</v>
      </c>
      <c r="PR21" s="17">
        <v>1.83</v>
      </c>
      <c r="PS21" s="17">
        <v>-0.03</v>
      </c>
      <c r="PT21" s="17">
        <v>4.3</v>
      </c>
      <c r="PU21" s="17">
        <v>4.2</v>
      </c>
      <c r="PV21" s="17">
        <v>4.2</v>
      </c>
      <c r="PW21" s="17">
        <v>0.1</v>
      </c>
      <c r="PX21" s="17">
        <v>6.4</v>
      </c>
      <c r="PY21" s="17">
        <v>19.417480000000001</v>
      </c>
      <c r="PZ21" s="17">
        <v>19.417480000000001</v>
      </c>
      <c r="QA21" s="17">
        <v>-13.017480000000001</v>
      </c>
      <c r="QB21" s="17">
        <v>4.9000000000000004</v>
      </c>
      <c r="QC21" s="17">
        <v>5</v>
      </c>
      <c r="QD21" s="17">
        <v>5</v>
      </c>
      <c r="QE21" s="17">
        <v>-0.1</v>
      </c>
      <c r="QF21" s="17">
        <v>4</v>
      </c>
      <c r="QG21" s="17">
        <v>3.1</v>
      </c>
      <c r="QH21" s="17">
        <v>3.1</v>
      </c>
      <c r="QI21" s="17">
        <v>0.9</v>
      </c>
      <c r="QJ21" s="17">
        <v>3.3</v>
      </c>
      <c r="QK21" s="17">
        <v>3.3</v>
      </c>
      <c r="QL21" s="17">
        <v>3.3</v>
      </c>
      <c r="QM21" s="17">
        <v>0</v>
      </c>
      <c r="QN21" s="17">
        <v>16.8</v>
      </c>
      <c r="QO21" s="17">
        <v>16.01942</v>
      </c>
      <c r="QP21" s="17">
        <v>16.01942</v>
      </c>
      <c r="QQ21" s="17">
        <v>0.78058000000000005</v>
      </c>
      <c r="QR21" s="17">
        <v>0.2</v>
      </c>
      <c r="QS21" s="17">
        <v>5.3</v>
      </c>
      <c r="QT21" s="17">
        <v>0.69499999999999995</v>
      </c>
      <c r="QU21" s="17">
        <v>-0.495</v>
      </c>
      <c r="QV21" s="17">
        <v>0.3</v>
      </c>
      <c r="QW21" s="17">
        <v>0.246</v>
      </c>
      <c r="QX21" s="17">
        <v>0.246</v>
      </c>
      <c r="QY21" s="17">
        <v>5.3999999999999999E-2</v>
      </c>
      <c r="QZ21" s="17">
        <v>32</v>
      </c>
      <c r="RA21" s="17">
        <v>31.8</v>
      </c>
      <c r="RB21" s="17">
        <v>30.57</v>
      </c>
      <c r="RC21" s="17">
        <v>1.43</v>
      </c>
      <c r="RD21" s="17">
        <v>88.8</v>
      </c>
      <c r="RE21" s="17">
        <v>91.2</v>
      </c>
      <c r="RF21" s="17">
        <v>89.358999999999995</v>
      </c>
      <c r="RG21" s="17">
        <v>-0.55900000000000005</v>
      </c>
      <c r="RH21" s="17">
        <v>4.4000000000000004</v>
      </c>
      <c r="RI21" s="17">
        <v>4.2</v>
      </c>
      <c r="RJ21" s="17">
        <v>4.2</v>
      </c>
      <c r="RK21" s="17">
        <v>0.2</v>
      </c>
      <c r="RL21" s="17">
        <v>1.2</v>
      </c>
      <c r="RM21" s="17">
        <v>1.2</v>
      </c>
      <c r="RN21" s="17">
        <v>1.2</v>
      </c>
      <c r="RO21" s="17">
        <v>0</v>
      </c>
      <c r="RP21" s="17">
        <v>1.2</v>
      </c>
      <c r="RQ21" s="17">
        <v>1.2</v>
      </c>
      <c r="RR21" s="17">
        <v>1.2</v>
      </c>
      <c r="RS21" s="17">
        <v>0</v>
      </c>
      <c r="RT21" s="17">
        <v>3</v>
      </c>
      <c r="RU21" s="17">
        <v>2.8</v>
      </c>
      <c r="RV21" s="17">
        <v>2.8</v>
      </c>
      <c r="RW21" s="17">
        <v>0.2</v>
      </c>
      <c r="RX21" s="17">
        <v>0</v>
      </c>
      <c r="RY21" s="17">
        <v>0.23599999999999999</v>
      </c>
      <c r="RZ21" s="17">
        <v>0.23599999999999999</v>
      </c>
      <c r="SA21" s="17">
        <v>-0.23599999999999999</v>
      </c>
      <c r="SB21" s="17">
        <v>2.5</v>
      </c>
      <c r="SC21" s="17">
        <v>2.4510000000000001</v>
      </c>
      <c r="SD21" s="17">
        <v>2.4510000000000001</v>
      </c>
      <c r="SE21" s="17">
        <v>4.9000000000000002E-2</v>
      </c>
      <c r="SF21" s="17">
        <v>3.8</v>
      </c>
      <c r="SG21" s="17">
        <v>6.1156699999999997</v>
      </c>
      <c r="SH21" s="17">
        <v>8.2201400000000007</v>
      </c>
      <c r="SI21" s="17">
        <v>-4.42014</v>
      </c>
      <c r="SJ21" s="17">
        <v>1.3</v>
      </c>
      <c r="SK21" s="17">
        <v>1.32</v>
      </c>
      <c r="SL21" s="17">
        <v>1.32</v>
      </c>
      <c r="SM21" s="17">
        <v>-0.02</v>
      </c>
      <c r="SN21" s="17">
        <v>0.4</v>
      </c>
      <c r="SO21" s="17">
        <v>0.4</v>
      </c>
      <c r="SP21" s="17">
        <v>0.4</v>
      </c>
      <c r="SQ21" s="17">
        <v>0</v>
      </c>
      <c r="SR21" s="17">
        <v>4.7</v>
      </c>
      <c r="SS21" s="17">
        <v>4</v>
      </c>
      <c r="ST21" s="17">
        <v>4</v>
      </c>
      <c r="SU21" s="17">
        <v>0.7</v>
      </c>
      <c r="SV21" s="17">
        <v>3.3</v>
      </c>
      <c r="SW21" s="17">
        <v>2.6</v>
      </c>
      <c r="SX21" s="17">
        <v>2.6</v>
      </c>
      <c r="SY21" s="17">
        <v>0.7</v>
      </c>
      <c r="SZ21" s="17">
        <v>3.4</v>
      </c>
      <c r="TA21" s="17">
        <v>3</v>
      </c>
      <c r="TB21" s="17">
        <v>3</v>
      </c>
      <c r="TC21" s="17">
        <v>0.4</v>
      </c>
      <c r="TD21" s="17">
        <v>5</v>
      </c>
      <c r="TE21" s="17">
        <v>4.2</v>
      </c>
      <c r="TF21" s="17">
        <v>4.2</v>
      </c>
      <c r="TG21" s="17">
        <v>0.8</v>
      </c>
      <c r="TH21" s="17">
        <v>10</v>
      </c>
      <c r="TI21" s="17">
        <v>10</v>
      </c>
      <c r="TJ21" s="17">
        <v>10</v>
      </c>
      <c r="TK21" s="17">
        <v>0</v>
      </c>
      <c r="TL21" s="17">
        <v>30.3</v>
      </c>
      <c r="TM21" s="17">
        <v>28.844999999999999</v>
      </c>
      <c r="TN21" s="17">
        <v>28.844999999999999</v>
      </c>
      <c r="TO21" s="17">
        <v>1.4550000000000001</v>
      </c>
      <c r="TP21" s="17">
        <v>22.5</v>
      </c>
      <c r="TQ21" s="17">
        <v>52.442</v>
      </c>
      <c r="TR21" s="17">
        <v>52.442</v>
      </c>
      <c r="TS21" s="17">
        <v>-29.942</v>
      </c>
      <c r="TT21" s="17">
        <v>2.4</v>
      </c>
      <c r="TU21" s="17">
        <v>5.9189999999999996</v>
      </c>
      <c r="TV21" s="17">
        <v>5.9189999999999996</v>
      </c>
      <c r="TW21" s="17">
        <v>-3.5190000000000001</v>
      </c>
      <c r="TX21" s="17">
        <v>97</v>
      </c>
      <c r="TY21" s="17">
        <v>100.4</v>
      </c>
      <c r="TZ21" s="17">
        <v>100.188</v>
      </c>
      <c r="UA21" s="17">
        <v>-3.1880000000000002</v>
      </c>
      <c r="UB21" s="17">
        <v>97</v>
      </c>
      <c r="UC21" s="17">
        <v>100.4</v>
      </c>
      <c r="UD21" s="17">
        <v>90.444000000000003</v>
      </c>
      <c r="UE21" s="17">
        <v>6.556</v>
      </c>
      <c r="UF21" s="17">
        <v>15.6</v>
      </c>
      <c r="UG21" s="17">
        <v>15.968</v>
      </c>
      <c r="UH21" s="17">
        <v>15.968</v>
      </c>
      <c r="UI21" s="17">
        <v>-0.36799999999999999</v>
      </c>
      <c r="UJ21" s="17">
        <v>10.199999999999999</v>
      </c>
      <c r="UK21" s="17">
        <v>15.382999999999999</v>
      </c>
      <c r="UL21" s="17">
        <v>15.382999999999999</v>
      </c>
      <c r="UM21" s="17">
        <v>-5.1829999999999998</v>
      </c>
      <c r="UN21" s="17">
        <v>5.0999999999999996</v>
      </c>
      <c r="UO21" s="17">
        <v>6</v>
      </c>
      <c r="UP21" s="17">
        <v>6</v>
      </c>
      <c r="UQ21" s="17">
        <v>-0.9</v>
      </c>
      <c r="UR21" s="17">
        <v>1.8</v>
      </c>
      <c r="US21" s="17">
        <v>2</v>
      </c>
      <c r="UT21" s="17">
        <v>2</v>
      </c>
      <c r="UU21" s="17">
        <v>-0.2</v>
      </c>
      <c r="UV21" s="17">
        <v>8.1</v>
      </c>
      <c r="UW21" s="17">
        <v>7.7</v>
      </c>
      <c r="UX21" s="17">
        <v>7.7</v>
      </c>
      <c r="UY21" s="17">
        <v>0.4</v>
      </c>
      <c r="UZ21" s="17">
        <v>3.1</v>
      </c>
      <c r="VA21" s="17">
        <v>3</v>
      </c>
      <c r="VB21" s="17">
        <v>3</v>
      </c>
      <c r="VC21" s="17">
        <v>0.1</v>
      </c>
      <c r="VD21" s="17">
        <v>3.4</v>
      </c>
      <c r="VE21" s="17">
        <v>3.4</v>
      </c>
      <c r="VF21" s="17">
        <v>3.4</v>
      </c>
      <c r="VG21" s="17">
        <v>0</v>
      </c>
      <c r="VH21" s="17">
        <v>3.4</v>
      </c>
      <c r="VI21" s="17">
        <v>3.5</v>
      </c>
      <c r="VJ21" s="17">
        <v>3.5</v>
      </c>
      <c r="VK21" s="17">
        <v>-0.1</v>
      </c>
      <c r="VL21" s="17">
        <v>6.8</v>
      </c>
      <c r="VM21" s="17">
        <v>10.4</v>
      </c>
      <c r="VN21" s="17">
        <v>8.4949999999999992</v>
      </c>
      <c r="VO21" s="17">
        <v>-1.6950000000000001</v>
      </c>
      <c r="VP21" s="17">
        <v>14.7</v>
      </c>
      <c r="VQ21" s="17">
        <v>15.471</v>
      </c>
      <c r="VR21" s="17">
        <v>15.471</v>
      </c>
      <c r="VS21" s="17">
        <v>-0.77100000000000002</v>
      </c>
      <c r="VT21" s="17">
        <v>0</v>
      </c>
      <c r="VU21" s="17">
        <v>4.8319999999999999</v>
      </c>
      <c r="VV21" s="17">
        <v>4.8319999999999999</v>
      </c>
      <c r="VW21" s="17">
        <v>-4.8319999999999999</v>
      </c>
      <c r="VX21" s="17">
        <v>3.3</v>
      </c>
      <c r="VY21" s="17">
        <v>11.898</v>
      </c>
      <c r="VZ21" s="17">
        <v>11.898</v>
      </c>
      <c r="WA21" s="17">
        <v>-8.5980000000000008</v>
      </c>
      <c r="WB21" s="17">
        <v>0.6</v>
      </c>
      <c r="WC21" s="17">
        <v>0.6</v>
      </c>
      <c r="WD21" s="17">
        <v>0.6</v>
      </c>
      <c r="WE21" s="17">
        <v>0</v>
      </c>
      <c r="WF21" s="17">
        <v>126.9</v>
      </c>
      <c r="WG21" s="17">
        <v>133.19999999999999</v>
      </c>
      <c r="WH21" s="17">
        <v>113</v>
      </c>
      <c r="WI21" s="17">
        <v>13.9</v>
      </c>
      <c r="WJ21" s="17">
        <v>146.69999999999999</v>
      </c>
      <c r="WK21" s="17">
        <v>146.1</v>
      </c>
      <c r="WL21" s="17">
        <v>152</v>
      </c>
      <c r="WM21" s="17">
        <v>-5.3</v>
      </c>
      <c r="WN21" s="17">
        <v>2.8</v>
      </c>
      <c r="WO21" s="17">
        <v>8.1850000000000005</v>
      </c>
      <c r="WP21" s="17">
        <v>8.1850000000000005</v>
      </c>
      <c r="WQ21" s="17">
        <v>-5.3849999999999998</v>
      </c>
      <c r="WR21" s="17">
        <v>0.1</v>
      </c>
      <c r="WS21" s="17"/>
      <c r="WT21" s="17"/>
      <c r="WU21" s="17">
        <v>0.1</v>
      </c>
      <c r="WV21" s="17">
        <v>7.7</v>
      </c>
      <c r="WW21" s="17">
        <v>7.6</v>
      </c>
      <c r="WX21" s="17">
        <v>7.6</v>
      </c>
      <c r="WY21" s="17">
        <v>0.1</v>
      </c>
      <c r="WZ21" s="17">
        <v>19.5</v>
      </c>
      <c r="XA21" s="17">
        <v>18.25243</v>
      </c>
      <c r="XB21" s="17">
        <v>18.25243</v>
      </c>
      <c r="XC21" s="17">
        <v>1.2475700000000001</v>
      </c>
      <c r="XD21" s="17">
        <v>9.1999999999999993</v>
      </c>
      <c r="XE21" s="17">
        <v>10.8</v>
      </c>
      <c r="XF21" s="17">
        <v>10.8</v>
      </c>
      <c r="XG21" s="17">
        <v>-1.6</v>
      </c>
      <c r="XH21" s="17">
        <v>32.799999999999997</v>
      </c>
      <c r="XI21" s="17">
        <v>25</v>
      </c>
      <c r="XJ21" s="17">
        <v>25</v>
      </c>
      <c r="XK21" s="17">
        <v>7.8</v>
      </c>
      <c r="XL21" s="17">
        <v>24.3</v>
      </c>
      <c r="XM21" s="17">
        <v>25</v>
      </c>
      <c r="XN21" s="17">
        <v>25</v>
      </c>
      <c r="XO21" s="17">
        <v>-0.7</v>
      </c>
      <c r="XP21" s="17">
        <v>14.8</v>
      </c>
      <c r="XQ21" s="17">
        <v>14</v>
      </c>
      <c r="XR21" s="17">
        <v>14</v>
      </c>
      <c r="XS21" s="17">
        <v>0.8</v>
      </c>
      <c r="XT21" s="17">
        <v>17.2</v>
      </c>
      <c r="XU21" s="17">
        <v>17</v>
      </c>
      <c r="XV21" s="17">
        <v>17</v>
      </c>
      <c r="XW21" s="17">
        <v>0.2</v>
      </c>
      <c r="XX21" s="17">
        <v>7</v>
      </c>
      <c r="XY21" s="17">
        <v>7.63</v>
      </c>
      <c r="XZ21" s="17">
        <v>7.63</v>
      </c>
      <c r="YA21" s="17">
        <v>-0.63</v>
      </c>
      <c r="YB21" s="17">
        <v>7.24</v>
      </c>
      <c r="YC21" s="17">
        <v>12</v>
      </c>
      <c r="YD21" s="17">
        <v>12</v>
      </c>
      <c r="YE21" s="17">
        <v>-4.76</v>
      </c>
    </row>
    <row r="22" spans="1:655" ht="24" customHeight="1" x14ac:dyDescent="0.3">
      <c r="A22" s="1"/>
      <c r="B22" s="16" t="s">
        <v>42</v>
      </c>
      <c r="C22" s="16" t="s">
        <v>731</v>
      </c>
      <c r="D22" s="17">
        <v>97.9</v>
      </c>
      <c r="E22" s="17">
        <v>68.182019999999994</v>
      </c>
      <c r="F22" s="17">
        <v>65.425349999999995</v>
      </c>
      <c r="G22" s="17">
        <v>32.474649999999997</v>
      </c>
      <c r="H22" s="17">
        <v>479.6</v>
      </c>
      <c r="I22" s="17">
        <v>480.54986000000002</v>
      </c>
      <c r="J22" s="17">
        <v>510.81083000000001</v>
      </c>
      <c r="K22" s="17">
        <v>-31.210830000000001</v>
      </c>
      <c r="L22" s="17">
        <v>157</v>
      </c>
      <c r="M22" s="17">
        <v>156.33141000000001</v>
      </c>
      <c r="N22" s="17">
        <v>166.17583999999999</v>
      </c>
      <c r="O22" s="17">
        <v>-9.1758400000000009</v>
      </c>
      <c r="P22" s="17"/>
      <c r="Q22" s="17"/>
      <c r="R22" s="17"/>
      <c r="S22" s="17">
        <v>0</v>
      </c>
      <c r="T22" s="17"/>
      <c r="U22" s="17"/>
      <c r="V22" s="17"/>
      <c r="W22" s="17">
        <v>0</v>
      </c>
      <c r="X22" s="17">
        <v>25</v>
      </c>
      <c r="Y22" s="17">
        <v>12.09104</v>
      </c>
      <c r="Z22" s="17">
        <v>12.09104</v>
      </c>
      <c r="AA22" s="17">
        <v>12.90896</v>
      </c>
      <c r="AB22" s="17">
        <v>94.1</v>
      </c>
      <c r="AC22" s="17">
        <v>89.958399999999997</v>
      </c>
      <c r="AD22" s="17">
        <v>80.822000000000003</v>
      </c>
      <c r="AE22" s="17">
        <v>13.278</v>
      </c>
      <c r="AF22" s="17"/>
      <c r="AG22" s="17"/>
      <c r="AH22" s="17"/>
      <c r="AI22" s="17">
        <v>0</v>
      </c>
      <c r="AJ22" s="17"/>
      <c r="AK22" s="17"/>
      <c r="AL22" s="17"/>
      <c r="AM22" s="17">
        <v>0</v>
      </c>
      <c r="AN22" s="17">
        <v>189.4</v>
      </c>
      <c r="AO22" s="17">
        <v>135.58206000000001</v>
      </c>
      <c r="AP22" s="17">
        <v>196.22801999999999</v>
      </c>
      <c r="AQ22" s="17">
        <v>-6.8280200000000004</v>
      </c>
      <c r="AR22" s="17">
        <v>191.7</v>
      </c>
      <c r="AS22" s="17">
        <v>135.58206000000001</v>
      </c>
      <c r="AT22" s="17">
        <v>196.22801999999999</v>
      </c>
      <c r="AU22" s="17">
        <v>-4.5280199999999997</v>
      </c>
      <c r="AV22" s="17">
        <v>192.3</v>
      </c>
      <c r="AW22" s="17">
        <v>135.58206000000001</v>
      </c>
      <c r="AX22" s="17">
        <v>196.22801999999999</v>
      </c>
      <c r="AY22" s="17">
        <v>-3.9280200000000001</v>
      </c>
      <c r="AZ22" s="17">
        <v>276.60000000000002</v>
      </c>
      <c r="BA22" s="17">
        <v>203.98382000000001</v>
      </c>
      <c r="BB22" s="17">
        <v>295.22593999999998</v>
      </c>
      <c r="BC22" s="17">
        <v>-18.62594</v>
      </c>
      <c r="BD22" s="17">
        <v>217.6</v>
      </c>
      <c r="BE22" s="17">
        <v>208.07390000000001</v>
      </c>
      <c r="BF22" s="17">
        <v>208.07390000000001</v>
      </c>
      <c r="BG22" s="17">
        <v>9.5260999999999996</v>
      </c>
      <c r="BH22" s="17">
        <v>111.6</v>
      </c>
      <c r="BI22" s="17">
        <v>104.34936999999999</v>
      </c>
      <c r="BJ22" s="17">
        <v>104.34936999999999</v>
      </c>
      <c r="BK22" s="17">
        <v>7.2506300000000001</v>
      </c>
      <c r="BL22" s="17">
        <v>143.6</v>
      </c>
      <c r="BM22" s="17">
        <v>194.63525000000001</v>
      </c>
      <c r="BN22" s="17">
        <v>157.90358000000001</v>
      </c>
      <c r="BO22" s="17">
        <v>-14.30358</v>
      </c>
      <c r="BP22" s="17">
        <v>3</v>
      </c>
      <c r="BQ22" s="17">
        <v>4.4318400000000002</v>
      </c>
      <c r="BR22" s="17">
        <v>4.4318400000000002</v>
      </c>
      <c r="BS22" s="17">
        <v>-1.43184</v>
      </c>
      <c r="BT22" s="17"/>
      <c r="BU22" s="17"/>
      <c r="BV22" s="17"/>
      <c r="BW22" s="17">
        <v>0</v>
      </c>
      <c r="BX22" s="17"/>
      <c r="BY22" s="17"/>
      <c r="BZ22" s="17"/>
      <c r="CA22" s="17">
        <v>0</v>
      </c>
      <c r="CB22" s="17"/>
      <c r="CC22" s="17"/>
      <c r="CD22" s="17"/>
      <c r="CE22" s="17">
        <v>0</v>
      </c>
      <c r="CF22" s="17"/>
      <c r="CG22" s="17"/>
      <c r="CH22" s="17"/>
      <c r="CI22" s="17">
        <v>0</v>
      </c>
      <c r="CJ22" s="17">
        <v>120.1</v>
      </c>
      <c r="CK22" s="17">
        <v>114.08994</v>
      </c>
      <c r="CL22" s="17">
        <v>114.08994</v>
      </c>
      <c r="CM22" s="17">
        <v>6.0100600000000002</v>
      </c>
      <c r="CN22" s="17">
        <v>8</v>
      </c>
      <c r="CO22" s="17">
        <v>5.1333399999999996</v>
      </c>
      <c r="CP22" s="17">
        <v>5.1333399999999996</v>
      </c>
      <c r="CQ22" s="17">
        <v>2.86666</v>
      </c>
      <c r="CR22" s="17">
        <v>3.4</v>
      </c>
      <c r="CS22" s="17">
        <v>2.8177599999999998</v>
      </c>
      <c r="CT22" s="17">
        <v>2.8177599999999998</v>
      </c>
      <c r="CU22" s="17">
        <v>0.58223999999999998</v>
      </c>
      <c r="CV22" s="17"/>
      <c r="CW22" s="17"/>
      <c r="CX22" s="17"/>
      <c r="CY22" s="17">
        <v>0</v>
      </c>
      <c r="CZ22" s="17">
        <v>7.1</v>
      </c>
      <c r="DA22" s="17">
        <v>6.8787000000000003</v>
      </c>
      <c r="DB22" s="17">
        <v>6.8787000000000003</v>
      </c>
      <c r="DC22" s="17">
        <v>0.2213</v>
      </c>
      <c r="DD22" s="17">
        <v>10.7</v>
      </c>
      <c r="DE22" s="17">
        <v>14.919420000000001</v>
      </c>
      <c r="DF22" s="17">
        <v>14.919420000000001</v>
      </c>
      <c r="DG22" s="17">
        <v>-4.2194200000000004</v>
      </c>
      <c r="DH22" s="17">
        <v>50.7</v>
      </c>
      <c r="DI22" s="17">
        <v>60.130569999999999</v>
      </c>
      <c r="DJ22" s="17">
        <v>63.948239999999998</v>
      </c>
      <c r="DK22" s="17">
        <v>-13.248239999999999</v>
      </c>
      <c r="DL22" s="17"/>
      <c r="DM22" s="17"/>
      <c r="DN22" s="17"/>
      <c r="DO22" s="17">
        <v>0</v>
      </c>
      <c r="DP22" s="17"/>
      <c r="DQ22" s="17"/>
      <c r="DR22" s="17"/>
      <c r="DS22" s="17">
        <v>0</v>
      </c>
      <c r="DT22" s="17"/>
      <c r="DU22" s="17"/>
      <c r="DV22" s="17"/>
      <c r="DW22" s="17">
        <v>0</v>
      </c>
      <c r="DX22" s="17"/>
      <c r="DY22" s="17"/>
      <c r="DZ22" s="17"/>
      <c r="EA22" s="17">
        <v>0</v>
      </c>
      <c r="EB22" s="17">
        <v>50.1</v>
      </c>
      <c r="EC22" s="17">
        <v>50.114269999999998</v>
      </c>
      <c r="ED22" s="17">
        <v>54.399650000000001</v>
      </c>
      <c r="EE22" s="17">
        <v>-4.2996499999999997</v>
      </c>
      <c r="EF22" s="17">
        <v>51</v>
      </c>
      <c r="EG22" s="17">
        <v>59.57244</v>
      </c>
      <c r="EH22" s="17">
        <v>20.618559999999999</v>
      </c>
      <c r="EI22" s="17">
        <v>30.381440000000001</v>
      </c>
      <c r="EJ22" s="17"/>
      <c r="EK22" s="17"/>
      <c r="EL22" s="17"/>
      <c r="EM22" s="17">
        <v>0</v>
      </c>
      <c r="EN22" s="17"/>
      <c r="EO22" s="17"/>
      <c r="EP22" s="17"/>
      <c r="EQ22" s="17">
        <v>0</v>
      </c>
      <c r="ER22" s="17"/>
      <c r="ES22" s="17"/>
      <c r="ET22" s="17"/>
      <c r="EU22" s="17">
        <v>0</v>
      </c>
      <c r="EV22" s="17">
        <v>6.5</v>
      </c>
      <c r="EW22" s="17">
        <v>6.39</v>
      </c>
      <c r="EX22" s="17">
        <v>6.39</v>
      </c>
      <c r="EY22" s="17">
        <v>0.11</v>
      </c>
      <c r="EZ22" s="17">
        <v>0</v>
      </c>
      <c r="FA22" s="17"/>
      <c r="FB22" s="17"/>
      <c r="FC22" s="17">
        <v>0</v>
      </c>
      <c r="FD22" s="17">
        <v>31.9</v>
      </c>
      <c r="FE22" s="17">
        <v>30.59984</v>
      </c>
      <c r="FF22" s="17">
        <v>30.59984</v>
      </c>
      <c r="FG22" s="17">
        <v>1.30016</v>
      </c>
      <c r="FH22" s="17">
        <v>0</v>
      </c>
      <c r="FI22" s="17"/>
      <c r="FJ22" s="17"/>
      <c r="FK22" s="17">
        <v>0</v>
      </c>
      <c r="FL22" s="17">
        <v>19.2</v>
      </c>
      <c r="FM22" s="17">
        <v>15.082800000000001</v>
      </c>
      <c r="FN22" s="17">
        <v>15.082800000000001</v>
      </c>
      <c r="FO22" s="17">
        <v>4.1172000000000004</v>
      </c>
      <c r="FP22" s="17">
        <v>18.5</v>
      </c>
      <c r="FQ22" s="17">
        <v>18.088999999999999</v>
      </c>
      <c r="FR22" s="17">
        <v>18.264620000000001</v>
      </c>
      <c r="FS22" s="17">
        <v>0.23538000000000001</v>
      </c>
      <c r="FT22" s="17">
        <v>11.8</v>
      </c>
      <c r="FU22" s="17">
        <v>10.67961</v>
      </c>
      <c r="FV22" s="17">
        <v>10.67961</v>
      </c>
      <c r="FW22" s="17">
        <v>1.12039</v>
      </c>
      <c r="FX22" s="17">
        <v>62.3</v>
      </c>
      <c r="FY22" s="17">
        <v>62.343029999999999</v>
      </c>
      <c r="FZ22" s="17">
        <v>62.343029999999999</v>
      </c>
      <c r="GA22" s="17">
        <v>-4.3029999999999999E-2</v>
      </c>
      <c r="GB22" s="17">
        <v>122.6</v>
      </c>
      <c r="GC22" s="17">
        <v>184.91498000000001</v>
      </c>
      <c r="GD22" s="17">
        <v>184.91498000000001</v>
      </c>
      <c r="GE22" s="17">
        <v>-62.314979999999998</v>
      </c>
      <c r="GF22" s="17">
        <v>123</v>
      </c>
      <c r="GG22" s="17">
        <v>184.91498000000001</v>
      </c>
      <c r="GH22" s="17">
        <v>184.91498000000001</v>
      </c>
      <c r="GI22" s="17">
        <v>-61.91498</v>
      </c>
      <c r="GJ22" s="17">
        <v>154.69999999999999</v>
      </c>
      <c r="GK22" s="17">
        <v>185.47028</v>
      </c>
      <c r="GL22" s="17">
        <v>185.47028</v>
      </c>
      <c r="GM22" s="17">
        <v>-30.77028</v>
      </c>
      <c r="GN22" s="17">
        <v>52.7</v>
      </c>
      <c r="GO22" s="17">
        <v>81.448819999999998</v>
      </c>
      <c r="GP22" s="17">
        <v>80.782809999999998</v>
      </c>
      <c r="GQ22" s="17">
        <v>-28.082809999999998</v>
      </c>
      <c r="GR22" s="17">
        <v>6.6</v>
      </c>
      <c r="GS22" s="17">
        <v>6.5736800000000004</v>
      </c>
      <c r="GT22" s="17">
        <v>6.5736800000000004</v>
      </c>
      <c r="GU22" s="17">
        <v>2.632E-2</v>
      </c>
      <c r="GV22" s="17">
        <v>8.6999999999999993</v>
      </c>
      <c r="GW22" s="17">
        <v>6.8964100000000004</v>
      </c>
      <c r="GX22" s="17">
        <v>6.8964100000000004</v>
      </c>
      <c r="GY22" s="17">
        <v>1.80359</v>
      </c>
      <c r="GZ22" s="17">
        <v>21.6</v>
      </c>
      <c r="HA22" s="17">
        <v>18.556699999999999</v>
      </c>
      <c r="HB22" s="17">
        <v>18.556699999999999</v>
      </c>
      <c r="HC22" s="17">
        <v>3.0432999999999999</v>
      </c>
      <c r="HD22" s="17">
        <v>33.299999999999997</v>
      </c>
      <c r="HE22" s="17">
        <v>30.81456</v>
      </c>
      <c r="HF22" s="17">
        <v>30.81456</v>
      </c>
      <c r="HG22" s="17">
        <v>2.4854400000000001</v>
      </c>
      <c r="HH22" s="17">
        <v>2</v>
      </c>
      <c r="HI22" s="17">
        <v>1.97359</v>
      </c>
      <c r="HJ22" s="17">
        <v>1.97359</v>
      </c>
      <c r="HK22" s="17">
        <v>2.6409999999999999E-2</v>
      </c>
      <c r="HL22" s="17">
        <v>0</v>
      </c>
      <c r="HM22" s="17"/>
      <c r="HN22" s="17"/>
      <c r="HO22" s="17">
        <v>0</v>
      </c>
      <c r="HP22" s="17">
        <v>67</v>
      </c>
      <c r="HQ22" s="17">
        <v>62.809710000000003</v>
      </c>
      <c r="HR22" s="17">
        <v>26.804120000000001</v>
      </c>
      <c r="HS22" s="17">
        <v>40.195880000000002</v>
      </c>
      <c r="HT22" s="17"/>
      <c r="HU22" s="17"/>
      <c r="HV22" s="17"/>
      <c r="HW22" s="17">
        <v>0</v>
      </c>
      <c r="HX22" s="17"/>
      <c r="HY22" s="17"/>
      <c r="HZ22" s="17"/>
      <c r="IA22" s="17">
        <v>0</v>
      </c>
      <c r="IB22" s="17">
        <v>11.4</v>
      </c>
      <c r="IC22" s="17">
        <v>25.676780000000001</v>
      </c>
      <c r="ID22" s="17">
        <v>16.490729999999999</v>
      </c>
      <c r="IE22" s="17">
        <v>-5.0907299999999998</v>
      </c>
      <c r="IF22" s="17"/>
      <c r="IG22" s="17"/>
      <c r="IH22" s="17"/>
      <c r="II22" s="17">
        <v>0</v>
      </c>
      <c r="IJ22" s="17"/>
      <c r="IK22" s="17"/>
      <c r="IL22" s="17"/>
      <c r="IM22" s="17">
        <v>0</v>
      </c>
      <c r="IN22" s="17">
        <v>0</v>
      </c>
      <c r="IO22" s="17"/>
      <c r="IP22" s="17"/>
      <c r="IQ22" s="17">
        <v>0</v>
      </c>
      <c r="IR22" s="17"/>
      <c r="IS22" s="17"/>
      <c r="IT22" s="17"/>
      <c r="IU22" s="17">
        <v>0</v>
      </c>
      <c r="IV22" s="17"/>
      <c r="IW22" s="17"/>
      <c r="IX22" s="17"/>
      <c r="IY22" s="17">
        <v>0</v>
      </c>
      <c r="IZ22" s="17"/>
      <c r="JA22" s="17"/>
      <c r="JB22" s="17"/>
      <c r="JC22" s="17">
        <v>0</v>
      </c>
      <c r="JD22" s="17">
        <v>37</v>
      </c>
      <c r="JE22" s="17">
        <v>64.429090000000002</v>
      </c>
      <c r="JF22" s="17">
        <v>63.618720000000003</v>
      </c>
      <c r="JG22" s="17">
        <v>-26.61872</v>
      </c>
      <c r="JH22" s="17">
        <v>178.1</v>
      </c>
      <c r="JI22" s="17">
        <v>185.23901000000001</v>
      </c>
      <c r="JJ22" s="17">
        <v>185.23901000000001</v>
      </c>
      <c r="JK22" s="17">
        <v>-7.1390099999999999</v>
      </c>
      <c r="JL22" s="17">
        <v>176.4</v>
      </c>
      <c r="JM22" s="17">
        <v>185.23901000000001</v>
      </c>
      <c r="JN22" s="17">
        <v>185.23901000000001</v>
      </c>
      <c r="JO22" s="17">
        <v>-8.83901</v>
      </c>
      <c r="JP22" s="17">
        <v>210.1</v>
      </c>
      <c r="JQ22" s="17">
        <v>185.23901000000001</v>
      </c>
      <c r="JR22" s="17">
        <v>185.23901000000001</v>
      </c>
      <c r="JS22" s="17">
        <v>24.860990000000001</v>
      </c>
      <c r="JT22" s="17">
        <v>274.3</v>
      </c>
      <c r="JU22" s="17">
        <v>278.69292999999999</v>
      </c>
      <c r="JV22" s="17">
        <v>278.69292999999999</v>
      </c>
      <c r="JW22" s="17">
        <v>-4.3929299999999998</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c r="LA22" s="17"/>
      <c r="LB22" s="17"/>
      <c r="LC22" s="17">
        <v>0</v>
      </c>
      <c r="LD22" s="17">
        <v>0.5</v>
      </c>
      <c r="LE22" s="17">
        <v>0.63188999999999995</v>
      </c>
      <c r="LF22" s="17">
        <v>0.63188999999999995</v>
      </c>
      <c r="LG22" s="17">
        <v>-0.13189000000000001</v>
      </c>
      <c r="LH22" s="17">
        <v>132</v>
      </c>
      <c r="LI22" s="17">
        <v>114.51976999999999</v>
      </c>
      <c r="LJ22" s="17">
        <v>24.098970000000001</v>
      </c>
      <c r="LK22" s="17">
        <v>107.90103000000001</v>
      </c>
      <c r="LL22" s="17">
        <v>89.7</v>
      </c>
      <c r="LM22" s="17">
        <v>90.359769999999997</v>
      </c>
      <c r="LN22" s="17">
        <v>92.444500000000005</v>
      </c>
      <c r="LO22" s="17">
        <v>-2.7444999999999999</v>
      </c>
      <c r="LP22" s="17">
        <v>66.099999999999994</v>
      </c>
      <c r="LQ22" s="17">
        <v>67.133979999999994</v>
      </c>
      <c r="LR22" s="17">
        <v>67.133979999999994</v>
      </c>
      <c r="LS22" s="17">
        <v>-1.0339799999999999</v>
      </c>
      <c r="LT22" s="17">
        <v>65.8</v>
      </c>
      <c r="LU22" s="17">
        <v>65.615899999999996</v>
      </c>
      <c r="LV22" s="17">
        <v>65.615899999999996</v>
      </c>
      <c r="LW22" s="17">
        <v>0.18410000000000001</v>
      </c>
      <c r="LX22" s="17">
        <v>29</v>
      </c>
      <c r="LY22" s="17">
        <v>29.674600000000002</v>
      </c>
      <c r="LZ22" s="17">
        <v>29.951460000000001</v>
      </c>
      <c r="MA22" s="17">
        <v>-0.95145999999999997</v>
      </c>
      <c r="MB22" s="17"/>
      <c r="MC22" s="17"/>
      <c r="MD22" s="17"/>
      <c r="ME22" s="17">
        <v>0</v>
      </c>
      <c r="MF22" s="17"/>
      <c r="MG22" s="17"/>
      <c r="MH22" s="17"/>
      <c r="MI22" s="17">
        <v>0</v>
      </c>
      <c r="MJ22" s="17"/>
      <c r="MK22" s="17"/>
      <c r="ML22" s="17"/>
      <c r="MM22" s="17">
        <v>0</v>
      </c>
      <c r="MN22" s="17">
        <v>147.5</v>
      </c>
      <c r="MO22" s="17">
        <v>151.08886999999999</v>
      </c>
      <c r="MP22" s="17">
        <v>151.08886999999999</v>
      </c>
      <c r="MQ22" s="17">
        <v>-3.58887</v>
      </c>
      <c r="MR22" s="17">
        <v>149.5</v>
      </c>
      <c r="MS22" s="17">
        <v>151.08886999999999</v>
      </c>
      <c r="MT22" s="17">
        <v>151.08886999999999</v>
      </c>
      <c r="MU22" s="17">
        <v>-1.58887</v>
      </c>
      <c r="MV22" s="17">
        <v>150.1</v>
      </c>
      <c r="MW22" s="17">
        <v>151.54258999999999</v>
      </c>
      <c r="MX22" s="17">
        <v>151.54258999999999</v>
      </c>
      <c r="MY22" s="17">
        <v>-1.44259</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c r="NU22" s="17"/>
      <c r="NV22" s="17"/>
      <c r="NW22" s="17">
        <v>0</v>
      </c>
      <c r="NX22" s="17"/>
      <c r="NY22" s="17"/>
      <c r="NZ22" s="17"/>
      <c r="OA22" s="17">
        <v>0</v>
      </c>
      <c r="OB22" s="17">
        <v>0</v>
      </c>
      <c r="OC22" s="17">
        <v>7.0000000000000007E-2</v>
      </c>
      <c r="OD22" s="17">
        <v>7.0000000000000007E-2</v>
      </c>
      <c r="OE22" s="17">
        <v>-7.0000000000000007E-2</v>
      </c>
      <c r="OF22" s="17">
        <v>127.5</v>
      </c>
      <c r="OG22" s="17">
        <v>134.54900000000001</v>
      </c>
      <c r="OH22" s="17">
        <v>134.54900000000001</v>
      </c>
      <c r="OI22" s="17">
        <v>-7.0490000000000004</v>
      </c>
      <c r="OJ22" s="17">
        <v>6.7</v>
      </c>
      <c r="OK22" s="17">
        <v>9.17</v>
      </c>
      <c r="OL22" s="17">
        <v>9.17</v>
      </c>
      <c r="OM22" s="17">
        <v>-2.4700000000000002</v>
      </c>
      <c r="ON22" s="17">
        <v>11.3</v>
      </c>
      <c r="OO22" s="17">
        <v>14.2</v>
      </c>
      <c r="OP22" s="17">
        <v>12.42</v>
      </c>
      <c r="OQ22" s="17">
        <v>-1.1200000000000001</v>
      </c>
      <c r="OR22" s="17">
        <v>0</v>
      </c>
      <c r="OS22" s="17"/>
      <c r="OT22" s="17"/>
      <c r="OU22" s="17">
        <v>0</v>
      </c>
      <c r="OV22" s="17">
        <v>5.6</v>
      </c>
      <c r="OW22" s="17">
        <v>5.3</v>
      </c>
      <c r="OX22" s="17">
        <v>5.3</v>
      </c>
      <c r="OY22" s="17">
        <v>0.3</v>
      </c>
      <c r="OZ22" s="17">
        <v>2.7</v>
      </c>
      <c r="PA22" s="17"/>
      <c r="PB22" s="17"/>
      <c r="PC22" s="17">
        <v>2.7</v>
      </c>
      <c r="PD22" s="17">
        <v>10</v>
      </c>
      <c r="PE22" s="17">
        <v>9</v>
      </c>
      <c r="PF22" s="17">
        <v>9</v>
      </c>
      <c r="PG22" s="17">
        <v>1</v>
      </c>
      <c r="PH22" s="17">
        <v>1</v>
      </c>
      <c r="PI22" s="17">
        <v>1.46</v>
      </c>
      <c r="PJ22" s="17">
        <v>1.46</v>
      </c>
      <c r="PK22" s="17">
        <v>-0.46</v>
      </c>
      <c r="PL22" s="17">
        <v>0.2</v>
      </c>
      <c r="PM22" s="17"/>
      <c r="PN22" s="17"/>
      <c r="PO22" s="17">
        <v>0.2</v>
      </c>
      <c r="PP22" s="17">
        <v>1.8</v>
      </c>
      <c r="PQ22" s="17">
        <v>1.83</v>
      </c>
      <c r="PR22" s="17">
        <v>1.83</v>
      </c>
      <c r="PS22" s="17">
        <v>-0.03</v>
      </c>
      <c r="PT22" s="17">
        <v>4.5</v>
      </c>
      <c r="PU22" s="17">
        <v>4.2</v>
      </c>
      <c r="PV22" s="17">
        <v>4.2</v>
      </c>
      <c r="PW22" s="17">
        <v>0.3</v>
      </c>
      <c r="PX22" s="17">
        <v>6.1</v>
      </c>
      <c r="PY22" s="17">
        <v>19.417480000000001</v>
      </c>
      <c r="PZ22" s="17">
        <v>19.417480000000001</v>
      </c>
      <c r="QA22" s="17">
        <v>-13.31748</v>
      </c>
      <c r="QB22" s="17">
        <v>4.9000000000000004</v>
      </c>
      <c r="QC22" s="17">
        <v>5</v>
      </c>
      <c r="QD22" s="17">
        <v>5</v>
      </c>
      <c r="QE22" s="17">
        <v>-0.1</v>
      </c>
      <c r="QF22" s="17">
        <v>4</v>
      </c>
      <c r="QG22" s="17">
        <v>3.1</v>
      </c>
      <c r="QH22" s="17">
        <v>3.1</v>
      </c>
      <c r="QI22" s="17">
        <v>0.9</v>
      </c>
      <c r="QJ22" s="17">
        <v>3.3</v>
      </c>
      <c r="QK22" s="17">
        <v>3.3</v>
      </c>
      <c r="QL22" s="17">
        <v>3.3</v>
      </c>
      <c r="QM22" s="17">
        <v>0</v>
      </c>
      <c r="QN22" s="17">
        <v>16.899999999999999</v>
      </c>
      <c r="QO22" s="17">
        <v>16.01942</v>
      </c>
      <c r="QP22" s="17">
        <v>16.01942</v>
      </c>
      <c r="QQ22" s="17">
        <v>0.88058000000000003</v>
      </c>
      <c r="QR22" s="17">
        <v>0.6</v>
      </c>
      <c r="QS22" s="17">
        <v>7.1</v>
      </c>
      <c r="QT22" s="17">
        <v>3.0760000000000001</v>
      </c>
      <c r="QU22" s="17">
        <v>-2.476</v>
      </c>
      <c r="QV22" s="17">
        <v>0.9</v>
      </c>
      <c r="QW22" s="17">
        <v>1.4279999999999999</v>
      </c>
      <c r="QX22" s="17">
        <v>1.4279999999999999</v>
      </c>
      <c r="QY22" s="17">
        <v>-0.52800000000000002</v>
      </c>
      <c r="QZ22" s="17">
        <v>32.1</v>
      </c>
      <c r="RA22" s="17">
        <v>31.8</v>
      </c>
      <c r="RB22" s="17">
        <v>30.559000000000001</v>
      </c>
      <c r="RC22" s="17">
        <v>1.5409999999999999</v>
      </c>
      <c r="RD22" s="17">
        <v>88.3</v>
      </c>
      <c r="RE22" s="17">
        <v>91.1</v>
      </c>
      <c r="RF22" s="17">
        <v>89.212999999999994</v>
      </c>
      <c r="RG22" s="17">
        <v>-0.91300000000000003</v>
      </c>
      <c r="RH22" s="17">
        <v>4.4000000000000004</v>
      </c>
      <c r="RI22" s="17">
        <v>4.2</v>
      </c>
      <c r="RJ22" s="17">
        <v>4.2</v>
      </c>
      <c r="RK22" s="17">
        <v>0.2</v>
      </c>
      <c r="RL22" s="17">
        <v>1.2</v>
      </c>
      <c r="RM22" s="17">
        <v>1.2</v>
      </c>
      <c r="RN22" s="17">
        <v>1.2</v>
      </c>
      <c r="RO22" s="17">
        <v>0</v>
      </c>
      <c r="RP22" s="17">
        <v>1.2</v>
      </c>
      <c r="RQ22" s="17">
        <v>1.2</v>
      </c>
      <c r="RR22" s="17">
        <v>1.2</v>
      </c>
      <c r="RS22" s="17">
        <v>0</v>
      </c>
      <c r="RT22" s="17">
        <v>3</v>
      </c>
      <c r="RU22" s="17">
        <v>2.8</v>
      </c>
      <c r="RV22" s="17">
        <v>2.8</v>
      </c>
      <c r="RW22" s="17">
        <v>0.2</v>
      </c>
      <c r="RX22" s="17">
        <v>0.5</v>
      </c>
      <c r="RY22" s="17">
        <v>0.495</v>
      </c>
      <c r="RZ22" s="17">
        <v>0.495</v>
      </c>
      <c r="SA22" s="17">
        <v>5.0000000000000001E-3</v>
      </c>
      <c r="SB22" s="17">
        <v>2.5</v>
      </c>
      <c r="SC22" s="17">
        <v>2.4510000000000001</v>
      </c>
      <c r="SD22" s="17">
        <v>2.4510000000000001</v>
      </c>
      <c r="SE22" s="17">
        <v>4.9000000000000002E-2</v>
      </c>
      <c r="SF22" s="17">
        <v>3.9</v>
      </c>
      <c r="SG22" s="17">
        <v>5.9392399999999999</v>
      </c>
      <c r="SH22" s="17">
        <v>3.8144300000000002</v>
      </c>
      <c r="SI22" s="17">
        <v>8.5569999999999993E-2</v>
      </c>
      <c r="SJ22" s="17">
        <v>1.3</v>
      </c>
      <c r="SK22" s="17">
        <v>1.32</v>
      </c>
      <c r="SL22" s="17">
        <v>1.32</v>
      </c>
      <c r="SM22" s="17">
        <v>-0.02</v>
      </c>
      <c r="SN22" s="17">
        <v>0.4</v>
      </c>
      <c r="SO22" s="17">
        <v>0.4</v>
      </c>
      <c r="SP22" s="17">
        <v>0.4</v>
      </c>
      <c r="SQ22" s="17">
        <v>0</v>
      </c>
      <c r="SR22" s="17">
        <v>4.7</v>
      </c>
      <c r="SS22" s="17">
        <v>4</v>
      </c>
      <c r="ST22" s="17">
        <v>4</v>
      </c>
      <c r="SU22" s="17">
        <v>0.7</v>
      </c>
      <c r="SV22" s="17">
        <v>3</v>
      </c>
      <c r="SW22" s="17">
        <v>2.6</v>
      </c>
      <c r="SX22" s="17">
        <v>2.6</v>
      </c>
      <c r="SY22" s="17">
        <v>0.4</v>
      </c>
      <c r="SZ22" s="17">
        <v>3.5</v>
      </c>
      <c r="TA22" s="17">
        <v>3</v>
      </c>
      <c r="TB22" s="17">
        <v>3</v>
      </c>
      <c r="TC22" s="17">
        <v>0.5</v>
      </c>
      <c r="TD22" s="17">
        <v>5.0999999999999996</v>
      </c>
      <c r="TE22" s="17">
        <v>4.2</v>
      </c>
      <c r="TF22" s="17">
        <v>4.2</v>
      </c>
      <c r="TG22" s="17">
        <v>0.9</v>
      </c>
      <c r="TH22" s="17">
        <v>10</v>
      </c>
      <c r="TI22" s="17">
        <v>10</v>
      </c>
      <c r="TJ22" s="17">
        <v>10</v>
      </c>
      <c r="TK22" s="17">
        <v>0</v>
      </c>
      <c r="TL22" s="17">
        <v>30.3</v>
      </c>
      <c r="TM22" s="17">
        <v>28.966000000000001</v>
      </c>
      <c r="TN22" s="17">
        <v>28.966000000000001</v>
      </c>
      <c r="TO22" s="17">
        <v>1.3340000000000001</v>
      </c>
      <c r="TP22" s="17">
        <v>29.8</v>
      </c>
      <c r="TQ22" s="17">
        <v>52.814999999999998</v>
      </c>
      <c r="TR22" s="17">
        <v>52.814999999999998</v>
      </c>
      <c r="TS22" s="17">
        <v>-23.015000000000001</v>
      </c>
      <c r="TT22" s="17">
        <v>8</v>
      </c>
      <c r="TU22" s="17">
        <v>16.43</v>
      </c>
      <c r="TV22" s="17">
        <v>16.43</v>
      </c>
      <c r="TW22" s="17">
        <v>-8.43</v>
      </c>
      <c r="TX22" s="17">
        <v>108.6</v>
      </c>
      <c r="TY22" s="17">
        <v>99.8</v>
      </c>
      <c r="TZ22" s="17">
        <v>99.3</v>
      </c>
      <c r="UA22" s="17">
        <v>9.3000000000000007</v>
      </c>
      <c r="UB22" s="17">
        <v>108.6</v>
      </c>
      <c r="UC22" s="17">
        <v>100</v>
      </c>
      <c r="UD22" s="17">
        <v>90.031000000000006</v>
      </c>
      <c r="UE22" s="17">
        <v>18.568999999999999</v>
      </c>
      <c r="UF22" s="17">
        <v>20.399999999999999</v>
      </c>
      <c r="UG22" s="17">
        <v>16.236000000000001</v>
      </c>
      <c r="UH22" s="17">
        <v>16.236000000000001</v>
      </c>
      <c r="UI22" s="17">
        <v>4.1639999999999997</v>
      </c>
      <c r="UJ22" s="17">
        <v>10.199999999999999</v>
      </c>
      <c r="UK22" s="17">
        <v>15.379</v>
      </c>
      <c r="UL22" s="17">
        <v>15.379</v>
      </c>
      <c r="UM22" s="17">
        <v>-5.1790000000000003</v>
      </c>
      <c r="UN22" s="17">
        <v>5.0999999999999996</v>
      </c>
      <c r="UO22" s="17">
        <v>6</v>
      </c>
      <c r="UP22" s="17">
        <v>6</v>
      </c>
      <c r="UQ22" s="17">
        <v>-0.9</v>
      </c>
      <c r="UR22" s="17">
        <v>1.8</v>
      </c>
      <c r="US22" s="17">
        <v>2</v>
      </c>
      <c r="UT22" s="17">
        <v>2</v>
      </c>
      <c r="UU22" s="17">
        <v>-0.2</v>
      </c>
      <c r="UV22" s="17">
        <v>8.1</v>
      </c>
      <c r="UW22" s="17">
        <v>7.7</v>
      </c>
      <c r="UX22" s="17">
        <v>7.7</v>
      </c>
      <c r="UY22" s="17">
        <v>0.4</v>
      </c>
      <c r="UZ22" s="17">
        <v>3.1</v>
      </c>
      <c r="VA22" s="17">
        <v>3</v>
      </c>
      <c r="VB22" s="17">
        <v>3</v>
      </c>
      <c r="VC22" s="17">
        <v>0.1</v>
      </c>
      <c r="VD22" s="17">
        <v>3.6</v>
      </c>
      <c r="VE22" s="17">
        <v>3.4</v>
      </c>
      <c r="VF22" s="17">
        <v>3.4</v>
      </c>
      <c r="VG22" s="17">
        <v>0.2</v>
      </c>
      <c r="VH22" s="17">
        <v>3.4</v>
      </c>
      <c r="VI22" s="17">
        <v>3.5</v>
      </c>
      <c r="VJ22" s="17">
        <v>3.5</v>
      </c>
      <c r="VK22" s="17">
        <v>-0.1</v>
      </c>
      <c r="VL22" s="17">
        <v>6.9</v>
      </c>
      <c r="VM22" s="17">
        <v>10.8</v>
      </c>
      <c r="VN22" s="17">
        <v>8.6539999999999999</v>
      </c>
      <c r="VO22" s="17">
        <v>-1.754</v>
      </c>
      <c r="VP22" s="17">
        <v>70.3</v>
      </c>
      <c r="VQ22" s="17">
        <v>58.47</v>
      </c>
      <c r="VR22" s="17">
        <v>58.47</v>
      </c>
      <c r="VS22" s="17">
        <v>11.83</v>
      </c>
      <c r="VT22" s="17">
        <v>0.5</v>
      </c>
      <c r="VU22" s="17">
        <v>8.33</v>
      </c>
      <c r="VV22" s="17">
        <v>8.33</v>
      </c>
      <c r="VW22" s="17">
        <v>-7.83</v>
      </c>
      <c r="VX22" s="17">
        <v>10.7</v>
      </c>
      <c r="VY22" s="17">
        <v>34.572000000000003</v>
      </c>
      <c r="VZ22" s="17">
        <v>34.572000000000003</v>
      </c>
      <c r="WA22" s="17">
        <v>-23.872</v>
      </c>
      <c r="WB22" s="17">
        <v>0.6</v>
      </c>
      <c r="WC22" s="17">
        <v>0.6</v>
      </c>
      <c r="WD22" s="17">
        <v>0.6</v>
      </c>
      <c r="WE22" s="17">
        <v>0</v>
      </c>
      <c r="WF22" s="17">
        <v>126.9</v>
      </c>
      <c r="WG22" s="17">
        <v>133.4</v>
      </c>
      <c r="WH22" s="17">
        <v>112</v>
      </c>
      <c r="WI22" s="17">
        <v>14.9</v>
      </c>
      <c r="WJ22" s="17">
        <v>146.1</v>
      </c>
      <c r="WK22" s="17">
        <v>148.69999999999999</v>
      </c>
      <c r="WL22" s="17">
        <v>152</v>
      </c>
      <c r="WM22" s="17">
        <v>-5.9</v>
      </c>
      <c r="WN22" s="17">
        <v>8.9</v>
      </c>
      <c r="WO22" s="17">
        <v>27.754999999999999</v>
      </c>
      <c r="WP22" s="17">
        <v>27.754999999999999</v>
      </c>
      <c r="WQ22" s="17">
        <v>-18.855</v>
      </c>
      <c r="WR22" s="17">
        <v>1.8</v>
      </c>
      <c r="WS22" s="17">
        <v>0.54200000000000004</v>
      </c>
      <c r="WT22" s="17">
        <v>0.54200000000000004</v>
      </c>
      <c r="WU22" s="17">
        <v>1.258</v>
      </c>
      <c r="WV22" s="17">
        <v>7.8</v>
      </c>
      <c r="WW22" s="17">
        <v>7.6</v>
      </c>
      <c r="WX22" s="17">
        <v>7.6</v>
      </c>
      <c r="WY22" s="17">
        <v>0.2</v>
      </c>
      <c r="WZ22" s="17">
        <v>19.7</v>
      </c>
      <c r="XA22" s="17">
        <v>18.25243</v>
      </c>
      <c r="XB22" s="17">
        <v>18.25243</v>
      </c>
      <c r="XC22" s="17">
        <v>1.44757</v>
      </c>
      <c r="XD22" s="17">
        <v>9.3000000000000007</v>
      </c>
      <c r="XE22" s="17">
        <v>10.8</v>
      </c>
      <c r="XF22" s="17">
        <v>10.8</v>
      </c>
      <c r="XG22" s="17">
        <v>-1.5</v>
      </c>
      <c r="XH22" s="17">
        <v>32.799999999999997</v>
      </c>
      <c r="XI22" s="17">
        <v>25</v>
      </c>
      <c r="XJ22" s="17">
        <v>25</v>
      </c>
      <c r="XK22" s="17">
        <v>7.8</v>
      </c>
      <c r="XL22" s="17">
        <v>25</v>
      </c>
      <c r="XM22" s="17">
        <v>25</v>
      </c>
      <c r="XN22" s="17">
        <v>25</v>
      </c>
      <c r="XO22" s="17">
        <v>0</v>
      </c>
      <c r="XP22" s="17">
        <v>15</v>
      </c>
      <c r="XQ22" s="17">
        <v>14</v>
      </c>
      <c r="XR22" s="17">
        <v>14</v>
      </c>
      <c r="XS22" s="17">
        <v>1</v>
      </c>
      <c r="XT22" s="17">
        <v>17.2</v>
      </c>
      <c r="XU22" s="17">
        <v>17</v>
      </c>
      <c r="XV22" s="17">
        <v>17</v>
      </c>
      <c r="XW22" s="17">
        <v>0.2</v>
      </c>
      <c r="XX22" s="17">
        <v>7.2</v>
      </c>
      <c r="XY22" s="17">
        <v>7.63</v>
      </c>
      <c r="XZ22" s="17">
        <v>7.63</v>
      </c>
      <c r="YA22" s="17">
        <v>-0.43</v>
      </c>
      <c r="YB22" s="17">
        <v>7.32</v>
      </c>
      <c r="YC22" s="17">
        <v>12</v>
      </c>
      <c r="YD22" s="17">
        <v>12</v>
      </c>
      <c r="YE22" s="17">
        <v>-4.68</v>
      </c>
    </row>
    <row r="23" spans="1:655" ht="24" customHeight="1" x14ac:dyDescent="0.3">
      <c r="A23" s="1"/>
      <c r="B23" s="16" t="s">
        <v>42</v>
      </c>
      <c r="C23" s="16" t="s">
        <v>732</v>
      </c>
      <c r="D23" s="17">
        <v>39.299999999999997</v>
      </c>
      <c r="E23" s="17">
        <v>59.423749999999998</v>
      </c>
      <c r="F23" s="17">
        <v>55.816090000000003</v>
      </c>
      <c r="G23" s="17">
        <v>-16.516089999999998</v>
      </c>
      <c r="H23" s="17">
        <v>543.79999999999995</v>
      </c>
      <c r="I23" s="17">
        <v>512.52197999999999</v>
      </c>
      <c r="J23" s="17">
        <v>531.14125999999999</v>
      </c>
      <c r="K23" s="17">
        <v>12.65874</v>
      </c>
      <c r="L23" s="17">
        <v>177.5</v>
      </c>
      <c r="M23" s="17">
        <v>166.73250999999999</v>
      </c>
      <c r="N23" s="17">
        <v>172.78969000000001</v>
      </c>
      <c r="O23" s="17">
        <v>4.7103099999999998</v>
      </c>
      <c r="P23" s="17"/>
      <c r="Q23" s="17"/>
      <c r="R23" s="17"/>
      <c r="S23" s="17">
        <v>0</v>
      </c>
      <c r="T23" s="17"/>
      <c r="U23" s="17"/>
      <c r="V23" s="17"/>
      <c r="W23" s="17">
        <v>0</v>
      </c>
      <c r="X23" s="17">
        <v>24.8</v>
      </c>
      <c r="Y23" s="17">
        <v>12.09104</v>
      </c>
      <c r="Z23" s="17">
        <v>12.09104</v>
      </c>
      <c r="AA23" s="17">
        <v>12.708959999999999</v>
      </c>
      <c r="AB23" s="17">
        <v>92.5</v>
      </c>
      <c r="AC23" s="17">
        <v>89.958399999999997</v>
      </c>
      <c r="AD23" s="17">
        <v>80.822000000000003</v>
      </c>
      <c r="AE23" s="17">
        <v>11.678000000000001</v>
      </c>
      <c r="AF23" s="17"/>
      <c r="AG23" s="17"/>
      <c r="AH23" s="17"/>
      <c r="AI23" s="17">
        <v>0</v>
      </c>
      <c r="AJ23" s="17"/>
      <c r="AK23" s="17"/>
      <c r="AL23" s="17"/>
      <c r="AM23" s="17">
        <v>0</v>
      </c>
      <c r="AN23" s="17">
        <v>188.6</v>
      </c>
      <c r="AO23" s="17">
        <v>135.58206000000001</v>
      </c>
      <c r="AP23" s="17">
        <v>196.22801999999999</v>
      </c>
      <c r="AQ23" s="17">
        <v>-7.6280200000000002</v>
      </c>
      <c r="AR23" s="17">
        <v>203</v>
      </c>
      <c r="AS23" s="17">
        <v>135.58206000000001</v>
      </c>
      <c r="AT23" s="17">
        <v>196.22801999999999</v>
      </c>
      <c r="AU23" s="17">
        <v>6.7719800000000001</v>
      </c>
      <c r="AV23" s="17">
        <v>203.3</v>
      </c>
      <c r="AW23" s="17">
        <v>135.58206000000001</v>
      </c>
      <c r="AX23" s="17">
        <v>196.22801999999999</v>
      </c>
      <c r="AY23" s="17">
        <v>7.0719799999999999</v>
      </c>
      <c r="AZ23" s="17">
        <v>284.89999999999998</v>
      </c>
      <c r="BA23" s="17">
        <v>203.98382000000001</v>
      </c>
      <c r="BB23" s="17">
        <v>295.22593999999998</v>
      </c>
      <c r="BC23" s="17">
        <v>-10.325939999999999</v>
      </c>
      <c r="BD23" s="17">
        <v>217.5</v>
      </c>
      <c r="BE23" s="17">
        <v>208.07390000000001</v>
      </c>
      <c r="BF23" s="17">
        <v>208.07390000000001</v>
      </c>
      <c r="BG23" s="17">
        <v>9.4260999999999999</v>
      </c>
      <c r="BH23" s="17">
        <v>111.4</v>
      </c>
      <c r="BI23" s="17">
        <v>104.34936999999999</v>
      </c>
      <c r="BJ23" s="17">
        <v>104.34936999999999</v>
      </c>
      <c r="BK23" s="17">
        <v>7.05063</v>
      </c>
      <c r="BL23" s="17">
        <v>137.1</v>
      </c>
      <c r="BM23" s="17">
        <v>172.27251000000001</v>
      </c>
      <c r="BN23" s="17">
        <v>126.73949</v>
      </c>
      <c r="BO23" s="17">
        <v>10.36051</v>
      </c>
      <c r="BP23" s="17">
        <v>2.9</v>
      </c>
      <c r="BQ23" s="17">
        <v>4.4318400000000002</v>
      </c>
      <c r="BR23" s="17">
        <v>4.4318400000000002</v>
      </c>
      <c r="BS23" s="17">
        <v>-1.5318400000000001</v>
      </c>
      <c r="BT23" s="17"/>
      <c r="BU23" s="17"/>
      <c r="BV23" s="17"/>
      <c r="BW23" s="17">
        <v>0</v>
      </c>
      <c r="BX23" s="17"/>
      <c r="BY23" s="17"/>
      <c r="BZ23" s="17"/>
      <c r="CA23" s="17">
        <v>0</v>
      </c>
      <c r="CB23" s="17"/>
      <c r="CC23" s="17"/>
      <c r="CD23" s="17"/>
      <c r="CE23" s="17">
        <v>0</v>
      </c>
      <c r="CF23" s="17"/>
      <c r="CG23" s="17"/>
      <c r="CH23" s="17"/>
      <c r="CI23" s="17">
        <v>0</v>
      </c>
      <c r="CJ23" s="17">
        <v>117.7</v>
      </c>
      <c r="CK23" s="17">
        <v>114.08994</v>
      </c>
      <c r="CL23" s="17">
        <v>114.08994</v>
      </c>
      <c r="CM23" s="17">
        <v>3.6100599999999998</v>
      </c>
      <c r="CN23" s="17">
        <v>7.7</v>
      </c>
      <c r="CO23" s="17">
        <v>5.1333399999999996</v>
      </c>
      <c r="CP23" s="17">
        <v>5.1333399999999996</v>
      </c>
      <c r="CQ23" s="17">
        <v>2.5666600000000002</v>
      </c>
      <c r="CR23" s="17">
        <v>3.3</v>
      </c>
      <c r="CS23" s="17">
        <v>2.8177599999999998</v>
      </c>
      <c r="CT23" s="17">
        <v>2.8177599999999998</v>
      </c>
      <c r="CU23" s="17">
        <v>0.48224</v>
      </c>
      <c r="CV23" s="17"/>
      <c r="CW23" s="17"/>
      <c r="CX23" s="17"/>
      <c r="CY23" s="17">
        <v>0</v>
      </c>
      <c r="CZ23" s="17">
        <v>6.9</v>
      </c>
      <c r="DA23" s="17">
        <v>6.8787000000000003</v>
      </c>
      <c r="DB23" s="17">
        <v>6.8787000000000003</v>
      </c>
      <c r="DC23" s="17">
        <v>2.1299999999999999E-2</v>
      </c>
      <c r="DD23" s="17">
        <v>10.6</v>
      </c>
      <c r="DE23" s="17">
        <v>14.919420000000001</v>
      </c>
      <c r="DF23" s="17">
        <v>11.2387</v>
      </c>
      <c r="DG23" s="17">
        <v>-0.63870000000000005</v>
      </c>
      <c r="DH23" s="17">
        <v>49.7</v>
      </c>
      <c r="DI23" s="17">
        <v>35.359569999999998</v>
      </c>
      <c r="DJ23" s="17">
        <v>37.414670000000001</v>
      </c>
      <c r="DK23" s="17">
        <v>12.28533</v>
      </c>
      <c r="DL23" s="17"/>
      <c r="DM23" s="17"/>
      <c r="DN23" s="17"/>
      <c r="DO23" s="17">
        <v>0</v>
      </c>
      <c r="DP23" s="17"/>
      <c r="DQ23" s="17"/>
      <c r="DR23" s="17"/>
      <c r="DS23" s="17">
        <v>0</v>
      </c>
      <c r="DT23" s="17"/>
      <c r="DU23" s="17"/>
      <c r="DV23" s="17"/>
      <c r="DW23" s="17">
        <v>0</v>
      </c>
      <c r="DX23" s="17"/>
      <c r="DY23" s="17"/>
      <c r="DZ23" s="17"/>
      <c r="EA23" s="17">
        <v>0</v>
      </c>
      <c r="EB23" s="17">
        <v>50</v>
      </c>
      <c r="EC23" s="17">
        <v>49.829790000000003</v>
      </c>
      <c r="ED23" s="17">
        <v>53.91084</v>
      </c>
      <c r="EE23" s="17">
        <v>-3.9108399999999999</v>
      </c>
      <c r="EF23" s="17">
        <v>92</v>
      </c>
      <c r="EG23" s="17">
        <v>55.860590000000002</v>
      </c>
      <c r="EH23" s="17">
        <v>20.618559999999999</v>
      </c>
      <c r="EI23" s="17">
        <v>71.381439999999998</v>
      </c>
      <c r="EJ23" s="17"/>
      <c r="EK23" s="17"/>
      <c r="EL23" s="17"/>
      <c r="EM23" s="17">
        <v>0</v>
      </c>
      <c r="EN23" s="17"/>
      <c r="EO23" s="17"/>
      <c r="EP23" s="17"/>
      <c r="EQ23" s="17">
        <v>0</v>
      </c>
      <c r="ER23" s="17"/>
      <c r="ES23" s="17"/>
      <c r="ET23" s="17"/>
      <c r="EU23" s="17">
        <v>0</v>
      </c>
      <c r="EV23" s="17">
        <v>6.5</v>
      </c>
      <c r="EW23" s="17">
        <v>6.39</v>
      </c>
      <c r="EX23" s="17">
        <v>6.39</v>
      </c>
      <c r="EY23" s="17">
        <v>0.11</v>
      </c>
      <c r="EZ23" s="17">
        <v>0</v>
      </c>
      <c r="FA23" s="17"/>
      <c r="FB23" s="17"/>
      <c r="FC23" s="17">
        <v>0</v>
      </c>
      <c r="FD23" s="17">
        <v>30.5</v>
      </c>
      <c r="FE23" s="17">
        <v>30.59984</v>
      </c>
      <c r="FF23" s="17">
        <v>30.59984</v>
      </c>
      <c r="FG23" s="17">
        <v>-9.9839999999999998E-2</v>
      </c>
      <c r="FH23" s="17">
        <v>0</v>
      </c>
      <c r="FI23" s="17"/>
      <c r="FJ23" s="17"/>
      <c r="FK23" s="17">
        <v>0</v>
      </c>
      <c r="FL23" s="17">
        <v>20.399999999999999</v>
      </c>
      <c r="FM23" s="17">
        <v>15.082800000000001</v>
      </c>
      <c r="FN23" s="17">
        <v>15.082800000000001</v>
      </c>
      <c r="FO23" s="17">
        <v>5.3171999999999997</v>
      </c>
      <c r="FP23" s="17">
        <v>18.5</v>
      </c>
      <c r="FQ23" s="17">
        <v>18.088999999999999</v>
      </c>
      <c r="FR23" s="17">
        <v>18.264620000000001</v>
      </c>
      <c r="FS23" s="17">
        <v>0.23538000000000001</v>
      </c>
      <c r="FT23" s="17">
        <v>11.8</v>
      </c>
      <c r="FU23" s="17">
        <v>10.67961</v>
      </c>
      <c r="FV23" s="17">
        <v>10.67961</v>
      </c>
      <c r="FW23" s="17">
        <v>1.12039</v>
      </c>
      <c r="FX23" s="17">
        <v>59.5</v>
      </c>
      <c r="FY23" s="17">
        <v>62.343029999999999</v>
      </c>
      <c r="FZ23" s="17">
        <v>62.343029999999999</v>
      </c>
      <c r="GA23" s="17">
        <v>-2.8430300000000002</v>
      </c>
      <c r="GB23" s="17">
        <v>128.4</v>
      </c>
      <c r="GC23" s="17">
        <v>184.91498000000001</v>
      </c>
      <c r="GD23" s="17">
        <v>184.91498000000001</v>
      </c>
      <c r="GE23" s="17">
        <v>-56.514980000000001</v>
      </c>
      <c r="GF23" s="17">
        <v>128.9</v>
      </c>
      <c r="GG23" s="17">
        <v>184.91498000000001</v>
      </c>
      <c r="GH23" s="17">
        <v>184.91498000000001</v>
      </c>
      <c r="GI23" s="17">
        <v>-56.014980000000001</v>
      </c>
      <c r="GJ23" s="17">
        <v>154.30000000000001</v>
      </c>
      <c r="GK23" s="17">
        <v>185.47028</v>
      </c>
      <c r="GL23" s="17">
        <v>185.47028</v>
      </c>
      <c r="GM23" s="17">
        <v>-31.170280000000002</v>
      </c>
      <c r="GN23" s="17">
        <v>54.5</v>
      </c>
      <c r="GO23" s="17">
        <v>83.589320000000001</v>
      </c>
      <c r="GP23" s="17">
        <v>88.410179999999997</v>
      </c>
      <c r="GQ23" s="17">
        <v>-33.910179999999997</v>
      </c>
      <c r="GR23" s="17">
        <v>6.6</v>
      </c>
      <c r="GS23" s="17">
        <v>6.5736800000000004</v>
      </c>
      <c r="GT23" s="17">
        <v>6.5736800000000004</v>
      </c>
      <c r="GU23" s="17">
        <v>2.632E-2</v>
      </c>
      <c r="GV23" s="17">
        <v>8.8000000000000007</v>
      </c>
      <c r="GW23" s="17">
        <v>6.8964100000000004</v>
      </c>
      <c r="GX23" s="17">
        <v>6.8964100000000004</v>
      </c>
      <c r="GY23" s="17">
        <v>1.9035899999999999</v>
      </c>
      <c r="GZ23" s="17">
        <v>26.7</v>
      </c>
      <c r="HA23" s="17">
        <v>12</v>
      </c>
      <c r="HB23" s="17"/>
      <c r="HC23" s="17">
        <v>26.7</v>
      </c>
      <c r="HD23" s="17">
        <v>32.700000000000003</v>
      </c>
      <c r="HE23" s="17">
        <v>30.81456</v>
      </c>
      <c r="HF23" s="17">
        <v>30.81456</v>
      </c>
      <c r="HG23" s="17">
        <v>1.88544</v>
      </c>
      <c r="HH23" s="17">
        <v>2</v>
      </c>
      <c r="HI23" s="17">
        <v>1.97359</v>
      </c>
      <c r="HJ23" s="17">
        <v>1.97359</v>
      </c>
      <c r="HK23" s="17">
        <v>2.6409999999999999E-2</v>
      </c>
      <c r="HL23" s="17">
        <v>0</v>
      </c>
      <c r="HM23" s="17"/>
      <c r="HN23" s="17"/>
      <c r="HO23" s="17">
        <v>0</v>
      </c>
      <c r="HP23" s="17">
        <v>78.7</v>
      </c>
      <c r="HQ23" s="17">
        <v>70.988569999999996</v>
      </c>
      <c r="HR23" s="17">
        <v>26.804120000000001</v>
      </c>
      <c r="HS23" s="17">
        <v>51.895879999999998</v>
      </c>
      <c r="HT23" s="17"/>
      <c r="HU23" s="17"/>
      <c r="HV23" s="17"/>
      <c r="HW23" s="17">
        <v>0</v>
      </c>
      <c r="HX23" s="17"/>
      <c r="HY23" s="17"/>
      <c r="HZ23" s="17"/>
      <c r="IA23" s="17">
        <v>0</v>
      </c>
      <c r="IB23" s="17">
        <v>10.9</v>
      </c>
      <c r="IC23" s="17">
        <v>53.05151</v>
      </c>
      <c r="ID23" s="17">
        <v>21.331990000000001</v>
      </c>
      <c r="IE23" s="17">
        <v>-10.431990000000001</v>
      </c>
      <c r="IF23" s="17"/>
      <c r="IG23" s="17"/>
      <c r="IH23" s="17"/>
      <c r="II23" s="17">
        <v>0</v>
      </c>
      <c r="IJ23" s="17"/>
      <c r="IK23" s="17"/>
      <c r="IL23" s="17"/>
      <c r="IM23" s="17">
        <v>0</v>
      </c>
      <c r="IN23" s="17">
        <v>0</v>
      </c>
      <c r="IO23" s="17"/>
      <c r="IP23" s="17"/>
      <c r="IQ23" s="17">
        <v>0</v>
      </c>
      <c r="IR23" s="17"/>
      <c r="IS23" s="17"/>
      <c r="IT23" s="17"/>
      <c r="IU23" s="17">
        <v>0</v>
      </c>
      <c r="IV23" s="17"/>
      <c r="IW23" s="17"/>
      <c r="IX23" s="17"/>
      <c r="IY23" s="17">
        <v>0</v>
      </c>
      <c r="IZ23" s="17"/>
      <c r="JA23" s="17"/>
      <c r="JB23" s="17"/>
      <c r="JC23" s="17">
        <v>0</v>
      </c>
      <c r="JD23" s="17">
        <v>37</v>
      </c>
      <c r="JE23" s="17">
        <v>67.033500000000004</v>
      </c>
      <c r="JF23" s="17">
        <v>72.899209999999997</v>
      </c>
      <c r="JG23" s="17">
        <v>-35.899209999999997</v>
      </c>
      <c r="JH23" s="17">
        <v>178.1</v>
      </c>
      <c r="JI23" s="17">
        <v>185.35222999999999</v>
      </c>
      <c r="JJ23" s="17">
        <v>185.35222999999999</v>
      </c>
      <c r="JK23" s="17">
        <v>-7.25223</v>
      </c>
      <c r="JL23" s="17">
        <v>176.4</v>
      </c>
      <c r="JM23" s="17">
        <v>185.35222999999999</v>
      </c>
      <c r="JN23" s="17">
        <v>185.35222999999999</v>
      </c>
      <c r="JO23" s="17">
        <v>-8.9522300000000001</v>
      </c>
      <c r="JP23" s="17">
        <v>208.2</v>
      </c>
      <c r="JQ23" s="17">
        <v>185.35222999999999</v>
      </c>
      <c r="JR23" s="17">
        <v>185.35222999999999</v>
      </c>
      <c r="JS23" s="17">
        <v>22.847770000000001</v>
      </c>
      <c r="JT23" s="17">
        <v>273</v>
      </c>
      <c r="JU23" s="17">
        <v>278.86327</v>
      </c>
      <c r="JV23" s="17">
        <v>278.86327</v>
      </c>
      <c r="JW23" s="17">
        <v>-5.86327</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c r="LA23" s="17"/>
      <c r="LB23" s="17"/>
      <c r="LC23" s="17">
        <v>0</v>
      </c>
      <c r="LD23" s="17">
        <v>0.5</v>
      </c>
      <c r="LE23" s="17">
        <v>0.63188999999999995</v>
      </c>
      <c r="LF23" s="17">
        <v>0.63188999999999995</v>
      </c>
      <c r="LG23" s="17">
        <v>-0.13189000000000001</v>
      </c>
      <c r="LH23" s="17">
        <v>173.7</v>
      </c>
      <c r="LI23" s="17">
        <v>114.51976999999999</v>
      </c>
      <c r="LJ23" s="17">
        <v>88.496229999999997</v>
      </c>
      <c r="LK23" s="17">
        <v>85.203770000000006</v>
      </c>
      <c r="LL23" s="17">
        <v>97.1</v>
      </c>
      <c r="LM23" s="17">
        <v>92.444500000000005</v>
      </c>
      <c r="LN23" s="17">
        <v>92.444500000000005</v>
      </c>
      <c r="LO23" s="17">
        <v>4.6555</v>
      </c>
      <c r="LP23" s="17">
        <v>66</v>
      </c>
      <c r="LQ23" s="17">
        <v>67.133979999999994</v>
      </c>
      <c r="LR23" s="17">
        <v>67.133979999999994</v>
      </c>
      <c r="LS23" s="17">
        <v>-1.13398</v>
      </c>
      <c r="LT23" s="17">
        <v>65.8</v>
      </c>
      <c r="LU23" s="17">
        <v>65.615899999999996</v>
      </c>
      <c r="LV23" s="17">
        <v>65.615899999999996</v>
      </c>
      <c r="LW23" s="17">
        <v>0.18410000000000001</v>
      </c>
      <c r="LX23" s="17">
        <v>29.1</v>
      </c>
      <c r="LY23" s="17">
        <v>29.951460000000001</v>
      </c>
      <c r="LZ23" s="17">
        <v>29.951460000000001</v>
      </c>
      <c r="MA23" s="17">
        <v>-0.85145999999999999</v>
      </c>
      <c r="MB23" s="17"/>
      <c r="MC23" s="17"/>
      <c r="MD23" s="17"/>
      <c r="ME23" s="17">
        <v>0</v>
      </c>
      <c r="MF23" s="17"/>
      <c r="MG23" s="17"/>
      <c r="MH23" s="17"/>
      <c r="MI23" s="17">
        <v>0</v>
      </c>
      <c r="MJ23" s="17"/>
      <c r="MK23" s="17"/>
      <c r="ML23" s="17"/>
      <c r="MM23" s="17">
        <v>0</v>
      </c>
      <c r="MN23" s="17">
        <v>146.4</v>
      </c>
      <c r="MO23" s="17">
        <v>151.08886999999999</v>
      </c>
      <c r="MP23" s="17">
        <v>151.08886999999999</v>
      </c>
      <c r="MQ23" s="17">
        <v>-4.6888699999999996</v>
      </c>
      <c r="MR23" s="17">
        <v>148.4</v>
      </c>
      <c r="MS23" s="17">
        <v>151.08886999999999</v>
      </c>
      <c r="MT23" s="17">
        <v>151.08886999999999</v>
      </c>
      <c r="MU23" s="17">
        <v>-2.6888700000000001</v>
      </c>
      <c r="MV23" s="17">
        <v>148.80000000000001</v>
      </c>
      <c r="MW23" s="17">
        <v>151.54258999999999</v>
      </c>
      <c r="MX23" s="17">
        <v>151.54258999999999</v>
      </c>
      <c r="MY23" s="17">
        <v>-2.7425899999999999</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c r="NU23" s="17"/>
      <c r="NV23" s="17"/>
      <c r="NW23" s="17">
        <v>0</v>
      </c>
      <c r="NX23" s="17"/>
      <c r="NY23" s="17"/>
      <c r="NZ23" s="17"/>
      <c r="OA23" s="17">
        <v>0</v>
      </c>
      <c r="OB23" s="17">
        <v>0.1</v>
      </c>
      <c r="OC23" s="17">
        <v>0.08</v>
      </c>
      <c r="OD23" s="17">
        <v>0.08</v>
      </c>
      <c r="OE23" s="17">
        <v>0.02</v>
      </c>
      <c r="OF23" s="17">
        <v>127.4</v>
      </c>
      <c r="OG23" s="17">
        <v>134.547</v>
      </c>
      <c r="OH23" s="17">
        <v>134.547</v>
      </c>
      <c r="OI23" s="17">
        <v>-7.1470000000000002</v>
      </c>
      <c r="OJ23" s="17">
        <v>10.8</v>
      </c>
      <c r="OK23" s="17">
        <v>22.073</v>
      </c>
      <c r="OL23" s="17">
        <v>22.073</v>
      </c>
      <c r="OM23" s="17">
        <v>-11.273</v>
      </c>
      <c r="ON23" s="17">
        <v>8.8000000000000007</v>
      </c>
      <c r="OO23" s="17">
        <v>13.9</v>
      </c>
      <c r="OP23" s="17">
        <v>12.590999999999999</v>
      </c>
      <c r="OQ23" s="17">
        <v>-3.7909999999999999</v>
      </c>
      <c r="OR23" s="17">
        <v>0</v>
      </c>
      <c r="OS23" s="17"/>
      <c r="OT23" s="17"/>
      <c r="OU23" s="17">
        <v>0</v>
      </c>
      <c r="OV23" s="17">
        <v>5.6</v>
      </c>
      <c r="OW23" s="17">
        <v>5.3</v>
      </c>
      <c r="OX23" s="17">
        <v>5.3</v>
      </c>
      <c r="OY23" s="17">
        <v>0.3</v>
      </c>
      <c r="OZ23" s="17">
        <v>2.8</v>
      </c>
      <c r="PA23" s="17"/>
      <c r="PB23" s="17"/>
      <c r="PC23" s="17">
        <v>2.8</v>
      </c>
      <c r="PD23" s="17">
        <v>9.9</v>
      </c>
      <c r="PE23" s="17">
        <v>9</v>
      </c>
      <c r="PF23" s="17">
        <v>9</v>
      </c>
      <c r="PG23" s="17">
        <v>0.9</v>
      </c>
      <c r="PH23" s="17">
        <v>2.2999999999999998</v>
      </c>
      <c r="PI23" s="17">
        <v>1.46</v>
      </c>
      <c r="PJ23" s="17">
        <v>1.46</v>
      </c>
      <c r="PK23" s="17">
        <v>0.84</v>
      </c>
      <c r="PL23" s="17">
        <v>0.2</v>
      </c>
      <c r="PM23" s="17"/>
      <c r="PN23" s="17"/>
      <c r="PO23" s="17">
        <v>0.2</v>
      </c>
      <c r="PP23" s="17">
        <v>1.8</v>
      </c>
      <c r="PQ23" s="17">
        <v>1.83</v>
      </c>
      <c r="PR23" s="17">
        <v>1.83</v>
      </c>
      <c r="PS23" s="17">
        <v>-0.03</v>
      </c>
      <c r="PT23" s="17">
        <v>4.7</v>
      </c>
      <c r="PU23" s="17">
        <v>4.2</v>
      </c>
      <c r="PV23" s="17">
        <v>4.2</v>
      </c>
      <c r="PW23" s="17">
        <v>0.5</v>
      </c>
      <c r="PX23" s="17">
        <v>5.9</v>
      </c>
      <c r="PY23" s="17">
        <v>19.417480000000001</v>
      </c>
      <c r="PZ23" s="17">
        <v>19.417480000000001</v>
      </c>
      <c r="QA23" s="17">
        <v>-13.517480000000001</v>
      </c>
      <c r="QB23" s="17">
        <v>4.9000000000000004</v>
      </c>
      <c r="QC23" s="17">
        <v>5</v>
      </c>
      <c r="QD23" s="17">
        <v>5</v>
      </c>
      <c r="QE23" s="17">
        <v>-0.1</v>
      </c>
      <c r="QF23" s="17">
        <v>4</v>
      </c>
      <c r="QG23" s="17">
        <v>3.1</v>
      </c>
      <c r="QH23" s="17">
        <v>3.1</v>
      </c>
      <c r="QI23" s="17">
        <v>0.9</v>
      </c>
      <c r="QJ23" s="17">
        <v>3.3</v>
      </c>
      <c r="QK23" s="17">
        <v>3.3</v>
      </c>
      <c r="QL23" s="17">
        <v>3.3</v>
      </c>
      <c r="QM23" s="17">
        <v>0</v>
      </c>
      <c r="QN23" s="17">
        <v>16.899999999999999</v>
      </c>
      <c r="QO23" s="17">
        <v>16.01942</v>
      </c>
      <c r="QP23" s="17">
        <v>16.01942</v>
      </c>
      <c r="QQ23" s="17">
        <v>0.88058000000000003</v>
      </c>
      <c r="QR23" s="17">
        <v>1.1000000000000001</v>
      </c>
      <c r="QS23" s="17">
        <v>8.4</v>
      </c>
      <c r="QT23" s="17">
        <v>6.1</v>
      </c>
      <c r="QU23" s="17">
        <v>-5</v>
      </c>
      <c r="QV23" s="17">
        <v>1.3</v>
      </c>
      <c r="QW23" s="17">
        <v>2.9009999999999998</v>
      </c>
      <c r="QX23" s="17">
        <v>2.9009999999999998</v>
      </c>
      <c r="QY23" s="17">
        <v>-1.601</v>
      </c>
      <c r="QZ23" s="17">
        <v>31.9</v>
      </c>
      <c r="RA23" s="17">
        <v>31.8</v>
      </c>
      <c r="RB23" s="17">
        <v>30.565999999999999</v>
      </c>
      <c r="RC23" s="17">
        <v>1.3340000000000001</v>
      </c>
      <c r="RD23" s="17">
        <v>88.2</v>
      </c>
      <c r="RE23" s="17">
        <v>91</v>
      </c>
      <c r="RF23" s="17">
        <v>88.896000000000001</v>
      </c>
      <c r="RG23" s="17">
        <v>-0.69599999999999995</v>
      </c>
      <c r="RH23" s="17">
        <v>4.4000000000000004</v>
      </c>
      <c r="RI23" s="17">
        <v>4.2</v>
      </c>
      <c r="RJ23" s="17">
        <v>4.2</v>
      </c>
      <c r="RK23" s="17">
        <v>0.2</v>
      </c>
      <c r="RL23" s="17">
        <v>1.2</v>
      </c>
      <c r="RM23" s="17">
        <v>1.2</v>
      </c>
      <c r="RN23" s="17">
        <v>1.2</v>
      </c>
      <c r="RO23" s="17">
        <v>0</v>
      </c>
      <c r="RP23" s="17">
        <v>1.2</v>
      </c>
      <c r="RQ23" s="17">
        <v>1.2</v>
      </c>
      <c r="RR23" s="17">
        <v>1.2</v>
      </c>
      <c r="RS23" s="17">
        <v>0</v>
      </c>
      <c r="RT23" s="17">
        <v>3</v>
      </c>
      <c r="RU23" s="17">
        <v>2.8</v>
      </c>
      <c r="RV23" s="17">
        <v>2.8</v>
      </c>
      <c r="RW23" s="17">
        <v>0.2</v>
      </c>
      <c r="RX23" s="17">
        <v>0.9</v>
      </c>
      <c r="RY23" s="17">
        <v>0.95</v>
      </c>
      <c r="RZ23" s="17">
        <v>0.95</v>
      </c>
      <c r="SA23" s="17">
        <v>-0.05</v>
      </c>
      <c r="SB23" s="17">
        <v>2.5</v>
      </c>
      <c r="SC23" s="17">
        <v>2.4510000000000001</v>
      </c>
      <c r="SD23" s="17">
        <v>2.4510000000000001</v>
      </c>
      <c r="SE23" s="17">
        <v>4.9000000000000002E-2</v>
      </c>
      <c r="SF23" s="17">
        <v>3.9</v>
      </c>
      <c r="SG23" s="17">
        <v>12.271229999999999</v>
      </c>
      <c r="SH23" s="17">
        <v>4.9342600000000001</v>
      </c>
      <c r="SI23" s="17">
        <v>-1.03426</v>
      </c>
      <c r="SJ23" s="17">
        <v>1.3</v>
      </c>
      <c r="SK23" s="17">
        <v>1.28</v>
      </c>
      <c r="SL23" s="17">
        <v>1.28</v>
      </c>
      <c r="SM23" s="17">
        <v>0.02</v>
      </c>
      <c r="SN23" s="17">
        <v>0.4</v>
      </c>
      <c r="SO23" s="17">
        <v>0.4</v>
      </c>
      <c r="SP23" s="17">
        <v>0.4</v>
      </c>
      <c r="SQ23" s="17">
        <v>0</v>
      </c>
      <c r="SR23" s="17">
        <v>4.7</v>
      </c>
      <c r="SS23" s="17">
        <v>4</v>
      </c>
      <c r="ST23" s="17">
        <v>4</v>
      </c>
      <c r="SU23" s="17">
        <v>0.7</v>
      </c>
      <c r="SV23" s="17">
        <v>2.7</v>
      </c>
      <c r="SW23" s="17">
        <v>2.6</v>
      </c>
      <c r="SX23" s="17">
        <v>2.6</v>
      </c>
      <c r="SY23" s="17">
        <v>0.1</v>
      </c>
      <c r="SZ23" s="17">
        <v>3.4</v>
      </c>
      <c r="TA23" s="17">
        <v>3</v>
      </c>
      <c r="TB23" s="17">
        <v>3</v>
      </c>
      <c r="TC23" s="17">
        <v>0.4</v>
      </c>
      <c r="TD23" s="17">
        <v>4.9000000000000004</v>
      </c>
      <c r="TE23" s="17">
        <v>4.2</v>
      </c>
      <c r="TF23" s="17">
        <v>4.2</v>
      </c>
      <c r="TG23" s="17">
        <v>0.7</v>
      </c>
      <c r="TH23" s="17">
        <v>10</v>
      </c>
      <c r="TI23" s="17">
        <v>10</v>
      </c>
      <c r="TJ23" s="17">
        <v>10</v>
      </c>
      <c r="TK23" s="17">
        <v>0</v>
      </c>
      <c r="TL23" s="17">
        <v>30.3</v>
      </c>
      <c r="TM23" s="17">
        <v>28.995000000000001</v>
      </c>
      <c r="TN23" s="17">
        <v>28.995000000000001</v>
      </c>
      <c r="TO23" s="17">
        <v>1.3049999999999999</v>
      </c>
      <c r="TP23" s="17">
        <v>35.9</v>
      </c>
      <c r="TQ23" s="17">
        <v>54.848999999999997</v>
      </c>
      <c r="TR23" s="17">
        <v>54.848999999999997</v>
      </c>
      <c r="TS23" s="17">
        <v>-18.949000000000002</v>
      </c>
      <c r="TT23" s="17">
        <v>22.8</v>
      </c>
      <c r="TU23" s="17">
        <v>26.210999999999999</v>
      </c>
      <c r="TV23" s="17">
        <v>26.210999999999999</v>
      </c>
      <c r="TW23" s="17">
        <v>-3.411</v>
      </c>
      <c r="TX23" s="17">
        <v>102.6</v>
      </c>
      <c r="TY23" s="17">
        <v>99.3</v>
      </c>
      <c r="TZ23" s="17">
        <v>98.548000000000002</v>
      </c>
      <c r="UA23" s="17">
        <v>4.0519999999999996</v>
      </c>
      <c r="UB23" s="17">
        <v>102.6</v>
      </c>
      <c r="UC23" s="17">
        <v>99.7</v>
      </c>
      <c r="UD23" s="17">
        <v>89.703999999999994</v>
      </c>
      <c r="UE23" s="17">
        <v>12.896000000000001</v>
      </c>
      <c r="UF23" s="17">
        <v>20.5</v>
      </c>
      <c r="UG23" s="17">
        <v>16.576000000000001</v>
      </c>
      <c r="UH23" s="17">
        <v>16.576000000000001</v>
      </c>
      <c r="UI23" s="17">
        <v>3.9239999999999999</v>
      </c>
      <c r="UJ23" s="17">
        <v>10.199999999999999</v>
      </c>
      <c r="UK23" s="17">
        <v>15.356</v>
      </c>
      <c r="UL23" s="17">
        <v>15.356</v>
      </c>
      <c r="UM23" s="17">
        <v>-5.1559999999999997</v>
      </c>
      <c r="UN23" s="17">
        <v>5.0999999999999996</v>
      </c>
      <c r="UO23" s="17">
        <v>6</v>
      </c>
      <c r="UP23" s="17">
        <v>6</v>
      </c>
      <c r="UQ23" s="17">
        <v>-0.9</v>
      </c>
      <c r="UR23" s="17">
        <v>1.8</v>
      </c>
      <c r="US23" s="17">
        <v>2</v>
      </c>
      <c r="UT23" s="17">
        <v>2</v>
      </c>
      <c r="UU23" s="17">
        <v>-0.2</v>
      </c>
      <c r="UV23" s="17">
        <v>8.4</v>
      </c>
      <c r="UW23" s="17">
        <v>7.7</v>
      </c>
      <c r="UX23" s="17">
        <v>7.7</v>
      </c>
      <c r="UY23" s="17">
        <v>0.7</v>
      </c>
      <c r="UZ23" s="17">
        <v>3.1</v>
      </c>
      <c r="VA23" s="17">
        <v>3</v>
      </c>
      <c r="VB23" s="17">
        <v>3</v>
      </c>
      <c r="VC23" s="17">
        <v>0.1</v>
      </c>
      <c r="VD23" s="17">
        <v>3.6</v>
      </c>
      <c r="VE23" s="17">
        <v>3.4</v>
      </c>
      <c r="VF23" s="17">
        <v>3.4</v>
      </c>
      <c r="VG23" s="17">
        <v>0.2</v>
      </c>
      <c r="VH23" s="17">
        <v>3.6</v>
      </c>
      <c r="VI23" s="17">
        <v>3.5</v>
      </c>
      <c r="VJ23" s="17">
        <v>3.5</v>
      </c>
      <c r="VK23" s="17">
        <v>0.1</v>
      </c>
      <c r="VL23" s="17">
        <v>6.8</v>
      </c>
      <c r="VM23" s="17">
        <v>10.8</v>
      </c>
      <c r="VN23" s="17">
        <v>9.0419999999999998</v>
      </c>
      <c r="VO23" s="17">
        <v>-2.242</v>
      </c>
      <c r="VP23" s="17">
        <v>147.5</v>
      </c>
      <c r="VQ23" s="17">
        <v>104.709</v>
      </c>
      <c r="VR23" s="17">
        <v>104.709</v>
      </c>
      <c r="VS23" s="17">
        <v>42.790999999999997</v>
      </c>
      <c r="VT23" s="17">
        <v>1.5</v>
      </c>
      <c r="VU23" s="17">
        <v>10.021000000000001</v>
      </c>
      <c r="VV23" s="17">
        <v>10.021000000000001</v>
      </c>
      <c r="VW23" s="17">
        <v>-8.5210000000000008</v>
      </c>
      <c r="VX23" s="17">
        <v>24.1</v>
      </c>
      <c r="VY23" s="17">
        <v>56.32</v>
      </c>
      <c r="VZ23" s="17">
        <v>56.32</v>
      </c>
      <c r="WA23" s="17">
        <v>-32.22</v>
      </c>
      <c r="WB23" s="17">
        <v>0.6</v>
      </c>
      <c r="WC23" s="17">
        <v>0.6</v>
      </c>
      <c r="WD23" s="17">
        <v>0.6</v>
      </c>
      <c r="WE23" s="17">
        <v>0</v>
      </c>
      <c r="WF23" s="17">
        <v>123.5</v>
      </c>
      <c r="WG23" s="17">
        <v>133.19999999999999</v>
      </c>
      <c r="WH23" s="17">
        <v>112</v>
      </c>
      <c r="WI23" s="17">
        <v>11.5</v>
      </c>
      <c r="WJ23" s="17">
        <v>147.80000000000001</v>
      </c>
      <c r="WK23" s="17">
        <v>151.69999999999999</v>
      </c>
      <c r="WL23" s="17">
        <v>153</v>
      </c>
      <c r="WM23" s="17">
        <v>-5.2</v>
      </c>
      <c r="WN23" s="17">
        <v>20</v>
      </c>
      <c r="WO23" s="17">
        <v>45.051000000000002</v>
      </c>
      <c r="WP23" s="17">
        <v>45.051000000000002</v>
      </c>
      <c r="WQ23" s="17">
        <v>-25.050999999999998</v>
      </c>
      <c r="WR23" s="17">
        <v>5.6</v>
      </c>
      <c r="WS23" s="17">
        <v>2.8820000000000001</v>
      </c>
      <c r="WT23" s="17">
        <v>2.8820000000000001</v>
      </c>
      <c r="WU23" s="17">
        <v>2.718</v>
      </c>
      <c r="WV23" s="17">
        <v>7.8</v>
      </c>
      <c r="WW23" s="17">
        <v>7.6</v>
      </c>
      <c r="WX23" s="17">
        <v>7.6</v>
      </c>
      <c r="WY23" s="17">
        <v>0.2</v>
      </c>
      <c r="WZ23" s="17">
        <v>19.7</v>
      </c>
      <c r="XA23" s="17">
        <v>18.25243</v>
      </c>
      <c r="XB23" s="17">
        <v>18.25243</v>
      </c>
      <c r="XC23" s="17">
        <v>1.44757</v>
      </c>
      <c r="XD23" s="17">
        <v>9.1</v>
      </c>
      <c r="XE23" s="17">
        <v>10.8</v>
      </c>
      <c r="XF23" s="17">
        <v>10.8</v>
      </c>
      <c r="XG23" s="17">
        <v>-1.7</v>
      </c>
      <c r="XH23" s="17">
        <v>32.700000000000003</v>
      </c>
      <c r="XI23" s="17">
        <v>25</v>
      </c>
      <c r="XJ23" s="17">
        <v>25</v>
      </c>
      <c r="XK23" s="17">
        <v>7.7</v>
      </c>
      <c r="XL23" s="17">
        <v>24.1</v>
      </c>
      <c r="XM23" s="17">
        <v>25</v>
      </c>
      <c r="XN23" s="17">
        <v>25</v>
      </c>
      <c r="XO23" s="17">
        <v>-0.9</v>
      </c>
      <c r="XP23" s="17">
        <v>14.8</v>
      </c>
      <c r="XQ23" s="17">
        <v>14</v>
      </c>
      <c r="XR23" s="17">
        <v>14</v>
      </c>
      <c r="XS23" s="17">
        <v>0.8</v>
      </c>
      <c r="XT23" s="17">
        <v>17.2</v>
      </c>
      <c r="XU23" s="17">
        <v>17</v>
      </c>
      <c r="XV23" s="17">
        <v>17</v>
      </c>
      <c r="XW23" s="17">
        <v>0.2</v>
      </c>
      <c r="XX23" s="17">
        <v>7.1</v>
      </c>
      <c r="XY23" s="17">
        <v>7.63</v>
      </c>
      <c r="XZ23" s="17">
        <v>7.63</v>
      </c>
      <c r="YA23" s="17">
        <v>-0.53</v>
      </c>
      <c r="YB23" s="17">
        <v>3.98</v>
      </c>
      <c r="YC23" s="17">
        <v>12</v>
      </c>
      <c r="YD23" s="17">
        <v>12</v>
      </c>
      <c r="YE23" s="17">
        <v>-8.02</v>
      </c>
    </row>
    <row r="24" spans="1:655" ht="24" customHeight="1" x14ac:dyDescent="0.3">
      <c r="A24" s="1"/>
      <c r="B24" s="18" t="s">
        <v>42</v>
      </c>
      <c r="C24" s="18" t="s">
        <v>733</v>
      </c>
      <c r="D24" s="19">
        <v>39.5</v>
      </c>
      <c r="E24" s="19">
        <v>51.569710000000001</v>
      </c>
      <c r="F24" s="19">
        <v>49.115369999999999</v>
      </c>
      <c r="G24" s="19">
        <v>-9.6153700000000004</v>
      </c>
      <c r="H24" s="19">
        <v>632.1</v>
      </c>
      <c r="I24" s="19">
        <v>552.27859999999998</v>
      </c>
      <c r="J24" s="19">
        <v>617.88176999999996</v>
      </c>
      <c r="K24" s="19">
        <v>14.21823</v>
      </c>
      <c r="L24" s="19">
        <v>214.3</v>
      </c>
      <c r="M24" s="19">
        <v>179.66604000000001</v>
      </c>
      <c r="N24" s="19">
        <v>201.00792000000001</v>
      </c>
      <c r="O24" s="19">
        <v>13.29208</v>
      </c>
      <c r="P24" s="19"/>
      <c r="Q24" s="19"/>
      <c r="R24" s="19"/>
      <c r="S24" s="19">
        <v>0</v>
      </c>
      <c r="T24" s="19"/>
      <c r="U24" s="19"/>
      <c r="V24" s="19"/>
      <c r="W24" s="19">
        <v>0</v>
      </c>
      <c r="X24" s="19">
        <v>24.8</v>
      </c>
      <c r="Y24" s="19">
        <v>12.09104</v>
      </c>
      <c r="Z24" s="19">
        <v>12.09104</v>
      </c>
      <c r="AA24" s="19">
        <v>12.708959999999999</v>
      </c>
      <c r="AB24" s="19">
        <v>93.7</v>
      </c>
      <c r="AC24" s="19">
        <v>89.958399999999997</v>
      </c>
      <c r="AD24" s="19">
        <v>80.822000000000003</v>
      </c>
      <c r="AE24" s="19">
        <v>12.878</v>
      </c>
      <c r="AF24" s="19"/>
      <c r="AG24" s="19"/>
      <c r="AH24" s="19"/>
      <c r="AI24" s="19">
        <v>0</v>
      </c>
      <c r="AJ24" s="19"/>
      <c r="AK24" s="19"/>
      <c r="AL24" s="19"/>
      <c r="AM24" s="19">
        <v>0</v>
      </c>
      <c r="AN24" s="19">
        <v>190.4</v>
      </c>
      <c r="AO24" s="19">
        <v>135.96449000000001</v>
      </c>
      <c r="AP24" s="19">
        <v>196.22801999999999</v>
      </c>
      <c r="AQ24" s="19">
        <v>-5.8280200000000004</v>
      </c>
      <c r="AR24" s="19">
        <v>194.5</v>
      </c>
      <c r="AS24" s="19">
        <v>135.96449000000001</v>
      </c>
      <c r="AT24" s="19">
        <v>196.22801999999999</v>
      </c>
      <c r="AU24" s="19">
        <v>-1.7280199999999999</v>
      </c>
      <c r="AV24" s="19">
        <v>195.3</v>
      </c>
      <c r="AW24" s="19">
        <v>135.96449000000001</v>
      </c>
      <c r="AX24" s="19">
        <v>196.22801999999999</v>
      </c>
      <c r="AY24" s="19">
        <v>-0.92801999999999996</v>
      </c>
      <c r="AZ24" s="19">
        <v>278.2</v>
      </c>
      <c r="BA24" s="19">
        <v>204.55919</v>
      </c>
      <c r="BB24" s="19">
        <v>295.22593999999998</v>
      </c>
      <c r="BC24" s="19">
        <v>-17.025939999999999</v>
      </c>
      <c r="BD24" s="19">
        <v>218</v>
      </c>
      <c r="BE24" s="19">
        <v>208.07390000000001</v>
      </c>
      <c r="BF24" s="19">
        <v>208.07390000000001</v>
      </c>
      <c r="BG24" s="19">
        <v>9.9260999999999999</v>
      </c>
      <c r="BH24" s="19">
        <v>111.8</v>
      </c>
      <c r="BI24" s="19">
        <v>104.34936999999999</v>
      </c>
      <c r="BJ24" s="19">
        <v>104.34936999999999</v>
      </c>
      <c r="BK24" s="19">
        <v>7.4506300000000003</v>
      </c>
      <c r="BL24" s="19">
        <v>141.69999999999999</v>
      </c>
      <c r="BM24" s="19">
        <v>156.60909000000001</v>
      </c>
      <c r="BN24" s="19"/>
      <c r="BO24" s="19">
        <v>141.69999999999999</v>
      </c>
      <c r="BP24" s="19">
        <v>3</v>
      </c>
      <c r="BQ24" s="19">
        <v>4.4318400000000002</v>
      </c>
      <c r="BR24" s="19">
        <v>4.4318400000000002</v>
      </c>
      <c r="BS24" s="19">
        <v>-1.43184</v>
      </c>
      <c r="BT24" s="19"/>
      <c r="BU24" s="19"/>
      <c r="BV24" s="19"/>
      <c r="BW24" s="19">
        <v>0</v>
      </c>
      <c r="BX24" s="19"/>
      <c r="BY24" s="19"/>
      <c r="BZ24" s="19"/>
      <c r="CA24" s="19">
        <v>0</v>
      </c>
      <c r="CB24" s="19"/>
      <c r="CC24" s="19"/>
      <c r="CD24" s="19"/>
      <c r="CE24" s="19">
        <v>0</v>
      </c>
      <c r="CF24" s="19"/>
      <c r="CG24" s="19"/>
      <c r="CH24" s="19"/>
      <c r="CI24" s="19">
        <v>0</v>
      </c>
      <c r="CJ24" s="19">
        <v>114.4</v>
      </c>
      <c r="CK24" s="19">
        <v>114.08994</v>
      </c>
      <c r="CL24" s="19">
        <v>114.08994</v>
      </c>
      <c r="CM24" s="19">
        <v>0.31006</v>
      </c>
      <c r="CN24" s="19">
        <v>7.7</v>
      </c>
      <c r="CO24" s="19">
        <v>5.1333399999999996</v>
      </c>
      <c r="CP24" s="19">
        <v>5.1333399999999996</v>
      </c>
      <c r="CQ24" s="19">
        <v>2.5666600000000002</v>
      </c>
      <c r="CR24" s="19">
        <v>3.3</v>
      </c>
      <c r="CS24" s="19">
        <v>2.8177599999999998</v>
      </c>
      <c r="CT24" s="19">
        <v>2.8177599999999998</v>
      </c>
      <c r="CU24" s="19">
        <v>0.48224</v>
      </c>
      <c r="CV24" s="19"/>
      <c r="CW24" s="19"/>
      <c r="CX24" s="19"/>
      <c r="CY24" s="19">
        <v>0</v>
      </c>
      <c r="CZ24" s="19">
        <v>6.9</v>
      </c>
      <c r="DA24" s="19">
        <v>6.8787000000000003</v>
      </c>
      <c r="DB24" s="19">
        <v>6.8787000000000003</v>
      </c>
      <c r="DC24" s="19">
        <v>2.1299999999999999E-2</v>
      </c>
      <c r="DD24" s="19">
        <v>10.6</v>
      </c>
      <c r="DE24" s="19">
        <v>14.919420000000001</v>
      </c>
      <c r="DF24" s="19">
        <v>11.2387</v>
      </c>
      <c r="DG24" s="19">
        <v>-0.63870000000000005</v>
      </c>
      <c r="DH24" s="19">
        <v>50.7</v>
      </c>
      <c r="DI24" s="19">
        <v>15.46392</v>
      </c>
      <c r="DJ24" s="19">
        <v>17.146909999999998</v>
      </c>
      <c r="DK24" s="19">
        <v>33.553089999999997</v>
      </c>
      <c r="DL24" s="19"/>
      <c r="DM24" s="19"/>
      <c r="DN24" s="19"/>
      <c r="DO24" s="19">
        <v>0</v>
      </c>
      <c r="DP24" s="19"/>
      <c r="DQ24" s="19"/>
      <c r="DR24" s="19"/>
      <c r="DS24" s="19">
        <v>0</v>
      </c>
      <c r="DT24" s="19"/>
      <c r="DU24" s="19"/>
      <c r="DV24" s="19"/>
      <c r="DW24" s="19">
        <v>0</v>
      </c>
      <c r="DX24" s="19"/>
      <c r="DY24" s="19"/>
      <c r="DZ24" s="19"/>
      <c r="EA24" s="19">
        <v>0</v>
      </c>
      <c r="EB24" s="19">
        <v>49.7</v>
      </c>
      <c r="EC24" s="19">
        <v>48.494660000000003</v>
      </c>
      <c r="ED24" s="19">
        <v>52.84883</v>
      </c>
      <c r="EE24" s="19">
        <v>-3.1488299999999998</v>
      </c>
      <c r="EF24" s="19">
        <v>21.2</v>
      </c>
      <c r="EG24" s="19">
        <v>20.618559999999999</v>
      </c>
      <c r="EH24" s="19">
        <v>20.618559999999999</v>
      </c>
      <c r="EI24" s="19">
        <v>0.58143999999999996</v>
      </c>
      <c r="EJ24" s="19"/>
      <c r="EK24" s="19"/>
      <c r="EL24" s="19"/>
      <c r="EM24" s="19">
        <v>0</v>
      </c>
      <c r="EN24" s="19"/>
      <c r="EO24" s="19"/>
      <c r="EP24" s="19"/>
      <c r="EQ24" s="19">
        <v>0</v>
      </c>
      <c r="ER24" s="19"/>
      <c r="ES24" s="19"/>
      <c r="ET24" s="19"/>
      <c r="EU24" s="19">
        <v>0</v>
      </c>
      <c r="EV24" s="19">
        <v>6.5</v>
      </c>
      <c r="EW24" s="19">
        <v>6.39</v>
      </c>
      <c r="EX24" s="19">
        <v>6.39</v>
      </c>
      <c r="EY24" s="19">
        <v>0.11</v>
      </c>
      <c r="EZ24" s="19">
        <v>0</v>
      </c>
      <c r="FA24" s="19"/>
      <c r="FB24" s="19"/>
      <c r="FC24" s="19">
        <v>0</v>
      </c>
      <c r="FD24" s="19">
        <v>31.7</v>
      </c>
      <c r="FE24" s="19">
        <v>30.59984</v>
      </c>
      <c r="FF24" s="19">
        <v>30.59984</v>
      </c>
      <c r="FG24" s="19">
        <v>1.10016</v>
      </c>
      <c r="FH24" s="19">
        <v>0</v>
      </c>
      <c r="FI24" s="19"/>
      <c r="FJ24" s="19"/>
      <c r="FK24" s="19">
        <v>0</v>
      </c>
      <c r="FL24" s="19">
        <v>19.7</v>
      </c>
      <c r="FM24" s="19">
        <v>15.082800000000001</v>
      </c>
      <c r="FN24" s="19">
        <v>15.082800000000001</v>
      </c>
      <c r="FO24" s="19">
        <v>4.6172000000000004</v>
      </c>
      <c r="FP24" s="19">
        <v>18.5</v>
      </c>
      <c r="FQ24" s="19">
        <v>18.088999999999999</v>
      </c>
      <c r="FR24" s="19">
        <v>18.264620000000001</v>
      </c>
      <c r="FS24" s="19">
        <v>0.23538000000000001</v>
      </c>
      <c r="FT24" s="19">
        <v>11.8</v>
      </c>
      <c r="FU24" s="19">
        <v>10.67961</v>
      </c>
      <c r="FV24" s="19">
        <v>10.67961</v>
      </c>
      <c r="FW24" s="19">
        <v>1.12039</v>
      </c>
      <c r="FX24" s="19">
        <v>62.1</v>
      </c>
      <c r="FY24" s="19">
        <v>62.343029999999999</v>
      </c>
      <c r="FZ24" s="19">
        <v>62.343029999999999</v>
      </c>
      <c r="GA24" s="19">
        <v>-0.24303</v>
      </c>
      <c r="GB24" s="19">
        <v>182.3</v>
      </c>
      <c r="GC24" s="19">
        <v>184.91498000000001</v>
      </c>
      <c r="GD24" s="19">
        <v>184.91498000000001</v>
      </c>
      <c r="GE24" s="19">
        <v>-2.6149800000000001</v>
      </c>
      <c r="GF24" s="19">
        <v>182.9</v>
      </c>
      <c r="GG24" s="19">
        <v>184.91498000000001</v>
      </c>
      <c r="GH24" s="19">
        <v>184.91498000000001</v>
      </c>
      <c r="GI24" s="19">
        <v>-2.01498</v>
      </c>
      <c r="GJ24" s="19">
        <v>184.5</v>
      </c>
      <c r="GK24" s="19">
        <v>185.47028</v>
      </c>
      <c r="GL24" s="19">
        <v>185.47028</v>
      </c>
      <c r="GM24" s="19">
        <v>-0.97028000000000003</v>
      </c>
      <c r="GN24" s="19">
        <v>54.7</v>
      </c>
      <c r="GO24" s="19">
        <v>83.589320000000001</v>
      </c>
      <c r="GP24" s="19">
        <v>88.410179999999997</v>
      </c>
      <c r="GQ24" s="19">
        <v>-33.710180000000001</v>
      </c>
      <c r="GR24" s="19">
        <v>6.6</v>
      </c>
      <c r="GS24" s="19">
        <v>6.5736800000000004</v>
      </c>
      <c r="GT24" s="19">
        <v>6.5736800000000004</v>
      </c>
      <c r="GU24" s="19">
        <v>2.632E-2</v>
      </c>
      <c r="GV24" s="19">
        <v>8.6999999999999993</v>
      </c>
      <c r="GW24" s="19">
        <v>6.8964100000000004</v>
      </c>
      <c r="GX24" s="19">
        <v>6.8964100000000004</v>
      </c>
      <c r="GY24" s="19">
        <v>1.80359</v>
      </c>
      <c r="GZ24" s="19">
        <v>11.9</v>
      </c>
      <c r="HA24" s="19">
        <v>12</v>
      </c>
      <c r="HB24" s="19">
        <v>12</v>
      </c>
      <c r="HC24" s="19">
        <v>-0.1</v>
      </c>
      <c r="HD24" s="19">
        <v>27.7</v>
      </c>
      <c r="HE24" s="19">
        <v>30.81456</v>
      </c>
      <c r="HF24" s="19">
        <v>30.81456</v>
      </c>
      <c r="HG24" s="19">
        <v>-3.11456</v>
      </c>
      <c r="HH24" s="19">
        <v>2</v>
      </c>
      <c r="HI24" s="19">
        <v>1.97359</v>
      </c>
      <c r="HJ24" s="19">
        <v>1.97359</v>
      </c>
      <c r="HK24" s="19">
        <v>2.6409999999999999E-2</v>
      </c>
      <c r="HL24" s="19">
        <v>0</v>
      </c>
      <c r="HM24" s="19"/>
      <c r="HN24" s="19"/>
      <c r="HO24" s="19">
        <v>0</v>
      </c>
      <c r="HP24" s="19">
        <v>52.1</v>
      </c>
      <c r="HQ24" s="19">
        <v>82.474230000000006</v>
      </c>
      <c r="HR24" s="19">
        <v>25</v>
      </c>
      <c r="HS24" s="19">
        <v>27.1</v>
      </c>
      <c r="HT24" s="19"/>
      <c r="HU24" s="19"/>
      <c r="HV24" s="19"/>
      <c r="HW24" s="19">
        <v>0</v>
      </c>
      <c r="HX24" s="19"/>
      <c r="HY24" s="19"/>
      <c r="HZ24" s="19"/>
      <c r="IA24" s="19">
        <v>0</v>
      </c>
      <c r="IB24" s="19">
        <v>11.2</v>
      </c>
      <c r="IC24" s="19">
        <v>67.013869999999997</v>
      </c>
      <c r="ID24" s="19">
        <v>41.992420000000003</v>
      </c>
      <c r="IE24" s="19">
        <v>-30.79242</v>
      </c>
      <c r="IF24" s="19"/>
      <c r="IG24" s="19"/>
      <c r="IH24" s="19"/>
      <c r="II24" s="19">
        <v>0</v>
      </c>
      <c r="IJ24" s="19"/>
      <c r="IK24" s="19"/>
      <c r="IL24" s="19"/>
      <c r="IM24" s="19">
        <v>0</v>
      </c>
      <c r="IN24" s="19">
        <v>0</v>
      </c>
      <c r="IO24" s="19"/>
      <c r="IP24" s="19"/>
      <c r="IQ24" s="19">
        <v>0</v>
      </c>
      <c r="IR24" s="19"/>
      <c r="IS24" s="19"/>
      <c r="IT24" s="19"/>
      <c r="IU24" s="19">
        <v>0</v>
      </c>
      <c r="IV24" s="19"/>
      <c r="IW24" s="19"/>
      <c r="IX24" s="19"/>
      <c r="IY24" s="19">
        <v>0</v>
      </c>
      <c r="IZ24" s="19"/>
      <c r="JA24" s="19"/>
      <c r="JB24" s="19"/>
      <c r="JC24" s="19">
        <v>0</v>
      </c>
      <c r="JD24" s="19">
        <v>36.799999999999997</v>
      </c>
      <c r="JE24" s="19">
        <v>67.033500000000004</v>
      </c>
      <c r="JF24" s="19">
        <v>72.899209999999997</v>
      </c>
      <c r="JG24" s="19">
        <v>-36.099209999999999</v>
      </c>
      <c r="JH24" s="19">
        <v>179.2</v>
      </c>
      <c r="JI24" s="19">
        <v>185.37442999999999</v>
      </c>
      <c r="JJ24" s="19">
        <v>185.37442999999999</v>
      </c>
      <c r="JK24" s="19">
        <v>-6.1744300000000001</v>
      </c>
      <c r="JL24" s="19">
        <v>177.2</v>
      </c>
      <c r="JM24" s="19">
        <v>185.37442999999999</v>
      </c>
      <c r="JN24" s="19">
        <v>185.37442999999999</v>
      </c>
      <c r="JO24" s="19">
        <v>-8.1744299999999992</v>
      </c>
      <c r="JP24" s="19">
        <v>209.3</v>
      </c>
      <c r="JQ24" s="19">
        <v>185.37442999999999</v>
      </c>
      <c r="JR24" s="19">
        <v>185.37442999999999</v>
      </c>
      <c r="JS24" s="19">
        <v>23.92557</v>
      </c>
      <c r="JT24" s="19">
        <v>275</v>
      </c>
      <c r="JU24" s="19">
        <v>278.89666999999997</v>
      </c>
      <c r="JV24" s="19">
        <v>278.89666999999997</v>
      </c>
      <c r="JW24" s="19">
        <v>-3.8966699999999999</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c r="LA24" s="19"/>
      <c r="LB24" s="19"/>
      <c r="LC24" s="19">
        <v>0</v>
      </c>
      <c r="LD24" s="19">
        <v>0.5</v>
      </c>
      <c r="LE24" s="19">
        <v>0.63188999999999995</v>
      </c>
      <c r="LF24" s="19">
        <v>0.63188999999999995</v>
      </c>
      <c r="LG24" s="19">
        <v>-0.13189000000000001</v>
      </c>
      <c r="LH24" s="19">
        <v>99.7</v>
      </c>
      <c r="LI24" s="19">
        <v>138.2261</v>
      </c>
      <c r="LJ24" s="19">
        <v>107.39400000000001</v>
      </c>
      <c r="LK24" s="19">
        <v>-7.694</v>
      </c>
      <c r="LL24" s="19">
        <v>79.2</v>
      </c>
      <c r="LM24" s="19">
        <v>92.444500000000005</v>
      </c>
      <c r="LN24" s="19">
        <v>92.444500000000005</v>
      </c>
      <c r="LO24" s="19">
        <v>-13.2445</v>
      </c>
      <c r="LP24" s="19">
        <v>66</v>
      </c>
      <c r="LQ24" s="19">
        <v>67.133979999999994</v>
      </c>
      <c r="LR24" s="19">
        <v>67.133979999999994</v>
      </c>
      <c r="LS24" s="19">
        <v>-1.13398</v>
      </c>
      <c r="LT24" s="19">
        <v>65.900000000000006</v>
      </c>
      <c r="LU24" s="19">
        <v>65.615899999999996</v>
      </c>
      <c r="LV24" s="19">
        <v>65.615899999999996</v>
      </c>
      <c r="LW24" s="19">
        <v>0.28410000000000002</v>
      </c>
      <c r="LX24" s="19">
        <v>29.7</v>
      </c>
      <c r="LY24" s="19">
        <v>29.951460000000001</v>
      </c>
      <c r="LZ24" s="19">
        <v>29.951460000000001</v>
      </c>
      <c r="MA24" s="19">
        <v>-0.25146000000000002</v>
      </c>
      <c r="MB24" s="19"/>
      <c r="MC24" s="19"/>
      <c r="MD24" s="19"/>
      <c r="ME24" s="19">
        <v>0</v>
      </c>
      <c r="MF24" s="19"/>
      <c r="MG24" s="19"/>
      <c r="MH24" s="19"/>
      <c r="MI24" s="19">
        <v>0</v>
      </c>
      <c r="MJ24" s="19"/>
      <c r="MK24" s="19"/>
      <c r="ML24" s="19"/>
      <c r="MM24" s="19">
        <v>0</v>
      </c>
      <c r="MN24" s="19">
        <v>148</v>
      </c>
      <c r="MO24" s="19">
        <v>151.08886999999999</v>
      </c>
      <c r="MP24" s="19">
        <v>151.08886999999999</v>
      </c>
      <c r="MQ24" s="19">
        <v>-3.08887</v>
      </c>
      <c r="MR24" s="19">
        <v>149.80000000000001</v>
      </c>
      <c r="MS24" s="19">
        <v>151.08886999999999</v>
      </c>
      <c r="MT24" s="19">
        <v>151.08886999999999</v>
      </c>
      <c r="MU24" s="19">
        <v>-1.28887</v>
      </c>
      <c r="MV24" s="19">
        <v>151.30000000000001</v>
      </c>
      <c r="MW24" s="19">
        <v>151.54258999999999</v>
      </c>
      <c r="MX24" s="19">
        <v>151.54258999999999</v>
      </c>
      <c r="MY24" s="19">
        <v>-0.24259</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c r="NU24" s="19"/>
      <c r="NV24" s="19"/>
      <c r="NW24" s="19">
        <v>0</v>
      </c>
      <c r="NX24" s="19"/>
      <c r="NY24" s="19"/>
      <c r="NZ24" s="19"/>
      <c r="OA24" s="19">
        <v>0</v>
      </c>
      <c r="OB24" s="19">
        <v>0.2</v>
      </c>
      <c r="OC24" s="19">
        <v>0.12</v>
      </c>
      <c r="OD24" s="19">
        <v>0.12</v>
      </c>
      <c r="OE24" s="19">
        <v>0.08</v>
      </c>
      <c r="OF24" s="19">
        <v>127.5</v>
      </c>
      <c r="OG24" s="19">
        <v>134.553</v>
      </c>
      <c r="OH24" s="19">
        <v>134.553</v>
      </c>
      <c r="OI24" s="19">
        <v>-7.0529999999999999</v>
      </c>
      <c r="OJ24" s="19">
        <v>12.8</v>
      </c>
      <c r="OK24" s="19">
        <v>35.369</v>
      </c>
      <c r="OL24" s="19">
        <v>35.369</v>
      </c>
      <c r="OM24" s="19">
        <v>-22.568999999999999</v>
      </c>
      <c r="ON24" s="19">
        <v>9.1</v>
      </c>
      <c r="OO24" s="19">
        <v>14</v>
      </c>
      <c r="OP24" s="19">
        <v>12.885</v>
      </c>
      <c r="OQ24" s="19">
        <v>-3.7850000000000001</v>
      </c>
      <c r="OR24" s="19">
        <v>0.1</v>
      </c>
      <c r="OS24" s="19"/>
      <c r="OT24" s="19"/>
      <c r="OU24" s="19">
        <v>0.1</v>
      </c>
      <c r="OV24" s="19">
        <v>5.6</v>
      </c>
      <c r="OW24" s="19">
        <v>5.3</v>
      </c>
      <c r="OX24" s="19">
        <v>5.3</v>
      </c>
      <c r="OY24" s="19">
        <v>0.3</v>
      </c>
      <c r="OZ24" s="19">
        <v>2.8</v>
      </c>
      <c r="PA24" s="19"/>
      <c r="PB24" s="19"/>
      <c r="PC24" s="19">
        <v>2.8</v>
      </c>
      <c r="PD24" s="19">
        <v>10</v>
      </c>
      <c r="PE24" s="19">
        <v>9</v>
      </c>
      <c r="PF24" s="19">
        <v>9</v>
      </c>
      <c r="PG24" s="19">
        <v>1</v>
      </c>
      <c r="PH24" s="19">
        <v>2</v>
      </c>
      <c r="PI24" s="19">
        <v>1.46</v>
      </c>
      <c r="PJ24" s="19">
        <v>1.46</v>
      </c>
      <c r="PK24" s="19">
        <v>0.54</v>
      </c>
      <c r="PL24" s="19">
        <v>0.2</v>
      </c>
      <c r="PM24" s="19"/>
      <c r="PN24" s="19"/>
      <c r="PO24" s="19">
        <v>0.2</v>
      </c>
      <c r="PP24" s="19">
        <v>1.8</v>
      </c>
      <c r="PQ24" s="19">
        <v>1.83</v>
      </c>
      <c r="PR24" s="19">
        <v>1.83</v>
      </c>
      <c r="PS24" s="19">
        <v>-0.03</v>
      </c>
      <c r="PT24" s="19">
        <v>4.7</v>
      </c>
      <c r="PU24" s="19">
        <v>4.2</v>
      </c>
      <c r="PV24" s="19">
        <v>4.2</v>
      </c>
      <c r="PW24" s="19">
        <v>0.5</v>
      </c>
      <c r="PX24" s="19">
        <v>5.9</v>
      </c>
      <c r="PY24" s="19"/>
      <c r="PZ24" s="19"/>
      <c r="QA24" s="19">
        <v>5.9</v>
      </c>
      <c r="QB24" s="19">
        <v>4.9000000000000004</v>
      </c>
      <c r="QC24" s="19">
        <v>5</v>
      </c>
      <c r="QD24" s="19">
        <v>5</v>
      </c>
      <c r="QE24" s="19">
        <v>-0.1</v>
      </c>
      <c r="QF24" s="19">
        <v>4</v>
      </c>
      <c r="QG24" s="19">
        <v>3.1</v>
      </c>
      <c r="QH24" s="19">
        <v>3.1</v>
      </c>
      <c r="QI24" s="19">
        <v>0.9</v>
      </c>
      <c r="QJ24" s="19">
        <v>3.3</v>
      </c>
      <c r="QK24" s="19">
        <v>3.3</v>
      </c>
      <c r="QL24" s="19">
        <v>3.3</v>
      </c>
      <c r="QM24" s="19">
        <v>0</v>
      </c>
      <c r="QN24" s="19">
        <v>16.899999999999999</v>
      </c>
      <c r="QO24" s="19">
        <v>16.01942</v>
      </c>
      <c r="QP24" s="19">
        <v>16.01942</v>
      </c>
      <c r="QQ24" s="19">
        <v>0.88058000000000003</v>
      </c>
      <c r="QR24" s="19">
        <v>1.5</v>
      </c>
      <c r="QS24" s="19">
        <v>9.3000000000000007</v>
      </c>
      <c r="QT24" s="19">
        <v>8.1709999999999994</v>
      </c>
      <c r="QU24" s="19">
        <v>-6.6710000000000003</v>
      </c>
      <c r="QV24" s="19">
        <v>2.2000000000000002</v>
      </c>
      <c r="QW24" s="19">
        <v>4.5839999999999996</v>
      </c>
      <c r="QX24" s="19">
        <v>4.5839999999999996</v>
      </c>
      <c r="QY24" s="19">
        <v>-2.3839999999999999</v>
      </c>
      <c r="QZ24" s="19">
        <v>31.8</v>
      </c>
      <c r="RA24" s="19">
        <v>31.7</v>
      </c>
      <c r="RB24" s="19">
        <v>30.591000000000001</v>
      </c>
      <c r="RC24" s="19">
        <v>1.2090000000000001</v>
      </c>
      <c r="RD24" s="19">
        <v>88.7</v>
      </c>
      <c r="RE24" s="19">
        <v>90.9</v>
      </c>
      <c r="RF24" s="19">
        <v>88.409000000000006</v>
      </c>
      <c r="RG24" s="19">
        <v>0.29099999999999998</v>
      </c>
      <c r="RH24" s="19">
        <v>4.4000000000000004</v>
      </c>
      <c r="RI24" s="19">
        <v>4.2</v>
      </c>
      <c r="RJ24" s="19">
        <v>4.2</v>
      </c>
      <c r="RK24" s="19">
        <v>0.2</v>
      </c>
      <c r="RL24" s="19">
        <v>1.2</v>
      </c>
      <c r="RM24" s="19">
        <v>1.2</v>
      </c>
      <c r="RN24" s="19">
        <v>1.2</v>
      </c>
      <c r="RO24" s="19">
        <v>0</v>
      </c>
      <c r="RP24" s="19">
        <v>1.2</v>
      </c>
      <c r="RQ24" s="19">
        <v>1.2</v>
      </c>
      <c r="RR24" s="19">
        <v>1.2</v>
      </c>
      <c r="RS24" s="19">
        <v>0</v>
      </c>
      <c r="RT24" s="19">
        <v>3</v>
      </c>
      <c r="RU24" s="19">
        <v>2.8</v>
      </c>
      <c r="RV24" s="19">
        <v>2.8</v>
      </c>
      <c r="RW24" s="19">
        <v>0.2</v>
      </c>
      <c r="RX24" s="19">
        <v>1.3</v>
      </c>
      <c r="RY24" s="19">
        <v>1.4370000000000001</v>
      </c>
      <c r="RZ24" s="19">
        <v>1.4370000000000001</v>
      </c>
      <c r="SA24" s="19">
        <v>-0.13700000000000001</v>
      </c>
      <c r="SB24" s="19">
        <v>2.5</v>
      </c>
      <c r="SC24" s="19">
        <v>2.4510000000000001</v>
      </c>
      <c r="SD24" s="19">
        <v>2.4510000000000001</v>
      </c>
      <c r="SE24" s="19">
        <v>4.9000000000000002E-2</v>
      </c>
      <c r="SF24" s="19">
        <v>3.9</v>
      </c>
      <c r="SG24" s="19">
        <v>15.500830000000001</v>
      </c>
      <c r="SH24" s="19">
        <v>9.7131699999999999</v>
      </c>
      <c r="SI24" s="19">
        <v>-5.8131700000000004</v>
      </c>
      <c r="SJ24" s="19">
        <v>1.3</v>
      </c>
      <c r="SK24" s="19">
        <v>1.32</v>
      </c>
      <c r="SL24" s="19">
        <v>1.32</v>
      </c>
      <c r="SM24" s="19">
        <v>-0.02</v>
      </c>
      <c r="SN24" s="19">
        <v>0.4</v>
      </c>
      <c r="SO24" s="19">
        <v>0.4</v>
      </c>
      <c r="SP24" s="19">
        <v>0.4</v>
      </c>
      <c r="SQ24" s="19">
        <v>0</v>
      </c>
      <c r="SR24" s="19">
        <v>4.8</v>
      </c>
      <c r="SS24" s="19">
        <v>4</v>
      </c>
      <c r="ST24" s="19">
        <v>4</v>
      </c>
      <c r="SU24" s="19">
        <v>0.8</v>
      </c>
      <c r="SV24" s="19">
        <v>2.7</v>
      </c>
      <c r="SW24" s="19">
        <v>2.6</v>
      </c>
      <c r="SX24" s="19">
        <v>2.6</v>
      </c>
      <c r="SY24" s="19">
        <v>0.1</v>
      </c>
      <c r="SZ24" s="19">
        <v>3.4</v>
      </c>
      <c r="TA24" s="19">
        <v>3</v>
      </c>
      <c r="TB24" s="19">
        <v>3</v>
      </c>
      <c r="TC24" s="19">
        <v>0.4</v>
      </c>
      <c r="TD24" s="19">
        <v>5</v>
      </c>
      <c r="TE24" s="19">
        <v>4.2</v>
      </c>
      <c r="TF24" s="19">
        <v>4.2</v>
      </c>
      <c r="TG24" s="19">
        <v>0.8</v>
      </c>
      <c r="TH24" s="19">
        <v>10</v>
      </c>
      <c r="TI24" s="19">
        <v>10</v>
      </c>
      <c r="TJ24" s="19">
        <v>10</v>
      </c>
      <c r="TK24" s="19">
        <v>0</v>
      </c>
      <c r="TL24" s="19">
        <v>30.3</v>
      </c>
      <c r="TM24" s="19">
        <v>28.989000000000001</v>
      </c>
      <c r="TN24" s="19">
        <v>28.989000000000001</v>
      </c>
      <c r="TO24" s="19">
        <v>1.3109999999999999</v>
      </c>
      <c r="TP24" s="19">
        <v>43.5</v>
      </c>
      <c r="TQ24" s="19">
        <v>57.436999999999998</v>
      </c>
      <c r="TR24" s="19">
        <v>57.436999999999998</v>
      </c>
      <c r="TS24" s="19">
        <v>-13.936999999999999</v>
      </c>
      <c r="TT24" s="19">
        <v>31.4</v>
      </c>
      <c r="TU24" s="19">
        <v>30.914999999999999</v>
      </c>
      <c r="TV24" s="19">
        <v>30.914999999999999</v>
      </c>
      <c r="TW24" s="19">
        <v>0.48499999999999999</v>
      </c>
      <c r="TX24" s="19">
        <v>105.1</v>
      </c>
      <c r="TY24" s="19">
        <v>99</v>
      </c>
      <c r="TZ24" s="19">
        <v>98.522000000000006</v>
      </c>
      <c r="UA24" s="19">
        <v>6.5780000000000003</v>
      </c>
      <c r="UB24" s="19">
        <v>105.1</v>
      </c>
      <c r="UC24" s="19">
        <v>99.2</v>
      </c>
      <c r="UD24" s="19">
        <v>89.197999999999993</v>
      </c>
      <c r="UE24" s="19">
        <v>15.901999999999999</v>
      </c>
      <c r="UF24" s="19">
        <v>18.600000000000001</v>
      </c>
      <c r="UG24" s="19">
        <v>16.795999999999999</v>
      </c>
      <c r="UH24" s="19">
        <v>16.795999999999999</v>
      </c>
      <c r="UI24" s="19">
        <v>1.804</v>
      </c>
      <c r="UJ24" s="19">
        <v>10.1</v>
      </c>
      <c r="UK24" s="19">
        <v>15.28</v>
      </c>
      <c r="UL24" s="19">
        <v>15.28</v>
      </c>
      <c r="UM24" s="19">
        <v>-5.18</v>
      </c>
      <c r="UN24" s="19">
        <v>5.0999999999999996</v>
      </c>
      <c r="UO24" s="19">
        <v>6</v>
      </c>
      <c r="UP24" s="19">
        <v>6</v>
      </c>
      <c r="UQ24" s="19">
        <v>-0.9</v>
      </c>
      <c r="UR24" s="19">
        <v>1.8</v>
      </c>
      <c r="US24" s="19">
        <v>2</v>
      </c>
      <c r="UT24" s="19">
        <v>2</v>
      </c>
      <c r="UU24" s="19">
        <v>-0.2</v>
      </c>
      <c r="UV24" s="19">
        <v>8.4</v>
      </c>
      <c r="UW24" s="19">
        <v>7.7</v>
      </c>
      <c r="UX24" s="19">
        <v>7.7</v>
      </c>
      <c r="UY24" s="19">
        <v>0.7</v>
      </c>
      <c r="UZ24" s="19">
        <v>3</v>
      </c>
      <c r="VA24" s="19">
        <v>3</v>
      </c>
      <c r="VB24" s="19">
        <v>3</v>
      </c>
      <c r="VC24" s="19">
        <v>0</v>
      </c>
      <c r="VD24" s="19">
        <v>3.6</v>
      </c>
      <c r="VE24" s="19">
        <v>3.4</v>
      </c>
      <c r="VF24" s="19">
        <v>3.4</v>
      </c>
      <c r="VG24" s="19">
        <v>0.2</v>
      </c>
      <c r="VH24" s="19">
        <v>3.6</v>
      </c>
      <c r="VI24" s="19">
        <v>3.5</v>
      </c>
      <c r="VJ24" s="19">
        <v>3.5</v>
      </c>
      <c r="VK24" s="19">
        <v>0.1</v>
      </c>
      <c r="VL24" s="19">
        <v>6.7</v>
      </c>
      <c r="VM24" s="19">
        <v>11.2</v>
      </c>
      <c r="VN24" s="19">
        <v>9.5060000000000002</v>
      </c>
      <c r="VO24" s="19">
        <v>-2.806</v>
      </c>
      <c r="VP24" s="19">
        <v>207.6</v>
      </c>
      <c r="VQ24" s="19">
        <v>151.5</v>
      </c>
      <c r="VR24" s="19">
        <v>151.5</v>
      </c>
      <c r="VS24" s="19">
        <v>56.1</v>
      </c>
      <c r="VT24" s="19">
        <v>3</v>
      </c>
      <c r="VU24" s="19">
        <v>11.177</v>
      </c>
      <c r="VV24" s="19">
        <v>11.177</v>
      </c>
      <c r="VW24" s="19">
        <v>-8.1769999999999996</v>
      </c>
      <c r="VX24" s="19">
        <v>84.4</v>
      </c>
      <c r="VY24" s="19">
        <v>71.525999999999996</v>
      </c>
      <c r="VZ24" s="19">
        <v>71.525999999999996</v>
      </c>
      <c r="WA24" s="19">
        <v>12.874000000000001</v>
      </c>
      <c r="WB24" s="19">
        <v>0.6</v>
      </c>
      <c r="WC24" s="19">
        <v>0.6</v>
      </c>
      <c r="WD24" s="19">
        <v>0.6</v>
      </c>
      <c r="WE24" s="19">
        <v>0</v>
      </c>
      <c r="WF24" s="19">
        <v>124.7</v>
      </c>
      <c r="WG24" s="19">
        <v>132.9</v>
      </c>
      <c r="WH24" s="19">
        <v>113</v>
      </c>
      <c r="WI24" s="19">
        <v>11.7</v>
      </c>
      <c r="WJ24" s="19">
        <v>149.69999999999999</v>
      </c>
      <c r="WK24" s="19">
        <v>153</v>
      </c>
      <c r="WL24" s="19">
        <v>154</v>
      </c>
      <c r="WM24" s="19">
        <v>-4.3</v>
      </c>
      <c r="WN24" s="19">
        <v>85.9</v>
      </c>
      <c r="WO24" s="19">
        <v>57.018000000000001</v>
      </c>
      <c r="WP24" s="19">
        <v>57.018000000000001</v>
      </c>
      <c r="WQ24" s="19">
        <v>28.882000000000001</v>
      </c>
      <c r="WR24" s="19">
        <v>8</v>
      </c>
      <c r="WS24" s="19">
        <v>6.1859999999999999</v>
      </c>
      <c r="WT24" s="19">
        <v>6.1859999999999999</v>
      </c>
      <c r="WU24" s="19">
        <v>1.8140000000000001</v>
      </c>
      <c r="WV24" s="19">
        <v>7.8</v>
      </c>
      <c r="WW24" s="19">
        <v>7.6</v>
      </c>
      <c r="WX24" s="19">
        <v>7.6</v>
      </c>
      <c r="WY24" s="19">
        <v>0.2</v>
      </c>
      <c r="WZ24" s="19">
        <v>19.5</v>
      </c>
      <c r="XA24" s="19">
        <v>18.25243</v>
      </c>
      <c r="XB24" s="19">
        <v>18.25243</v>
      </c>
      <c r="XC24" s="19">
        <v>1.2475700000000001</v>
      </c>
      <c r="XD24" s="19">
        <v>9.5</v>
      </c>
      <c r="XE24" s="19">
        <v>10.8</v>
      </c>
      <c r="XF24" s="19">
        <v>10.8</v>
      </c>
      <c r="XG24" s="19">
        <v>-1.3</v>
      </c>
      <c r="XH24" s="19">
        <v>32.700000000000003</v>
      </c>
      <c r="XI24" s="19">
        <v>25</v>
      </c>
      <c r="XJ24" s="19">
        <v>25</v>
      </c>
      <c r="XK24" s="19">
        <v>7.7</v>
      </c>
      <c r="XL24" s="19">
        <v>24.4</v>
      </c>
      <c r="XM24" s="19">
        <v>25</v>
      </c>
      <c r="XN24" s="19">
        <v>25</v>
      </c>
      <c r="XO24" s="19">
        <v>-0.6</v>
      </c>
      <c r="XP24" s="19">
        <v>14.5</v>
      </c>
      <c r="XQ24" s="19">
        <v>14</v>
      </c>
      <c r="XR24" s="19">
        <v>14</v>
      </c>
      <c r="XS24" s="19">
        <v>0.5</v>
      </c>
      <c r="XT24" s="19">
        <v>17.2</v>
      </c>
      <c r="XU24" s="19">
        <v>17</v>
      </c>
      <c r="XV24" s="19">
        <v>17</v>
      </c>
      <c r="XW24" s="19">
        <v>0.2</v>
      </c>
      <c r="XX24" s="19">
        <v>6.1</v>
      </c>
      <c r="XY24" s="19">
        <v>7.63</v>
      </c>
      <c r="XZ24" s="19">
        <v>7.63</v>
      </c>
      <c r="YA24" s="19">
        <v>-1.53</v>
      </c>
      <c r="YB24" s="19">
        <v>0</v>
      </c>
      <c r="YC24" s="19">
        <v>12</v>
      </c>
      <c r="YD24" s="19">
        <v>12</v>
      </c>
      <c r="YE24" s="19">
        <v>-12</v>
      </c>
    </row>
    <row r="25" spans="1:655" ht="24" customHeight="1" x14ac:dyDescent="0.3">
      <c r="A25" s="1"/>
      <c r="B25" s="13" t="s">
        <v>42</v>
      </c>
      <c r="C25" s="13" t="s">
        <v>734</v>
      </c>
      <c r="D25" s="14">
        <v>38</v>
      </c>
      <c r="E25" s="14">
        <v>77.064419999999998</v>
      </c>
      <c r="F25" s="14">
        <v>71.284009999999995</v>
      </c>
      <c r="G25" s="14">
        <v>-33.284010000000002</v>
      </c>
      <c r="H25" s="14">
        <v>637.9</v>
      </c>
      <c r="I25" s="14">
        <v>643.52629999999999</v>
      </c>
      <c r="J25" s="14">
        <v>604.79124000000002</v>
      </c>
      <c r="K25" s="14">
        <v>33.108759999999997</v>
      </c>
      <c r="L25" s="14">
        <v>213.8</v>
      </c>
      <c r="M25" s="14">
        <v>209.35054</v>
      </c>
      <c r="N25" s="14">
        <v>196.74933999999999</v>
      </c>
      <c r="O25" s="14">
        <v>17.050660000000001</v>
      </c>
      <c r="P25" s="14"/>
      <c r="Q25" s="14"/>
      <c r="R25" s="14"/>
      <c r="S25" s="14">
        <v>0</v>
      </c>
      <c r="T25" s="14"/>
      <c r="U25" s="14"/>
      <c r="V25" s="14"/>
      <c r="W25" s="14">
        <v>0</v>
      </c>
      <c r="X25" s="14">
        <v>25.1</v>
      </c>
      <c r="Y25" s="14">
        <v>12.09104</v>
      </c>
      <c r="Z25" s="14">
        <v>12.09104</v>
      </c>
      <c r="AA25" s="14">
        <v>13.00896</v>
      </c>
      <c r="AB25" s="14">
        <v>96.4</v>
      </c>
      <c r="AC25" s="14">
        <v>89.958399999999997</v>
      </c>
      <c r="AD25" s="14">
        <v>80.822000000000003</v>
      </c>
      <c r="AE25" s="14">
        <v>15.577999999999999</v>
      </c>
      <c r="AF25" s="14"/>
      <c r="AG25" s="14"/>
      <c r="AH25" s="14"/>
      <c r="AI25" s="14">
        <v>0</v>
      </c>
      <c r="AJ25" s="14"/>
      <c r="AK25" s="14"/>
      <c r="AL25" s="14"/>
      <c r="AM25" s="14">
        <v>0</v>
      </c>
      <c r="AN25" s="14">
        <v>188.6</v>
      </c>
      <c r="AO25" s="14">
        <v>154.19825</v>
      </c>
      <c r="AP25" s="14">
        <v>196.22801999999999</v>
      </c>
      <c r="AQ25" s="14">
        <v>-7.6280200000000002</v>
      </c>
      <c r="AR25" s="14">
        <v>192.8</v>
      </c>
      <c r="AS25" s="14">
        <v>154.19825</v>
      </c>
      <c r="AT25" s="14">
        <v>196.22801999999999</v>
      </c>
      <c r="AU25" s="14">
        <v>-3.4280200000000001</v>
      </c>
      <c r="AV25" s="14">
        <v>192</v>
      </c>
      <c r="AW25" s="14">
        <v>154.19825</v>
      </c>
      <c r="AX25" s="14">
        <v>196.22801999999999</v>
      </c>
      <c r="AY25" s="14">
        <v>-4.2280199999999999</v>
      </c>
      <c r="AZ25" s="14">
        <v>280.39999999999998</v>
      </c>
      <c r="BA25" s="14">
        <v>231.99196000000001</v>
      </c>
      <c r="BB25" s="14">
        <v>295.22593999999998</v>
      </c>
      <c r="BC25" s="14">
        <v>-14.825939999999999</v>
      </c>
      <c r="BD25" s="14">
        <v>217</v>
      </c>
      <c r="BE25" s="14">
        <v>208.07390000000001</v>
      </c>
      <c r="BF25" s="14">
        <v>208.07390000000001</v>
      </c>
      <c r="BG25" s="14">
        <v>8.9260999999999999</v>
      </c>
      <c r="BH25" s="14">
        <v>111.3</v>
      </c>
      <c r="BI25" s="14">
        <v>104.34936999999999</v>
      </c>
      <c r="BJ25" s="14">
        <v>104.34936999999999</v>
      </c>
      <c r="BK25" s="14">
        <v>6.9506300000000003</v>
      </c>
      <c r="BL25" s="14">
        <v>152.5</v>
      </c>
      <c r="BM25" s="14"/>
      <c r="BN25" s="14">
        <v>66.49485</v>
      </c>
      <c r="BO25" s="14">
        <v>86.00515</v>
      </c>
      <c r="BP25" s="14">
        <v>3</v>
      </c>
      <c r="BQ25" s="14">
        <v>4.4318400000000002</v>
      </c>
      <c r="BR25" s="14">
        <v>4.4318400000000002</v>
      </c>
      <c r="BS25" s="14">
        <v>-1.43184</v>
      </c>
      <c r="BT25" s="14"/>
      <c r="BU25" s="14"/>
      <c r="BV25" s="14"/>
      <c r="BW25" s="14">
        <v>0</v>
      </c>
      <c r="BX25" s="14"/>
      <c r="BY25" s="14"/>
      <c r="BZ25" s="14"/>
      <c r="CA25" s="14">
        <v>0</v>
      </c>
      <c r="CB25" s="14"/>
      <c r="CC25" s="14"/>
      <c r="CD25" s="14"/>
      <c r="CE25" s="14">
        <v>0</v>
      </c>
      <c r="CF25" s="14"/>
      <c r="CG25" s="14"/>
      <c r="CH25" s="14"/>
      <c r="CI25" s="14">
        <v>0</v>
      </c>
      <c r="CJ25" s="14">
        <v>121.2</v>
      </c>
      <c r="CK25" s="14">
        <v>114.08994</v>
      </c>
      <c r="CL25" s="14">
        <v>114.08994</v>
      </c>
      <c r="CM25" s="14">
        <v>7.1100599999999998</v>
      </c>
      <c r="CN25" s="14">
        <v>8.1999999999999993</v>
      </c>
      <c r="CO25" s="14">
        <v>5.1333399999999996</v>
      </c>
      <c r="CP25" s="14">
        <v>5.1333399999999996</v>
      </c>
      <c r="CQ25" s="14">
        <v>3.0666600000000002</v>
      </c>
      <c r="CR25" s="14">
        <v>3.5</v>
      </c>
      <c r="CS25" s="14">
        <v>2.8177599999999998</v>
      </c>
      <c r="CT25" s="14">
        <v>2.8177599999999998</v>
      </c>
      <c r="CU25" s="14">
        <v>0.68223999999999996</v>
      </c>
      <c r="CV25" s="14"/>
      <c r="CW25" s="14"/>
      <c r="CX25" s="14"/>
      <c r="CY25" s="14">
        <v>0</v>
      </c>
      <c r="CZ25" s="14">
        <v>7</v>
      </c>
      <c r="DA25" s="14">
        <v>6.8787000000000003</v>
      </c>
      <c r="DB25" s="14">
        <v>6.8787000000000003</v>
      </c>
      <c r="DC25" s="14">
        <v>0.12130000000000001</v>
      </c>
      <c r="DD25" s="14">
        <v>11.8</v>
      </c>
      <c r="DE25" s="14">
        <v>14.919420000000001</v>
      </c>
      <c r="DF25" s="14">
        <v>14.919420000000001</v>
      </c>
      <c r="DG25" s="14">
        <v>-3.1194199999999999</v>
      </c>
      <c r="DH25" s="14">
        <v>51</v>
      </c>
      <c r="DI25" s="14">
        <v>68.207920000000001</v>
      </c>
      <c r="DJ25" s="14">
        <v>64.443629999999999</v>
      </c>
      <c r="DK25" s="14">
        <v>-13.443630000000001</v>
      </c>
      <c r="DL25" s="14"/>
      <c r="DM25" s="14"/>
      <c r="DN25" s="14"/>
      <c r="DO25" s="14">
        <v>0</v>
      </c>
      <c r="DP25" s="14"/>
      <c r="DQ25" s="14"/>
      <c r="DR25" s="14"/>
      <c r="DS25" s="14">
        <v>0</v>
      </c>
      <c r="DT25" s="14"/>
      <c r="DU25" s="14"/>
      <c r="DV25" s="14"/>
      <c r="DW25" s="14">
        <v>0</v>
      </c>
      <c r="DX25" s="14"/>
      <c r="DY25" s="14"/>
      <c r="DZ25" s="14"/>
      <c r="EA25" s="14">
        <v>0</v>
      </c>
      <c r="EB25" s="14">
        <v>78.7</v>
      </c>
      <c r="EC25" s="14">
        <v>50.31035</v>
      </c>
      <c r="ED25" s="14">
        <v>53.877580000000002</v>
      </c>
      <c r="EE25" s="14">
        <v>24.822420000000001</v>
      </c>
      <c r="EF25" s="14">
        <v>21.4</v>
      </c>
      <c r="EG25" s="14">
        <v>20.618559999999999</v>
      </c>
      <c r="EH25" s="14">
        <v>75.667810000000003</v>
      </c>
      <c r="EI25" s="14">
        <v>-54.267809999999997</v>
      </c>
      <c r="EJ25" s="14"/>
      <c r="EK25" s="14"/>
      <c r="EL25" s="14"/>
      <c r="EM25" s="14">
        <v>0</v>
      </c>
      <c r="EN25" s="14"/>
      <c r="EO25" s="14"/>
      <c r="EP25" s="14"/>
      <c r="EQ25" s="14">
        <v>0</v>
      </c>
      <c r="ER25" s="14"/>
      <c r="ES25" s="14"/>
      <c r="ET25" s="14"/>
      <c r="EU25" s="14">
        <v>0</v>
      </c>
      <c r="EV25" s="14">
        <v>6.5</v>
      </c>
      <c r="EW25" s="14"/>
      <c r="EX25" s="14"/>
      <c r="EY25" s="14">
        <v>6.5</v>
      </c>
      <c r="EZ25" s="14">
        <v>0</v>
      </c>
      <c r="FA25" s="14"/>
      <c r="FB25" s="14"/>
      <c r="FC25" s="14">
        <v>0</v>
      </c>
      <c r="FD25" s="14">
        <v>31</v>
      </c>
      <c r="FE25" s="14">
        <v>30.59984</v>
      </c>
      <c r="FF25" s="14">
        <v>30.59984</v>
      </c>
      <c r="FG25" s="14">
        <v>0.40016000000000002</v>
      </c>
      <c r="FH25" s="14">
        <v>34.4</v>
      </c>
      <c r="FI25" s="14">
        <v>45</v>
      </c>
      <c r="FJ25" s="14"/>
      <c r="FK25" s="14">
        <v>34.4</v>
      </c>
      <c r="FL25" s="14">
        <v>20.7</v>
      </c>
      <c r="FM25" s="14">
        <v>15.082800000000001</v>
      </c>
      <c r="FN25" s="14">
        <v>15.082800000000001</v>
      </c>
      <c r="FO25" s="14">
        <v>5.6172000000000004</v>
      </c>
      <c r="FP25" s="14">
        <v>18.5</v>
      </c>
      <c r="FQ25" s="14">
        <v>18.088999999999999</v>
      </c>
      <c r="FR25" s="14">
        <v>18.264620000000001</v>
      </c>
      <c r="FS25" s="14">
        <v>0.23538000000000001</v>
      </c>
      <c r="FT25" s="14">
        <v>11.8</v>
      </c>
      <c r="FU25" s="14">
        <v>10.67961</v>
      </c>
      <c r="FV25" s="14">
        <v>10.67961</v>
      </c>
      <c r="FW25" s="14">
        <v>1.12039</v>
      </c>
      <c r="FX25" s="14">
        <v>63.1</v>
      </c>
      <c r="FY25" s="14">
        <v>62.343029999999999</v>
      </c>
      <c r="FZ25" s="14">
        <v>62.343029999999999</v>
      </c>
      <c r="GA25" s="14">
        <v>0.75697000000000003</v>
      </c>
      <c r="GB25" s="14">
        <v>154.19999999999999</v>
      </c>
      <c r="GC25" s="14">
        <v>184.91498000000001</v>
      </c>
      <c r="GD25" s="14">
        <v>184.91498000000001</v>
      </c>
      <c r="GE25" s="14">
        <v>-30.714980000000001</v>
      </c>
      <c r="GF25" s="14">
        <v>154.30000000000001</v>
      </c>
      <c r="GG25" s="14">
        <v>184.91498000000001</v>
      </c>
      <c r="GH25" s="14">
        <v>184.91498000000001</v>
      </c>
      <c r="GI25" s="14">
        <v>-30.614979999999999</v>
      </c>
      <c r="GJ25" s="14">
        <v>173.9</v>
      </c>
      <c r="GK25" s="14">
        <v>185.47028</v>
      </c>
      <c r="GL25" s="14">
        <v>185.47028</v>
      </c>
      <c r="GM25" s="14">
        <v>-11.57028</v>
      </c>
      <c r="GN25" s="14">
        <v>54.8</v>
      </c>
      <c r="GO25" s="14">
        <v>83.589320000000001</v>
      </c>
      <c r="GP25" s="14">
        <v>88.410179999999997</v>
      </c>
      <c r="GQ25" s="14">
        <v>-33.61018</v>
      </c>
      <c r="GR25" s="14">
        <v>6.6</v>
      </c>
      <c r="GS25" s="14">
        <v>6.5736800000000004</v>
      </c>
      <c r="GT25" s="14">
        <v>6.5736800000000004</v>
      </c>
      <c r="GU25" s="14">
        <v>2.632E-2</v>
      </c>
      <c r="GV25" s="14">
        <v>8.6999999999999993</v>
      </c>
      <c r="GW25" s="14">
        <v>6.8964100000000004</v>
      </c>
      <c r="GX25" s="14">
        <v>6.8964100000000004</v>
      </c>
      <c r="GY25" s="14">
        <v>1.80359</v>
      </c>
      <c r="GZ25" s="14">
        <v>18.5</v>
      </c>
      <c r="HA25" s="14">
        <v>21.881710000000002</v>
      </c>
      <c r="HB25" s="14">
        <v>12</v>
      </c>
      <c r="HC25" s="14">
        <v>6.5</v>
      </c>
      <c r="HD25" s="14">
        <v>30.3</v>
      </c>
      <c r="HE25" s="14">
        <v>30.81456</v>
      </c>
      <c r="HF25" s="14">
        <v>30.81456</v>
      </c>
      <c r="HG25" s="14">
        <v>-0.51456000000000002</v>
      </c>
      <c r="HH25" s="14">
        <v>2</v>
      </c>
      <c r="HI25" s="14">
        <v>1.97359</v>
      </c>
      <c r="HJ25" s="14">
        <v>1.97359</v>
      </c>
      <c r="HK25" s="14">
        <v>2.6409999999999999E-2</v>
      </c>
      <c r="HL25" s="14">
        <v>12.6</v>
      </c>
      <c r="HM25" s="14"/>
      <c r="HN25" s="14"/>
      <c r="HO25" s="14">
        <v>12.6</v>
      </c>
      <c r="HP25" s="14">
        <v>59</v>
      </c>
      <c r="HQ25" s="14">
        <v>82.474230000000006</v>
      </c>
      <c r="HR25" s="14">
        <v>26.804120000000001</v>
      </c>
      <c r="HS25" s="14">
        <v>32.195880000000002</v>
      </c>
      <c r="HT25" s="14"/>
      <c r="HU25" s="14"/>
      <c r="HV25" s="14"/>
      <c r="HW25" s="14">
        <v>0</v>
      </c>
      <c r="HX25" s="14"/>
      <c r="HY25" s="14"/>
      <c r="HZ25" s="14"/>
      <c r="IA25" s="14">
        <v>0</v>
      </c>
      <c r="IB25" s="14">
        <v>11.9</v>
      </c>
      <c r="IC25" s="14">
        <v>76.680700000000002</v>
      </c>
      <c r="ID25" s="14">
        <v>46.667929999999998</v>
      </c>
      <c r="IE25" s="14">
        <v>-34.76793</v>
      </c>
      <c r="IF25" s="14"/>
      <c r="IG25" s="14"/>
      <c r="IH25" s="14"/>
      <c r="II25" s="14">
        <v>0</v>
      </c>
      <c r="IJ25" s="14"/>
      <c r="IK25" s="14"/>
      <c r="IL25" s="14"/>
      <c r="IM25" s="14">
        <v>0</v>
      </c>
      <c r="IN25" s="14">
        <v>0</v>
      </c>
      <c r="IO25" s="14"/>
      <c r="IP25" s="14"/>
      <c r="IQ25" s="14">
        <v>0</v>
      </c>
      <c r="IR25" s="14"/>
      <c r="IS25" s="14"/>
      <c r="IT25" s="14"/>
      <c r="IU25" s="14">
        <v>0</v>
      </c>
      <c r="IV25" s="14"/>
      <c r="IW25" s="14"/>
      <c r="IX25" s="14"/>
      <c r="IY25" s="14">
        <v>0</v>
      </c>
      <c r="IZ25" s="14"/>
      <c r="JA25" s="14"/>
      <c r="JB25" s="14"/>
      <c r="JC25" s="14">
        <v>0</v>
      </c>
      <c r="JD25" s="14">
        <v>37.299999999999997</v>
      </c>
      <c r="JE25" s="14">
        <v>67.033500000000004</v>
      </c>
      <c r="JF25" s="14">
        <v>72.899209999999997</v>
      </c>
      <c r="JG25" s="14">
        <v>-35.599209999999999</v>
      </c>
      <c r="JH25" s="14">
        <v>177.7</v>
      </c>
      <c r="JI25" s="14">
        <v>185.36332999999999</v>
      </c>
      <c r="JJ25" s="14">
        <v>185.36332999999999</v>
      </c>
      <c r="JK25" s="14">
        <v>-7.6633300000000002</v>
      </c>
      <c r="JL25" s="14">
        <v>175.9</v>
      </c>
      <c r="JM25" s="14">
        <v>185.36332999999999</v>
      </c>
      <c r="JN25" s="14">
        <v>185.36332999999999</v>
      </c>
      <c r="JO25" s="14">
        <v>-9.4633299999999991</v>
      </c>
      <c r="JP25" s="14">
        <v>207.9</v>
      </c>
      <c r="JQ25" s="14">
        <v>185.36332999999999</v>
      </c>
      <c r="JR25" s="14">
        <v>185.36332999999999</v>
      </c>
      <c r="JS25" s="14">
        <v>22.536670000000001</v>
      </c>
      <c r="JT25" s="14">
        <v>273.5</v>
      </c>
      <c r="JU25" s="14">
        <v>278.87997000000001</v>
      </c>
      <c r="JV25" s="14">
        <v>278.87997000000001</v>
      </c>
      <c r="JW25" s="14">
        <v>-5.3799700000000001</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c r="LA25" s="14"/>
      <c r="LB25" s="14"/>
      <c r="LC25" s="14">
        <v>0</v>
      </c>
      <c r="LD25" s="14">
        <v>0.5</v>
      </c>
      <c r="LE25" s="14">
        <v>0.63188999999999995</v>
      </c>
      <c r="LF25" s="14">
        <v>0.63188999999999995</v>
      </c>
      <c r="LG25" s="14">
        <v>-0.13189000000000001</v>
      </c>
      <c r="LH25" s="14">
        <v>120.3</v>
      </c>
      <c r="LI25" s="14">
        <v>154.63918000000001</v>
      </c>
      <c r="LJ25" s="14">
        <v>107.39400000000001</v>
      </c>
      <c r="LK25" s="14">
        <v>12.906000000000001</v>
      </c>
      <c r="LL25" s="14">
        <v>92.4</v>
      </c>
      <c r="LM25" s="14">
        <v>92.444500000000005</v>
      </c>
      <c r="LN25" s="14">
        <v>92.444500000000005</v>
      </c>
      <c r="LO25" s="14">
        <v>-4.4499999999999998E-2</v>
      </c>
      <c r="LP25" s="14">
        <v>66.599999999999994</v>
      </c>
      <c r="LQ25" s="14">
        <v>67.133979999999994</v>
      </c>
      <c r="LR25" s="14">
        <v>67.133979999999994</v>
      </c>
      <c r="LS25" s="14">
        <v>-0.53398000000000001</v>
      </c>
      <c r="LT25" s="14">
        <v>66.099999999999994</v>
      </c>
      <c r="LU25" s="14">
        <v>65.615899999999996</v>
      </c>
      <c r="LV25" s="14">
        <v>65.615899999999996</v>
      </c>
      <c r="LW25" s="14">
        <v>0.48409999999999997</v>
      </c>
      <c r="LX25" s="14">
        <v>30.2</v>
      </c>
      <c r="LY25" s="14">
        <v>29.951460000000001</v>
      </c>
      <c r="LZ25" s="14">
        <v>29.951460000000001</v>
      </c>
      <c r="MA25" s="14">
        <v>0.24854000000000001</v>
      </c>
      <c r="MB25" s="14"/>
      <c r="MC25" s="14"/>
      <c r="MD25" s="14"/>
      <c r="ME25" s="14">
        <v>0</v>
      </c>
      <c r="MF25" s="14"/>
      <c r="MG25" s="14"/>
      <c r="MH25" s="14"/>
      <c r="MI25" s="14">
        <v>0</v>
      </c>
      <c r="MJ25" s="14"/>
      <c r="MK25" s="14"/>
      <c r="ML25" s="14"/>
      <c r="MM25" s="14">
        <v>0</v>
      </c>
      <c r="MN25" s="14">
        <v>147.5</v>
      </c>
      <c r="MO25" s="14">
        <v>151.08886999999999</v>
      </c>
      <c r="MP25" s="14">
        <v>151.08886999999999</v>
      </c>
      <c r="MQ25" s="14">
        <v>-3.58887</v>
      </c>
      <c r="MR25" s="14">
        <v>149.5</v>
      </c>
      <c r="MS25" s="14">
        <v>151.08886999999999</v>
      </c>
      <c r="MT25" s="14">
        <v>151.08886999999999</v>
      </c>
      <c r="MU25" s="14">
        <v>-1.58887</v>
      </c>
      <c r="MV25" s="14">
        <v>150.19999999999999</v>
      </c>
      <c r="MW25" s="14">
        <v>151.54258999999999</v>
      </c>
      <c r="MX25" s="14">
        <v>151.54258999999999</v>
      </c>
      <c r="MY25" s="14">
        <v>-1.34259</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c r="NU25" s="14"/>
      <c r="NV25" s="14"/>
      <c r="NW25" s="14">
        <v>0</v>
      </c>
      <c r="NX25" s="14"/>
      <c r="NY25" s="14"/>
      <c r="NZ25" s="14"/>
      <c r="OA25" s="14">
        <v>0</v>
      </c>
      <c r="OB25" s="14">
        <v>0.4</v>
      </c>
      <c r="OC25" s="14">
        <v>0.59</v>
      </c>
      <c r="OD25" s="14">
        <v>0.59</v>
      </c>
      <c r="OE25" s="14">
        <v>-0.19</v>
      </c>
      <c r="OF25" s="14">
        <v>126.7</v>
      </c>
      <c r="OG25" s="14">
        <v>134.56200000000001</v>
      </c>
      <c r="OH25" s="14">
        <v>134.56200000000001</v>
      </c>
      <c r="OI25" s="14">
        <v>-7.8620000000000001</v>
      </c>
      <c r="OJ25" s="14">
        <v>22.4</v>
      </c>
      <c r="OK25" s="14">
        <v>46.732999999999997</v>
      </c>
      <c r="OL25" s="14">
        <v>46.732999999999997</v>
      </c>
      <c r="OM25" s="14">
        <v>-24.332999999999998</v>
      </c>
      <c r="ON25" s="14">
        <v>10.4</v>
      </c>
      <c r="OO25" s="14">
        <v>14.1</v>
      </c>
      <c r="OP25" s="14">
        <v>13.326000000000001</v>
      </c>
      <c r="OQ25" s="14">
        <v>-2.9260000000000002</v>
      </c>
      <c r="OR25" s="14">
        <v>0.1</v>
      </c>
      <c r="OS25" s="14">
        <v>0.1</v>
      </c>
      <c r="OT25" s="14">
        <v>0.1</v>
      </c>
      <c r="OU25" s="14">
        <v>0</v>
      </c>
      <c r="OV25" s="14">
        <v>5.6</v>
      </c>
      <c r="OW25" s="14">
        <v>5.3</v>
      </c>
      <c r="OX25" s="14">
        <v>5.3</v>
      </c>
      <c r="OY25" s="14">
        <v>0.3</v>
      </c>
      <c r="OZ25" s="14">
        <v>0</v>
      </c>
      <c r="PA25" s="14"/>
      <c r="PB25" s="14"/>
      <c r="PC25" s="14">
        <v>0</v>
      </c>
      <c r="PD25" s="14">
        <v>10</v>
      </c>
      <c r="PE25" s="14">
        <v>9</v>
      </c>
      <c r="PF25" s="14">
        <v>9</v>
      </c>
      <c r="PG25" s="14">
        <v>1</v>
      </c>
      <c r="PH25" s="14">
        <v>2.2000000000000002</v>
      </c>
      <c r="PI25" s="14">
        <v>1.46</v>
      </c>
      <c r="PJ25" s="14">
        <v>1.46</v>
      </c>
      <c r="PK25" s="14">
        <v>0.74</v>
      </c>
      <c r="PL25" s="14">
        <v>0.2</v>
      </c>
      <c r="PM25" s="14"/>
      <c r="PN25" s="14"/>
      <c r="PO25" s="14">
        <v>0.2</v>
      </c>
      <c r="PP25" s="14">
        <v>1.8</v>
      </c>
      <c r="PQ25" s="14">
        <v>1.83</v>
      </c>
      <c r="PR25" s="14">
        <v>1.83</v>
      </c>
      <c r="PS25" s="14">
        <v>-0.03</v>
      </c>
      <c r="PT25" s="14">
        <v>4.7</v>
      </c>
      <c r="PU25" s="14">
        <v>4.2</v>
      </c>
      <c r="PV25" s="14">
        <v>4.2</v>
      </c>
      <c r="PW25" s="14">
        <v>0.5</v>
      </c>
      <c r="PX25" s="14">
        <v>0</v>
      </c>
      <c r="PY25" s="14"/>
      <c r="PZ25" s="14"/>
      <c r="QA25" s="14">
        <v>0</v>
      </c>
      <c r="QB25" s="14">
        <v>4.9000000000000004</v>
      </c>
      <c r="QC25" s="14">
        <v>5</v>
      </c>
      <c r="QD25" s="14">
        <v>5</v>
      </c>
      <c r="QE25" s="14">
        <v>-0.1</v>
      </c>
      <c r="QF25" s="14">
        <v>4</v>
      </c>
      <c r="QG25" s="14">
        <v>3.1</v>
      </c>
      <c r="QH25" s="14">
        <v>3.1</v>
      </c>
      <c r="QI25" s="14">
        <v>0.9</v>
      </c>
      <c r="QJ25" s="14">
        <v>3.3</v>
      </c>
      <c r="QK25" s="14">
        <v>3.3</v>
      </c>
      <c r="QL25" s="14">
        <v>3.3</v>
      </c>
      <c r="QM25" s="14">
        <v>0</v>
      </c>
      <c r="QN25" s="14">
        <v>17</v>
      </c>
      <c r="QO25" s="14">
        <v>16.01942</v>
      </c>
      <c r="QP25" s="14">
        <v>16.01942</v>
      </c>
      <c r="QQ25" s="14">
        <v>0.98058000000000001</v>
      </c>
      <c r="QR25" s="14">
        <v>2.4</v>
      </c>
      <c r="QS25" s="14">
        <v>9.9</v>
      </c>
      <c r="QT25" s="14">
        <v>9.625</v>
      </c>
      <c r="QU25" s="14">
        <v>-7.2249999999999996</v>
      </c>
      <c r="QV25" s="14">
        <v>2.9</v>
      </c>
      <c r="QW25" s="14">
        <v>6.38</v>
      </c>
      <c r="QX25" s="14">
        <v>6.38</v>
      </c>
      <c r="QY25" s="14">
        <v>-3.48</v>
      </c>
      <c r="QZ25" s="14">
        <v>31.9</v>
      </c>
      <c r="RA25" s="14">
        <v>31.7</v>
      </c>
      <c r="RB25" s="14">
        <v>30.599</v>
      </c>
      <c r="RC25" s="14">
        <v>1.3009999999999999</v>
      </c>
      <c r="RD25" s="14">
        <v>88</v>
      </c>
      <c r="RE25" s="14">
        <v>90.9</v>
      </c>
      <c r="RF25" s="14">
        <v>87.954999999999998</v>
      </c>
      <c r="RG25" s="14">
        <v>4.4999999999999998E-2</v>
      </c>
      <c r="RH25" s="14">
        <v>4.4000000000000004</v>
      </c>
      <c r="RI25" s="14">
        <v>4.2</v>
      </c>
      <c r="RJ25" s="14">
        <v>4.2</v>
      </c>
      <c r="RK25" s="14">
        <v>0.2</v>
      </c>
      <c r="RL25" s="14">
        <v>1.2</v>
      </c>
      <c r="RM25" s="14">
        <v>1.2</v>
      </c>
      <c r="RN25" s="14">
        <v>1.2</v>
      </c>
      <c r="RO25" s="14">
        <v>0</v>
      </c>
      <c r="RP25" s="14">
        <v>1.2</v>
      </c>
      <c r="RQ25" s="14">
        <v>1.2</v>
      </c>
      <c r="RR25" s="14">
        <v>1.2</v>
      </c>
      <c r="RS25" s="14">
        <v>0</v>
      </c>
      <c r="RT25" s="14">
        <v>3</v>
      </c>
      <c r="RU25" s="14">
        <v>2.8</v>
      </c>
      <c r="RV25" s="14">
        <v>2.8</v>
      </c>
      <c r="RW25" s="14">
        <v>0.2</v>
      </c>
      <c r="RX25" s="14">
        <v>2.6</v>
      </c>
      <c r="RY25" s="14">
        <v>2.1829999999999998</v>
      </c>
      <c r="RZ25" s="14">
        <v>2.1829999999999998</v>
      </c>
      <c r="SA25" s="14">
        <v>0.41699999999999998</v>
      </c>
      <c r="SB25" s="14">
        <v>2.6</v>
      </c>
      <c r="SC25" s="14">
        <v>2.4510000000000001</v>
      </c>
      <c r="SD25" s="14">
        <v>2.4510000000000001</v>
      </c>
      <c r="SE25" s="14">
        <v>0.14899999999999999</v>
      </c>
      <c r="SF25" s="14">
        <v>4</v>
      </c>
      <c r="SG25" s="14">
        <v>17.736840000000001</v>
      </c>
      <c r="SH25" s="14">
        <v>10.794650000000001</v>
      </c>
      <c r="SI25" s="14">
        <v>-6.7946499999999999</v>
      </c>
      <c r="SJ25" s="14">
        <v>1.3</v>
      </c>
      <c r="SK25" s="14">
        <v>1.36</v>
      </c>
      <c r="SL25" s="14">
        <v>1.36</v>
      </c>
      <c r="SM25" s="14">
        <v>-0.06</v>
      </c>
      <c r="SN25" s="14">
        <v>0.4</v>
      </c>
      <c r="SO25" s="14">
        <v>0.4</v>
      </c>
      <c r="SP25" s="14">
        <v>0.4</v>
      </c>
      <c r="SQ25" s="14">
        <v>0</v>
      </c>
      <c r="SR25" s="14">
        <v>4.8</v>
      </c>
      <c r="SS25" s="14">
        <v>4</v>
      </c>
      <c r="ST25" s="14">
        <v>4</v>
      </c>
      <c r="SU25" s="14">
        <v>0.8</v>
      </c>
      <c r="SV25" s="14">
        <v>2.6</v>
      </c>
      <c r="SW25" s="14">
        <v>2.6</v>
      </c>
      <c r="SX25" s="14">
        <v>2.6</v>
      </c>
      <c r="SY25" s="14">
        <v>0</v>
      </c>
      <c r="SZ25" s="14">
        <v>3.7</v>
      </c>
      <c r="TA25" s="14">
        <v>3</v>
      </c>
      <c r="TB25" s="14">
        <v>3</v>
      </c>
      <c r="TC25" s="14">
        <v>0.7</v>
      </c>
      <c r="TD25" s="14">
        <v>5.2</v>
      </c>
      <c r="TE25" s="14">
        <v>4.2</v>
      </c>
      <c r="TF25" s="14">
        <v>4.2</v>
      </c>
      <c r="TG25" s="14">
        <v>1</v>
      </c>
      <c r="TH25" s="14">
        <v>10</v>
      </c>
      <c r="TI25" s="14">
        <v>10</v>
      </c>
      <c r="TJ25" s="14">
        <v>10</v>
      </c>
      <c r="TK25" s="14">
        <v>0</v>
      </c>
      <c r="TL25" s="14">
        <v>30.3</v>
      </c>
      <c r="TM25" s="14">
        <v>28.93</v>
      </c>
      <c r="TN25" s="14">
        <v>28.93</v>
      </c>
      <c r="TO25" s="14">
        <v>1.37</v>
      </c>
      <c r="TP25" s="14">
        <v>45.5</v>
      </c>
      <c r="TQ25" s="14">
        <v>59.003999999999998</v>
      </c>
      <c r="TR25" s="14">
        <v>59.003999999999998</v>
      </c>
      <c r="TS25" s="14">
        <v>-13.504</v>
      </c>
      <c r="TT25" s="14">
        <v>33.799999999999997</v>
      </c>
      <c r="TU25" s="14">
        <v>32.756</v>
      </c>
      <c r="TV25" s="14">
        <v>32.756</v>
      </c>
      <c r="TW25" s="14">
        <v>1.044</v>
      </c>
      <c r="TX25" s="14">
        <v>107.9</v>
      </c>
      <c r="TY25" s="14">
        <v>98.8</v>
      </c>
      <c r="TZ25" s="14">
        <v>98.738</v>
      </c>
      <c r="UA25" s="14">
        <v>9.1620000000000008</v>
      </c>
      <c r="UB25" s="14">
        <v>107.9</v>
      </c>
      <c r="UC25" s="14">
        <v>98.6</v>
      </c>
      <c r="UD25" s="14">
        <v>88.632999999999996</v>
      </c>
      <c r="UE25" s="14">
        <v>19.266999999999999</v>
      </c>
      <c r="UF25" s="14">
        <v>18.8</v>
      </c>
      <c r="UG25" s="14">
        <v>16.974</v>
      </c>
      <c r="UH25" s="14">
        <v>16.974</v>
      </c>
      <c r="UI25" s="14">
        <v>1.8260000000000001</v>
      </c>
      <c r="UJ25" s="14">
        <v>10.5</v>
      </c>
      <c r="UK25" s="14">
        <v>15.138999999999999</v>
      </c>
      <c r="UL25" s="14">
        <v>15.138999999999999</v>
      </c>
      <c r="UM25" s="14">
        <v>-4.6390000000000002</v>
      </c>
      <c r="UN25" s="14">
        <v>5.0999999999999996</v>
      </c>
      <c r="UO25" s="14">
        <v>6</v>
      </c>
      <c r="UP25" s="14">
        <v>6</v>
      </c>
      <c r="UQ25" s="14">
        <v>-0.9</v>
      </c>
      <c r="UR25" s="14">
        <v>1.8</v>
      </c>
      <c r="US25" s="14">
        <v>2</v>
      </c>
      <c r="UT25" s="14">
        <v>2</v>
      </c>
      <c r="UU25" s="14">
        <v>-0.2</v>
      </c>
      <c r="UV25" s="14">
        <v>8.4</v>
      </c>
      <c r="UW25" s="14">
        <v>7.7</v>
      </c>
      <c r="UX25" s="14">
        <v>7.7</v>
      </c>
      <c r="UY25" s="14">
        <v>0.7</v>
      </c>
      <c r="UZ25" s="14">
        <v>3</v>
      </c>
      <c r="VA25" s="14">
        <v>3</v>
      </c>
      <c r="VB25" s="14">
        <v>3</v>
      </c>
      <c r="VC25" s="14">
        <v>0</v>
      </c>
      <c r="VD25" s="14">
        <v>3.6</v>
      </c>
      <c r="VE25" s="14">
        <v>3.4</v>
      </c>
      <c r="VF25" s="14">
        <v>3.4</v>
      </c>
      <c r="VG25" s="14">
        <v>0.2</v>
      </c>
      <c r="VH25" s="14">
        <v>3.6</v>
      </c>
      <c r="VI25" s="14">
        <v>3.5</v>
      </c>
      <c r="VJ25" s="14">
        <v>3.5</v>
      </c>
      <c r="VK25" s="14">
        <v>0.1</v>
      </c>
      <c r="VL25" s="14">
        <v>8.3000000000000007</v>
      </c>
      <c r="VM25" s="14">
        <v>11.7</v>
      </c>
      <c r="VN25" s="14">
        <v>10.02</v>
      </c>
      <c r="VO25" s="14">
        <v>-1.72</v>
      </c>
      <c r="VP25" s="14">
        <v>231.5</v>
      </c>
      <c r="VQ25" s="14">
        <v>185.90799999999999</v>
      </c>
      <c r="VR25" s="14">
        <v>185.90799999999999</v>
      </c>
      <c r="VS25" s="14">
        <v>45.591999999999999</v>
      </c>
      <c r="VT25" s="14">
        <v>4.7</v>
      </c>
      <c r="VU25" s="14">
        <v>11.964</v>
      </c>
      <c r="VV25" s="14">
        <v>11.964</v>
      </c>
      <c r="VW25" s="14">
        <v>-7.2640000000000002</v>
      </c>
      <c r="VX25" s="14">
        <v>141.19999999999999</v>
      </c>
      <c r="VY25" s="14">
        <v>84.019000000000005</v>
      </c>
      <c r="VZ25" s="14">
        <v>84.019000000000005</v>
      </c>
      <c r="WA25" s="14">
        <v>57.180999999999997</v>
      </c>
      <c r="WB25" s="14">
        <v>0.6</v>
      </c>
      <c r="WC25" s="14">
        <v>0.6</v>
      </c>
      <c r="WD25" s="14">
        <v>0.6</v>
      </c>
      <c r="WE25" s="14">
        <v>0</v>
      </c>
      <c r="WF25" s="14">
        <v>128.5</v>
      </c>
      <c r="WG25" s="14">
        <v>132.6</v>
      </c>
      <c r="WH25" s="14">
        <v>115</v>
      </c>
      <c r="WI25" s="14">
        <v>13.5</v>
      </c>
      <c r="WJ25" s="14">
        <v>135.9</v>
      </c>
      <c r="WK25" s="14">
        <v>153.80000000000001</v>
      </c>
      <c r="WL25" s="14">
        <v>155</v>
      </c>
      <c r="WM25" s="14">
        <v>-19.100000000000001</v>
      </c>
      <c r="WN25" s="14">
        <v>100.2</v>
      </c>
      <c r="WO25" s="14">
        <v>64.978999999999999</v>
      </c>
      <c r="WP25" s="14">
        <v>64.978999999999999</v>
      </c>
      <c r="WQ25" s="14">
        <v>35.220999999999997</v>
      </c>
      <c r="WR25" s="14">
        <v>10.5</v>
      </c>
      <c r="WS25" s="14">
        <v>9.0329999999999995</v>
      </c>
      <c r="WT25" s="14">
        <v>9.0329999999999995</v>
      </c>
      <c r="WU25" s="14">
        <v>1.4670000000000001</v>
      </c>
      <c r="WV25" s="14">
        <v>7.7</v>
      </c>
      <c r="WW25" s="14">
        <v>7.6</v>
      </c>
      <c r="WX25" s="14">
        <v>7.6</v>
      </c>
      <c r="WY25" s="14">
        <v>0.1</v>
      </c>
      <c r="WZ25" s="14">
        <v>19.5</v>
      </c>
      <c r="XA25" s="14">
        <v>18.25243</v>
      </c>
      <c r="XB25" s="14">
        <v>18.25243</v>
      </c>
      <c r="XC25" s="14">
        <v>1.2475700000000001</v>
      </c>
      <c r="XD25" s="14">
        <v>9.3000000000000007</v>
      </c>
      <c r="XE25" s="14">
        <v>10.8</v>
      </c>
      <c r="XF25" s="14">
        <v>10.8</v>
      </c>
      <c r="XG25" s="14">
        <v>-1.5</v>
      </c>
      <c r="XH25" s="14">
        <v>32.4</v>
      </c>
      <c r="XI25" s="14">
        <v>25</v>
      </c>
      <c r="XJ25" s="14">
        <v>25</v>
      </c>
      <c r="XK25" s="14">
        <v>7.4</v>
      </c>
      <c r="XL25" s="14">
        <v>24.5</v>
      </c>
      <c r="XM25" s="14">
        <v>25</v>
      </c>
      <c r="XN25" s="14">
        <v>25</v>
      </c>
      <c r="XO25" s="14">
        <v>-0.5</v>
      </c>
      <c r="XP25" s="14">
        <v>14.5</v>
      </c>
      <c r="XQ25" s="14">
        <v>14</v>
      </c>
      <c r="XR25" s="14">
        <v>14</v>
      </c>
      <c r="XS25" s="14">
        <v>0.5</v>
      </c>
      <c r="XT25" s="14">
        <v>17.2</v>
      </c>
      <c r="XU25" s="14">
        <v>17</v>
      </c>
      <c r="XV25" s="14">
        <v>17</v>
      </c>
      <c r="XW25" s="14">
        <v>0.2</v>
      </c>
      <c r="XX25" s="14">
        <v>6.1</v>
      </c>
      <c r="XY25" s="14">
        <v>7.63</v>
      </c>
      <c r="XZ25" s="14">
        <v>7.63</v>
      </c>
      <c r="YA25" s="14">
        <v>-1.53</v>
      </c>
      <c r="YB25" s="14">
        <v>0</v>
      </c>
      <c r="YC25" s="14">
        <v>12</v>
      </c>
      <c r="YD25" s="14">
        <v>12</v>
      </c>
      <c r="YE25" s="14">
        <v>-12</v>
      </c>
    </row>
    <row r="26" spans="1:655" ht="24" customHeight="1" x14ac:dyDescent="0.3">
      <c r="A26" s="1"/>
      <c r="B26" s="16" t="s">
        <v>42</v>
      </c>
      <c r="C26" s="16" t="s">
        <v>735</v>
      </c>
      <c r="D26" s="17">
        <v>43.4</v>
      </c>
      <c r="E26" s="17">
        <v>75.256349999999998</v>
      </c>
      <c r="F26" s="17">
        <v>67.693680000000001</v>
      </c>
      <c r="G26" s="17">
        <v>-24.293679999999998</v>
      </c>
      <c r="H26" s="17">
        <v>636.4</v>
      </c>
      <c r="I26" s="17">
        <v>643.52629999999999</v>
      </c>
      <c r="J26" s="17">
        <v>618.36077</v>
      </c>
      <c r="K26" s="17">
        <v>18.03923</v>
      </c>
      <c r="L26" s="17">
        <v>213.5</v>
      </c>
      <c r="M26" s="17">
        <v>209.35054</v>
      </c>
      <c r="N26" s="17">
        <v>201.16374999999999</v>
      </c>
      <c r="O26" s="17">
        <v>12.33625</v>
      </c>
      <c r="P26" s="17"/>
      <c r="Q26" s="17"/>
      <c r="R26" s="17"/>
      <c r="S26" s="17">
        <v>0</v>
      </c>
      <c r="T26" s="17"/>
      <c r="U26" s="17"/>
      <c r="V26" s="17"/>
      <c r="W26" s="17">
        <v>0</v>
      </c>
      <c r="X26" s="17">
        <v>25.1</v>
      </c>
      <c r="Y26" s="17">
        <v>12.09104</v>
      </c>
      <c r="Z26" s="17">
        <v>12.09104</v>
      </c>
      <c r="AA26" s="17">
        <v>13.00896</v>
      </c>
      <c r="AB26" s="17">
        <v>95.5</v>
      </c>
      <c r="AC26" s="17">
        <v>89.958399999999997</v>
      </c>
      <c r="AD26" s="17">
        <v>80.822000000000003</v>
      </c>
      <c r="AE26" s="17">
        <v>14.678000000000001</v>
      </c>
      <c r="AF26" s="17"/>
      <c r="AG26" s="17"/>
      <c r="AH26" s="17"/>
      <c r="AI26" s="17">
        <v>0</v>
      </c>
      <c r="AJ26" s="17"/>
      <c r="AK26" s="17"/>
      <c r="AL26" s="17"/>
      <c r="AM26" s="17">
        <v>0</v>
      </c>
      <c r="AN26" s="17">
        <v>188.4</v>
      </c>
      <c r="AO26" s="17">
        <v>182.97375</v>
      </c>
      <c r="AP26" s="17">
        <v>196.22801999999999</v>
      </c>
      <c r="AQ26" s="17">
        <v>-7.8280200000000004</v>
      </c>
      <c r="AR26" s="17">
        <v>201.6</v>
      </c>
      <c r="AS26" s="17">
        <v>182.97375</v>
      </c>
      <c r="AT26" s="17">
        <v>196.22801999999999</v>
      </c>
      <c r="AU26" s="17">
        <v>5.3719799999999998</v>
      </c>
      <c r="AV26" s="17">
        <v>200.3</v>
      </c>
      <c r="AW26" s="17">
        <v>182.97375</v>
      </c>
      <c r="AX26" s="17">
        <v>196.22801999999999</v>
      </c>
      <c r="AY26" s="17">
        <v>4.0719799999999999</v>
      </c>
      <c r="AZ26" s="17">
        <v>285.60000000000002</v>
      </c>
      <c r="BA26" s="17">
        <v>275.28483</v>
      </c>
      <c r="BB26" s="17">
        <v>295.22593999999998</v>
      </c>
      <c r="BC26" s="17">
        <v>-9.6259399999999999</v>
      </c>
      <c r="BD26" s="17">
        <v>214.9</v>
      </c>
      <c r="BE26" s="17">
        <v>208.07390000000001</v>
      </c>
      <c r="BF26" s="17">
        <v>208.07390000000001</v>
      </c>
      <c r="BG26" s="17">
        <v>6.8261000000000003</v>
      </c>
      <c r="BH26" s="17">
        <v>111.5</v>
      </c>
      <c r="BI26" s="17">
        <v>104.34936999999999</v>
      </c>
      <c r="BJ26" s="17">
        <v>104.34936999999999</v>
      </c>
      <c r="BK26" s="17">
        <v>7.1506299999999996</v>
      </c>
      <c r="BL26" s="17">
        <v>146.69999999999999</v>
      </c>
      <c r="BM26" s="17"/>
      <c r="BN26" s="17">
        <v>66.49485</v>
      </c>
      <c r="BO26" s="17">
        <v>80.205150000000003</v>
      </c>
      <c r="BP26" s="17">
        <v>3</v>
      </c>
      <c r="BQ26" s="17">
        <v>4.4318400000000002</v>
      </c>
      <c r="BR26" s="17">
        <v>4.4318400000000002</v>
      </c>
      <c r="BS26" s="17">
        <v>-1.43184</v>
      </c>
      <c r="BT26" s="17"/>
      <c r="BU26" s="17"/>
      <c r="BV26" s="17"/>
      <c r="BW26" s="17">
        <v>0</v>
      </c>
      <c r="BX26" s="17"/>
      <c r="BY26" s="17"/>
      <c r="BZ26" s="17"/>
      <c r="CA26" s="17">
        <v>0</v>
      </c>
      <c r="CB26" s="17"/>
      <c r="CC26" s="17"/>
      <c r="CD26" s="17"/>
      <c r="CE26" s="17">
        <v>0</v>
      </c>
      <c r="CF26" s="17"/>
      <c r="CG26" s="17"/>
      <c r="CH26" s="17"/>
      <c r="CI26" s="17">
        <v>0</v>
      </c>
      <c r="CJ26" s="17">
        <v>120.8</v>
      </c>
      <c r="CK26" s="17">
        <v>114.08994</v>
      </c>
      <c r="CL26" s="17">
        <v>114.08994</v>
      </c>
      <c r="CM26" s="17">
        <v>6.7100600000000004</v>
      </c>
      <c r="CN26" s="17">
        <v>8.1</v>
      </c>
      <c r="CO26" s="17">
        <v>5.1333399999999996</v>
      </c>
      <c r="CP26" s="17">
        <v>5.1333399999999996</v>
      </c>
      <c r="CQ26" s="17">
        <v>2.9666600000000001</v>
      </c>
      <c r="CR26" s="17">
        <v>3.4</v>
      </c>
      <c r="CS26" s="17">
        <v>2.8177599999999998</v>
      </c>
      <c r="CT26" s="17">
        <v>2.8177599999999998</v>
      </c>
      <c r="CU26" s="17">
        <v>0.58223999999999998</v>
      </c>
      <c r="CV26" s="17"/>
      <c r="CW26" s="17"/>
      <c r="CX26" s="17"/>
      <c r="CY26" s="17">
        <v>0</v>
      </c>
      <c r="CZ26" s="17">
        <v>6.9</v>
      </c>
      <c r="DA26" s="17">
        <v>6.8787000000000003</v>
      </c>
      <c r="DB26" s="17">
        <v>6.8787000000000003</v>
      </c>
      <c r="DC26" s="17">
        <v>2.1299999999999999E-2</v>
      </c>
      <c r="DD26" s="17">
        <v>11.7</v>
      </c>
      <c r="DE26" s="17">
        <v>14.919420000000001</v>
      </c>
      <c r="DF26" s="17">
        <v>14.919420000000001</v>
      </c>
      <c r="DG26" s="17">
        <v>-3.2194199999999999</v>
      </c>
      <c r="DH26" s="17">
        <v>50.6</v>
      </c>
      <c r="DI26" s="17">
        <v>58.407089999999997</v>
      </c>
      <c r="DJ26" s="17">
        <v>50.211539999999999</v>
      </c>
      <c r="DK26" s="17">
        <v>0.38846000000000003</v>
      </c>
      <c r="DL26" s="17"/>
      <c r="DM26" s="17"/>
      <c r="DN26" s="17"/>
      <c r="DO26" s="17">
        <v>0</v>
      </c>
      <c r="DP26" s="17"/>
      <c r="DQ26" s="17"/>
      <c r="DR26" s="17"/>
      <c r="DS26" s="17">
        <v>0</v>
      </c>
      <c r="DT26" s="17"/>
      <c r="DU26" s="17"/>
      <c r="DV26" s="17"/>
      <c r="DW26" s="17">
        <v>0</v>
      </c>
      <c r="DX26" s="17"/>
      <c r="DY26" s="17"/>
      <c r="DZ26" s="17"/>
      <c r="EA26" s="17">
        <v>0</v>
      </c>
      <c r="EB26" s="17">
        <v>79.099999999999994</v>
      </c>
      <c r="EC26" s="17">
        <v>50.759659999999997</v>
      </c>
      <c r="ED26" s="17">
        <v>53.916939999999997</v>
      </c>
      <c r="EE26" s="17">
        <v>25.183060000000001</v>
      </c>
      <c r="EF26" s="17">
        <v>21.2</v>
      </c>
      <c r="EG26" s="17">
        <v>20.618559999999999</v>
      </c>
      <c r="EH26" s="17">
        <v>110.26321</v>
      </c>
      <c r="EI26" s="17">
        <v>-89.063209999999998</v>
      </c>
      <c r="EJ26" s="17"/>
      <c r="EK26" s="17"/>
      <c r="EL26" s="17"/>
      <c r="EM26" s="17">
        <v>0</v>
      </c>
      <c r="EN26" s="17"/>
      <c r="EO26" s="17"/>
      <c r="EP26" s="17"/>
      <c r="EQ26" s="17">
        <v>0</v>
      </c>
      <c r="ER26" s="17"/>
      <c r="ES26" s="17"/>
      <c r="ET26" s="17"/>
      <c r="EU26" s="17">
        <v>0</v>
      </c>
      <c r="EV26" s="17">
        <v>6.5</v>
      </c>
      <c r="EW26" s="17"/>
      <c r="EX26" s="17"/>
      <c r="EY26" s="17">
        <v>6.5</v>
      </c>
      <c r="EZ26" s="17">
        <v>0</v>
      </c>
      <c r="FA26" s="17"/>
      <c r="FB26" s="17"/>
      <c r="FC26" s="17">
        <v>0</v>
      </c>
      <c r="FD26" s="17">
        <v>31</v>
      </c>
      <c r="FE26" s="17">
        <v>30.59984</v>
      </c>
      <c r="FF26" s="17">
        <v>30.59984</v>
      </c>
      <c r="FG26" s="17">
        <v>0.40016000000000002</v>
      </c>
      <c r="FH26" s="17">
        <v>51.2</v>
      </c>
      <c r="FI26" s="17">
        <v>52.57732</v>
      </c>
      <c r="FJ26" s="17">
        <v>52.57732</v>
      </c>
      <c r="FK26" s="17">
        <v>-1.3773200000000001</v>
      </c>
      <c r="FL26" s="17">
        <v>20.6</v>
      </c>
      <c r="FM26" s="17">
        <v>15.082800000000001</v>
      </c>
      <c r="FN26" s="17">
        <v>15.082800000000001</v>
      </c>
      <c r="FO26" s="17">
        <v>5.5171999999999999</v>
      </c>
      <c r="FP26" s="17">
        <v>18.5</v>
      </c>
      <c r="FQ26" s="17">
        <v>18.088999999999999</v>
      </c>
      <c r="FR26" s="17">
        <v>18.264620000000001</v>
      </c>
      <c r="FS26" s="17">
        <v>0.23538000000000001</v>
      </c>
      <c r="FT26" s="17">
        <v>11.8</v>
      </c>
      <c r="FU26" s="17">
        <v>10.67961</v>
      </c>
      <c r="FV26" s="17">
        <v>10.67961</v>
      </c>
      <c r="FW26" s="17">
        <v>1.12039</v>
      </c>
      <c r="FX26" s="17">
        <v>64.3</v>
      </c>
      <c r="FY26" s="17">
        <v>62.343029999999999</v>
      </c>
      <c r="FZ26" s="17">
        <v>62.343029999999999</v>
      </c>
      <c r="GA26" s="17">
        <v>1.9569700000000001</v>
      </c>
      <c r="GB26" s="17">
        <v>144.5</v>
      </c>
      <c r="GC26" s="17">
        <v>184.91498000000001</v>
      </c>
      <c r="GD26" s="17">
        <v>184.91498000000001</v>
      </c>
      <c r="GE26" s="17">
        <v>-40.41498</v>
      </c>
      <c r="GF26" s="17">
        <v>144.6</v>
      </c>
      <c r="GG26" s="17">
        <v>184.91498000000001</v>
      </c>
      <c r="GH26" s="17">
        <v>184.91498000000001</v>
      </c>
      <c r="GI26" s="17">
        <v>-40.314979999999998</v>
      </c>
      <c r="GJ26" s="17">
        <v>163.19999999999999</v>
      </c>
      <c r="GK26" s="17">
        <v>185.47028</v>
      </c>
      <c r="GL26" s="17">
        <v>185.47028</v>
      </c>
      <c r="GM26" s="17">
        <v>-22.27028</v>
      </c>
      <c r="GN26" s="17">
        <v>54.6</v>
      </c>
      <c r="GO26" s="17">
        <v>83.589320000000001</v>
      </c>
      <c r="GP26" s="17">
        <v>88.410179999999997</v>
      </c>
      <c r="GQ26" s="17">
        <v>-33.810180000000003</v>
      </c>
      <c r="GR26" s="17">
        <v>6.6</v>
      </c>
      <c r="GS26" s="17">
        <v>6.5736800000000004</v>
      </c>
      <c r="GT26" s="17">
        <v>6.5736800000000004</v>
      </c>
      <c r="GU26" s="17">
        <v>2.632E-2</v>
      </c>
      <c r="GV26" s="17">
        <v>8.8000000000000007</v>
      </c>
      <c r="GW26" s="17">
        <v>6.8964100000000004</v>
      </c>
      <c r="GX26" s="17">
        <v>6.8964100000000004</v>
      </c>
      <c r="GY26" s="17">
        <v>1.9035899999999999</v>
      </c>
      <c r="GZ26" s="17">
        <v>21.4</v>
      </c>
      <c r="HA26" s="17">
        <v>23.67332</v>
      </c>
      <c r="HB26" s="17">
        <v>12</v>
      </c>
      <c r="HC26" s="17">
        <v>9.4</v>
      </c>
      <c r="HD26" s="17">
        <v>36.299999999999997</v>
      </c>
      <c r="HE26" s="17">
        <v>30.81456</v>
      </c>
      <c r="HF26" s="17">
        <v>30.81456</v>
      </c>
      <c r="HG26" s="17">
        <v>5.4854399999999996</v>
      </c>
      <c r="HH26" s="17">
        <v>2</v>
      </c>
      <c r="HI26" s="17">
        <v>1.97359</v>
      </c>
      <c r="HJ26" s="17">
        <v>1.97359</v>
      </c>
      <c r="HK26" s="17">
        <v>2.6409999999999999E-2</v>
      </c>
      <c r="HL26" s="17">
        <v>12.8</v>
      </c>
      <c r="HM26" s="17"/>
      <c r="HN26" s="17"/>
      <c r="HO26" s="17">
        <v>12.8</v>
      </c>
      <c r="HP26" s="17">
        <v>65</v>
      </c>
      <c r="HQ26" s="17">
        <v>82.474230000000006</v>
      </c>
      <c r="HR26" s="17">
        <v>39.80583</v>
      </c>
      <c r="HS26" s="17">
        <v>25.19417</v>
      </c>
      <c r="HT26" s="17"/>
      <c r="HU26" s="17"/>
      <c r="HV26" s="17"/>
      <c r="HW26" s="17">
        <v>0</v>
      </c>
      <c r="HX26" s="17"/>
      <c r="HY26" s="17"/>
      <c r="HZ26" s="17"/>
      <c r="IA26" s="17">
        <v>0</v>
      </c>
      <c r="IB26" s="17">
        <v>72.2</v>
      </c>
      <c r="IC26" s="17">
        <v>73.289119999999997</v>
      </c>
      <c r="ID26" s="17">
        <v>46.667929999999998</v>
      </c>
      <c r="IE26" s="17">
        <v>25.532070000000001</v>
      </c>
      <c r="IF26" s="17"/>
      <c r="IG26" s="17"/>
      <c r="IH26" s="17"/>
      <c r="II26" s="17">
        <v>0</v>
      </c>
      <c r="IJ26" s="17"/>
      <c r="IK26" s="17"/>
      <c r="IL26" s="17"/>
      <c r="IM26" s="17">
        <v>0</v>
      </c>
      <c r="IN26" s="17">
        <v>0</v>
      </c>
      <c r="IO26" s="17"/>
      <c r="IP26" s="17"/>
      <c r="IQ26" s="17">
        <v>0</v>
      </c>
      <c r="IR26" s="17"/>
      <c r="IS26" s="17"/>
      <c r="IT26" s="17"/>
      <c r="IU26" s="17">
        <v>0</v>
      </c>
      <c r="IV26" s="17"/>
      <c r="IW26" s="17"/>
      <c r="IX26" s="17"/>
      <c r="IY26" s="17">
        <v>0</v>
      </c>
      <c r="IZ26" s="17"/>
      <c r="JA26" s="17"/>
      <c r="JB26" s="17"/>
      <c r="JC26" s="17">
        <v>0</v>
      </c>
      <c r="JD26" s="17">
        <v>37.4</v>
      </c>
      <c r="JE26" s="17">
        <v>67.033500000000004</v>
      </c>
      <c r="JF26" s="17">
        <v>72.899209999999997</v>
      </c>
      <c r="JG26" s="17">
        <v>-35.499209999999998</v>
      </c>
      <c r="JH26" s="17">
        <v>177.3</v>
      </c>
      <c r="JI26" s="17">
        <v>185.31671</v>
      </c>
      <c r="JJ26" s="17">
        <v>185.31671</v>
      </c>
      <c r="JK26" s="17">
        <v>-8.0167099999999998</v>
      </c>
      <c r="JL26" s="17">
        <v>176.1</v>
      </c>
      <c r="JM26" s="17">
        <v>185.31671</v>
      </c>
      <c r="JN26" s="17">
        <v>185.31671</v>
      </c>
      <c r="JO26" s="17">
        <v>-9.2167100000000008</v>
      </c>
      <c r="JP26" s="17">
        <v>208.6</v>
      </c>
      <c r="JQ26" s="17">
        <v>185.31671</v>
      </c>
      <c r="JR26" s="17">
        <v>185.31671</v>
      </c>
      <c r="JS26" s="17">
        <v>23.283290000000001</v>
      </c>
      <c r="JT26" s="17">
        <v>273.89999999999998</v>
      </c>
      <c r="JU26" s="17">
        <v>278.80982999999998</v>
      </c>
      <c r="JV26" s="17">
        <v>278.80982999999998</v>
      </c>
      <c r="JW26" s="17">
        <v>-4.9098300000000004</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c r="LA26" s="17"/>
      <c r="LB26" s="17"/>
      <c r="LC26" s="17">
        <v>0</v>
      </c>
      <c r="LD26" s="17">
        <v>0.6</v>
      </c>
      <c r="LE26" s="17">
        <v>0.63188999999999995</v>
      </c>
      <c r="LF26" s="17">
        <v>0.63188999999999995</v>
      </c>
      <c r="LG26" s="17">
        <v>-3.1890000000000002E-2</v>
      </c>
      <c r="LH26" s="17">
        <v>122.7</v>
      </c>
      <c r="LI26" s="17">
        <v>148.88068999999999</v>
      </c>
      <c r="LJ26" s="17">
        <v>107.39400000000001</v>
      </c>
      <c r="LK26" s="17">
        <v>15.305999999999999</v>
      </c>
      <c r="LL26" s="17">
        <v>95.8</v>
      </c>
      <c r="LM26" s="17">
        <v>92.444500000000005</v>
      </c>
      <c r="LN26" s="17">
        <v>92.444500000000005</v>
      </c>
      <c r="LO26" s="17">
        <v>3.3555000000000001</v>
      </c>
      <c r="LP26" s="17">
        <v>66.8</v>
      </c>
      <c r="LQ26" s="17">
        <v>67.133979999999994</v>
      </c>
      <c r="LR26" s="17">
        <v>67.133979999999994</v>
      </c>
      <c r="LS26" s="17">
        <v>-0.33398</v>
      </c>
      <c r="LT26" s="17">
        <v>66</v>
      </c>
      <c r="LU26" s="17">
        <v>65.615899999999996</v>
      </c>
      <c r="LV26" s="17">
        <v>65.615899999999996</v>
      </c>
      <c r="LW26" s="17">
        <v>0.3841</v>
      </c>
      <c r="LX26" s="17">
        <v>30.3</v>
      </c>
      <c r="LY26" s="17">
        <v>29.951460000000001</v>
      </c>
      <c r="LZ26" s="17">
        <v>29.951460000000001</v>
      </c>
      <c r="MA26" s="17">
        <v>0.34854000000000002</v>
      </c>
      <c r="MB26" s="17"/>
      <c r="MC26" s="17"/>
      <c r="MD26" s="17"/>
      <c r="ME26" s="17">
        <v>0</v>
      </c>
      <c r="MF26" s="17"/>
      <c r="MG26" s="17"/>
      <c r="MH26" s="17"/>
      <c r="MI26" s="17">
        <v>0</v>
      </c>
      <c r="MJ26" s="17"/>
      <c r="MK26" s="17"/>
      <c r="ML26" s="17"/>
      <c r="MM26" s="17">
        <v>0</v>
      </c>
      <c r="MN26" s="17">
        <v>146.69999999999999</v>
      </c>
      <c r="MO26" s="17">
        <v>151.08886999999999</v>
      </c>
      <c r="MP26" s="17">
        <v>151.08886999999999</v>
      </c>
      <c r="MQ26" s="17">
        <v>-4.3888699999999998</v>
      </c>
      <c r="MR26" s="17">
        <v>148.9</v>
      </c>
      <c r="MS26" s="17">
        <v>151.08886999999999</v>
      </c>
      <c r="MT26" s="17">
        <v>151.08886999999999</v>
      </c>
      <c r="MU26" s="17">
        <v>-2.1888700000000001</v>
      </c>
      <c r="MV26" s="17">
        <v>150.5</v>
      </c>
      <c r="MW26" s="17">
        <v>151.54258999999999</v>
      </c>
      <c r="MX26" s="17">
        <v>151.54258999999999</v>
      </c>
      <c r="MY26" s="17">
        <v>-1.0425899999999999</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c r="NU26" s="17"/>
      <c r="NV26" s="17"/>
      <c r="NW26" s="17">
        <v>0</v>
      </c>
      <c r="NX26" s="17"/>
      <c r="NY26" s="17"/>
      <c r="NZ26" s="17"/>
      <c r="OA26" s="17">
        <v>0</v>
      </c>
      <c r="OB26" s="17">
        <v>0.8</v>
      </c>
      <c r="OC26" s="17">
        <v>0.8</v>
      </c>
      <c r="OD26" s="17">
        <v>0.8</v>
      </c>
      <c r="OE26" s="17">
        <v>0</v>
      </c>
      <c r="OF26" s="17">
        <v>127.4</v>
      </c>
      <c r="OG26" s="17">
        <v>134.56800000000001</v>
      </c>
      <c r="OH26" s="17">
        <v>134.56800000000001</v>
      </c>
      <c r="OI26" s="17">
        <v>-7.1680000000000001</v>
      </c>
      <c r="OJ26" s="17">
        <v>32</v>
      </c>
      <c r="OK26" s="17">
        <v>53.3</v>
      </c>
      <c r="OL26" s="17">
        <v>53.3</v>
      </c>
      <c r="OM26" s="17">
        <v>-21.3</v>
      </c>
      <c r="ON26" s="17">
        <v>11.8</v>
      </c>
      <c r="OO26" s="17">
        <v>14.3</v>
      </c>
      <c r="OP26" s="17">
        <v>13.816000000000001</v>
      </c>
      <c r="OQ26" s="17">
        <v>-2.016</v>
      </c>
      <c r="OR26" s="17">
        <v>0.3</v>
      </c>
      <c r="OS26" s="17">
        <v>0.2</v>
      </c>
      <c r="OT26" s="17">
        <v>0.2</v>
      </c>
      <c r="OU26" s="17">
        <v>0.1</v>
      </c>
      <c r="OV26" s="17">
        <v>5.6</v>
      </c>
      <c r="OW26" s="17">
        <v>5.3</v>
      </c>
      <c r="OX26" s="17">
        <v>5.3</v>
      </c>
      <c r="OY26" s="17">
        <v>0.3</v>
      </c>
      <c r="OZ26" s="17">
        <v>0</v>
      </c>
      <c r="PA26" s="17"/>
      <c r="PB26" s="17"/>
      <c r="PC26" s="17">
        <v>0</v>
      </c>
      <c r="PD26" s="17">
        <v>9.9</v>
      </c>
      <c r="PE26" s="17">
        <v>9</v>
      </c>
      <c r="PF26" s="17">
        <v>9</v>
      </c>
      <c r="PG26" s="17">
        <v>0.9</v>
      </c>
      <c r="PH26" s="17">
        <v>2.1</v>
      </c>
      <c r="PI26" s="17">
        <v>1.46</v>
      </c>
      <c r="PJ26" s="17">
        <v>1.46</v>
      </c>
      <c r="PK26" s="17">
        <v>0.64</v>
      </c>
      <c r="PL26" s="17">
        <v>0.2</v>
      </c>
      <c r="PM26" s="17"/>
      <c r="PN26" s="17"/>
      <c r="PO26" s="17">
        <v>0.2</v>
      </c>
      <c r="PP26" s="17">
        <v>1.8</v>
      </c>
      <c r="PQ26" s="17">
        <v>1.83</v>
      </c>
      <c r="PR26" s="17">
        <v>1.83</v>
      </c>
      <c r="PS26" s="17">
        <v>-0.03</v>
      </c>
      <c r="PT26" s="17">
        <v>4.7</v>
      </c>
      <c r="PU26" s="17">
        <v>4.2</v>
      </c>
      <c r="PV26" s="17">
        <v>4.2</v>
      </c>
      <c r="PW26" s="17">
        <v>0.5</v>
      </c>
      <c r="PX26" s="17">
        <v>0</v>
      </c>
      <c r="PY26" s="17"/>
      <c r="PZ26" s="17"/>
      <c r="QA26" s="17">
        <v>0</v>
      </c>
      <c r="QB26" s="17">
        <v>4.9000000000000004</v>
      </c>
      <c r="QC26" s="17">
        <v>5</v>
      </c>
      <c r="QD26" s="17">
        <v>5</v>
      </c>
      <c r="QE26" s="17">
        <v>-0.1</v>
      </c>
      <c r="QF26" s="17">
        <v>4</v>
      </c>
      <c r="QG26" s="17">
        <v>3.1</v>
      </c>
      <c r="QH26" s="17">
        <v>3.1</v>
      </c>
      <c r="QI26" s="17">
        <v>0.9</v>
      </c>
      <c r="QJ26" s="17">
        <v>3.2</v>
      </c>
      <c r="QK26" s="17">
        <v>3.3</v>
      </c>
      <c r="QL26" s="17">
        <v>3.3</v>
      </c>
      <c r="QM26" s="17">
        <v>-0.1</v>
      </c>
      <c r="QN26" s="17">
        <v>17.3</v>
      </c>
      <c r="QO26" s="17">
        <v>16.01942</v>
      </c>
      <c r="QP26" s="17">
        <v>16.01942</v>
      </c>
      <c r="QQ26" s="17">
        <v>1.2805800000000001</v>
      </c>
      <c r="QR26" s="17">
        <v>4.5999999999999996</v>
      </c>
      <c r="QS26" s="17">
        <v>10.5</v>
      </c>
      <c r="QT26" s="17">
        <v>10.72</v>
      </c>
      <c r="QU26" s="17">
        <v>-6.12</v>
      </c>
      <c r="QV26" s="17">
        <v>4.5</v>
      </c>
      <c r="QW26" s="17">
        <v>9.3940000000000001</v>
      </c>
      <c r="QX26" s="17">
        <v>9.3940000000000001</v>
      </c>
      <c r="QY26" s="17">
        <v>-4.8940000000000001</v>
      </c>
      <c r="QZ26" s="17">
        <v>32</v>
      </c>
      <c r="RA26" s="17">
        <v>31.7</v>
      </c>
      <c r="RB26" s="17">
        <v>30.588999999999999</v>
      </c>
      <c r="RC26" s="17">
        <v>1.411</v>
      </c>
      <c r="RD26" s="17">
        <v>88.1</v>
      </c>
      <c r="RE26" s="17">
        <v>90.8</v>
      </c>
      <c r="RF26" s="17">
        <v>87.534000000000006</v>
      </c>
      <c r="RG26" s="17">
        <v>0.56599999999999995</v>
      </c>
      <c r="RH26" s="17">
        <v>4.4000000000000004</v>
      </c>
      <c r="RI26" s="17">
        <v>4.2</v>
      </c>
      <c r="RJ26" s="17">
        <v>4.2</v>
      </c>
      <c r="RK26" s="17">
        <v>0.2</v>
      </c>
      <c r="RL26" s="17">
        <v>1.2</v>
      </c>
      <c r="RM26" s="17">
        <v>1.2</v>
      </c>
      <c r="RN26" s="17">
        <v>1.2</v>
      </c>
      <c r="RO26" s="17">
        <v>0</v>
      </c>
      <c r="RP26" s="17">
        <v>1.2</v>
      </c>
      <c r="RQ26" s="17">
        <v>1.2</v>
      </c>
      <c r="RR26" s="17">
        <v>1.2</v>
      </c>
      <c r="RS26" s="17">
        <v>0</v>
      </c>
      <c r="RT26" s="17">
        <v>3</v>
      </c>
      <c r="RU26" s="17">
        <v>2.8</v>
      </c>
      <c r="RV26" s="17">
        <v>2.8</v>
      </c>
      <c r="RW26" s="17">
        <v>0.2</v>
      </c>
      <c r="RX26" s="17">
        <v>3.9</v>
      </c>
      <c r="RY26" s="17">
        <v>3.8010000000000002</v>
      </c>
      <c r="RZ26" s="17">
        <v>3.8010000000000002</v>
      </c>
      <c r="SA26" s="17">
        <v>9.9000000000000005E-2</v>
      </c>
      <c r="SB26" s="17">
        <v>2.6</v>
      </c>
      <c r="SC26" s="17">
        <v>2.4510000000000001</v>
      </c>
      <c r="SD26" s="17">
        <v>2.4510000000000001</v>
      </c>
      <c r="SE26" s="17">
        <v>0.14899999999999999</v>
      </c>
      <c r="SF26" s="17">
        <v>5.6</v>
      </c>
      <c r="SG26" s="17">
        <v>16.95234</v>
      </c>
      <c r="SH26" s="17">
        <v>10.794650000000001</v>
      </c>
      <c r="SI26" s="17">
        <v>-5.1946500000000002</v>
      </c>
      <c r="SJ26" s="17">
        <v>1.2</v>
      </c>
      <c r="SK26" s="17">
        <v>1.28</v>
      </c>
      <c r="SL26" s="17">
        <v>1.28</v>
      </c>
      <c r="SM26" s="17">
        <v>-0.08</v>
      </c>
      <c r="SN26" s="17">
        <v>0.4</v>
      </c>
      <c r="SO26" s="17">
        <v>0.4</v>
      </c>
      <c r="SP26" s="17">
        <v>0.4</v>
      </c>
      <c r="SQ26" s="17">
        <v>0</v>
      </c>
      <c r="SR26" s="17">
        <v>4.3</v>
      </c>
      <c r="SS26" s="17">
        <v>4</v>
      </c>
      <c r="ST26" s="17">
        <v>4</v>
      </c>
      <c r="SU26" s="17">
        <v>0.3</v>
      </c>
      <c r="SV26" s="17">
        <v>2.6</v>
      </c>
      <c r="SW26" s="17">
        <v>2.6</v>
      </c>
      <c r="SX26" s="17">
        <v>2.6</v>
      </c>
      <c r="SY26" s="17">
        <v>0</v>
      </c>
      <c r="SZ26" s="17">
        <v>3.6</v>
      </c>
      <c r="TA26" s="17">
        <v>3</v>
      </c>
      <c r="TB26" s="17">
        <v>3</v>
      </c>
      <c r="TC26" s="17">
        <v>0.6</v>
      </c>
      <c r="TD26" s="17">
        <v>5.0999999999999996</v>
      </c>
      <c r="TE26" s="17">
        <v>4.2</v>
      </c>
      <c r="TF26" s="17">
        <v>4.2</v>
      </c>
      <c r="TG26" s="17">
        <v>0.9</v>
      </c>
      <c r="TH26" s="17">
        <v>10</v>
      </c>
      <c r="TI26" s="17">
        <v>10</v>
      </c>
      <c r="TJ26" s="17">
        <v>10</v>
      </c>
      <c r="TK26" s="17">
        <v>0</v>
      </c>
      <c r="TL26" s="17">
        <v>30.3</v>
      </c>
      <c r="TM26" s="17">
        <v>28.853999999999999</v>
      </c>
      <c r="TN26" s="17">
        <v>28.853999999999999</v>
      </c>
      <c r="TO26" s="17">
        <v>1.446</v>
      </c>
      <c r="TP26" s="17">
        <v>53.3</v>
      </c>
      <c r="TQ26" s="17">
        <v>60.231000000000002</v>
      </c>
      <c r="TR26" s="17">
        <v>60.231000000000002</v>
      </c>
      <c r="TS26" s="17">
        <v>-6.931</v>
      </c>
      <c r="TT26" s="17">
        <v>34.1</v>
      </c>
      <c r="TU26" s="17">
        <v>33.35</v>
      </c>
      <c r="TV26" s="17">
        <v>33.35</v>
      </c>
      <c r="TW26" s="17">
        <v>0.75</v>
      </c>
      <c r="TX26" s="17">
        <v>108.1</v>
      </c>
      <c r="TY26" s="17">
        <v>98.8</v>
      </c>
      <c r="TZ26" s="17">
        <v>98.08</v>
      </c>
      <c r="UA26" s="17">
        <v>10.02</v>
      </c>
      <c r="UB26" s="17">
        <v>108.1</v>
      </c>
      <c r="UC26" s="17">
        <v>97.8</v>
      </c>
      <c r="UD26" s="17">
        <v>87.802000000000007</v>
      </c>
      <c r="UE26" s="17">
        <v>20.297999999999998</v>
      </c>
      <c r="UF26" s="17">
        <v>20.5</v>
      </c>
      <c r="UG26" s="17">
        <v>17.277000000000001</v>
      </c>
      <c r="UH26" s="17">
        <v>17.277000000000001</v>
      </c>
      <c r="UI26" s="17">
        <v>3.2229999999999999</v>
      </c>
      <c r="UJ26" s="17">
        <v>10.199999999999999</v>
      </c>
      <c r="UK26" s="17">
        <v>15.000999999999999</v>
      </c>
      <c r="UL26" s="17">
        <v>15.000999999999999</v>
      </c>
      <c r="UM26" s="17">
        <v>-4.8010000000000002</v>
      </c>
      <c r="UN26" s="17">
        <v>5.0999999999999996</v>
      </c>
      <c r="UO26" s="17">
        <v>6</v>
      </c>
      <c r="UP26" s="17">
        <v>6</v>
      </c>
      <c r="UQ26" s="17">
        <v>-0.9</v>
      </c>
      <c r="UR26" s="17">
        <v>1.8</v>
      </c>
      <c r="US26" s="17">
        <v>2</v>
      </c>
      <c r="UT26" s="17">
        <v>2</v>
      </c>
      <c r="UU26" s="17">
        <v>-0.2</v>
      </c>
      <c r="UV26" s="17">
        <v>8.3000000000000007</v>
      </c>
      <c r="UW26" s="17">
        <v>7.7</v>
      </c>
      <c r="UX26" s="17">
        <v>7.7</v>
      </c>
      <c r="UY26" s="17">
        <v>0.6</v>
      </c>
      <c r="UZ26" s="17">
        <v>3</v>
      </c>
      <c r="VA26" s="17">
        <v>3</v>
      </c>
      <c r="VB26" s="17">
        <v>3</v>
      </c>
      <c r="VC26" s="17">
        <v>0</v>
      </c>
      <c r="VD26" s="17">
        <v>3.6</v>
      </c>
      <c r="VE26" s="17">
        <v>3.4</v>
      </c>
      <c r="VF26" s="17">
        <v>3.4</v>
      </c>
      <c r="VG26" s="17">
        <v>0.2</v>
      </c>
      <c r="VH26" s="17">
        <v>3.6</v>
      </c>
      <c r="VI26" s="17">
        <v>3.5</v>
      </c>
      <c r="VJ26" s="17">
        <v>3.5</v>
      </c>
      <c r="VK26" s="17">
        <v>0.1</v>
      </c>
      <c r="VL26" s="17">
        <v>10.1</v>
      </c>
      <c r="VM26" s="17">
        <v>12.1</v>
      </c>
      <c r="VN26" s="17">
        <v>10.55</v>
      </c>
      <c r="VO26" s="17">
        <v>-0.45</v>
      </c>
      <c r="VP26" s="17">
        <v>224.1</v>
      </c>
      <c r="VQ26" s="17">
        <v>204.7</v>
      </c>
      <c r="VR26" s="17">
        <v>206.923</v>
      </c>
      <c r="VS26" s="17">
        <v>17.177</v>
      </c>
      <c r="VT26" s="17">
        <v>6.9</v>
      </c>
      <c r="VU26" s="17">
        <v>12.651999999999999</v>
      </c>
      <c r="VV26" s="17">
        <v>12.651999999999999</v>
      </c>
      <c r="VW26" s="17">
        <v>-5.7519999999999998</v>
      </c>
      <c r="VX26" s="17">
        <v>143</v>
      </c>
      <c r="VY26" s="17">
        <v>92.7</v>
      </c>
      <c r="VZ26" s="17">
        <v>92.7</v>
      </c>
      <c r="WA26" s="17">
        <v>50.3</v>
      </c>
      <c r="WB26" s="17">
        <v>0.6</v>
      </c>
      <c r="WC26" s="17">
        <v>0.6</v>
      </c>
      <c r="WD26" s="17">
        <v>0.6</v>
      </c>
      <c r="WE26" s="17">
        <v>0</v>
      </c>
      <c r="WF26" s="17">
        <v>129.9</v>
      </c>
      <c r="WG26" s="17">
        <v>131.80000000000001</v>
      </c>
      <c r="WH26" s="17">
        <v>118</v>
      </c>
      <c r="WI26" s="17">
        <v>11.9</v>
      </c>
      <c r="WJ26" s="17">
        <v>157.6</v>
      </c>
      <c r="WK26" s="17">
        <v>153.6</v>
      </c>
      <c r="WL26" s="17">
        <v>155</v>
      </c>
      <c r="WM26" s="17">
        <v>2.6</v>
      </c>
      <c r="WN26" s="17">
        <v>102.5</v>
      </c>
      <c r="WO26" s="17">
        <v>69.730999999999995</v>
      </c>
      <c r="WP26" s="17">
        <v>69.730999999999995</v>
      </c>
      <c r="WQ26" s="17">
        <v>32.768999999999998</v>
      </c>
      <c r="WR26" s="17">
        <v>12.6</v>
      </c>
      <c r="WS26" s="17">
        <v>11.494</v>
      </c>
      <c r="WT26" s="17">
        <v>11.494</v>
      </c>
      <c r="WU26" s="17">
        <v>1.1060000000000001</v>
      </c>
      <c r="WV26" s="17">
        <v>7.8</v>
      </c>
      <c r="WW26" s="17">
        <v>7.6</v>
      </c>
      <c r="WX26" s="17">
        <v>7.6</v>
      </c>
      <c r="WY26" s="17">
        <v>0.2</v>
      </c>
      <c r="WZ26" s="17">
        <v>19.399999999999999</v>
      </c>
      <c r="XA26" s="17">
        <v>18.25243</v>
      </c>
      <c r="XB26" s="17">
        <v>18.25243</v>
      </c>
      <c r="XC26" s="17">
        <v>1.14757</v>
      </c>
      <c r="XD26" s="17">
        <v>9.1999999999999993</v>
      </c>
      <c r="XE26" s="17">
        <v>10.8</v>
      </c>
      <c r="XF26" s="17">
        <v>10.8</v>
      </c>
      <c r="XG26" s="17">
        <v>-1.6</v>
      </c>
      <c r="XH26" s="17">
        <v>33.9</v>
      </c>
      <c r="XI26" s="17">
        <v>25</v>
      </c>
      <c r="XJ26" s="17">
        <v>25</v>
      </c>
      <c r="XK26" s="17">
        <v>8.9</v>
      </c>
      <c r="XL26" s="17">
        <v>24.6</v>
      </c>
      <c r="XM26" s="17">
        <v>25</v>
      </c>
      <c r="XN26" s="17">
        <v>25</v>
      </c>
      <c r="XO26" s="17">
        <v>-0.4</v>
      </c>
      <c r="XP26" s="17">
        <v>14.8</v>
      </c>
      <c r="XQ26" s="17">
        <v>14</v>
      </c>
      <c r="XR26" s="17">
        <v>14</v>
      </c>
      <c r="XS26" s="17">
        <v>0.8</v>
      </c>
      <c r="XT26" s="17">
        <v>17.2</v>
      </c>
      <c r="XU26" s="17">
        <v>17</v>
      </c>
      <c r="XV26" s="17">
        <v>17</v>
      </c>
      <c r="XW26" s="17">
        <v>0.2</v>
      </c>
      <c r="XX26" s="17">
        <v>5.7</v>
      </c>
      <c r="XY26" s="17">
        <v>7.63</v>
      </c>
      <c r="XZ26" s="17">
        <v>7.63</v>
      </c>
      <c r="YA26" s="17">
        <v>-1.93</v>
      </c>
      <c r="YB26" s="17">
        <v>0</v>
      </c>
      <c r="YC26" s="17">
        <v>12</v>
      </c>
      <c r="YD26" s="17">
        <v>12</v>
      </c>
      <c r="YE26" s="17">
        <v>-12</v>
      </c>
    </row>
    <row r="27" spans="1:655" ht="24" customHeight="1" x14ac:dyDescent="0.3">
      <c r="A27" s="1"/>
      <c r="B27" s="16" t="s">
        <v>42</v>
      </c>
      <c r="C27" s="16" t="s">
        <v>736</v>
      </c>
      <c r="D27" s="17">
        <v>41</v>
      </c>
      <c r="E27" s="17">
        <v>82.027500000000003</v>
      </c>
      <c r="F27" s="17">
        <v>66.352860000000007</v>
      </c>
      <c r="G27" s="17">
        <v>-25.35286</v>
      </c>
      <c r="H27" s="17">
        <v>637.20000000000005</v>
      </c>
      <c r="I27" s="17">
        <v>643.52629999999999</v>
      </c>
      <c r="J27" s="17">
        <v>643.52629999999999</v>
      </c>
      <c r="K27" s="17">
        <v>-6.3262999999999998</v>
      </c>
      <c r="L27" s="17">
        <v>213.3</v>
      </c>
      <c r="M27" s="17">
        <v>209.35054</v>
      </c>
      <c r="N27" s="17">
        <v>209.35054</v>
      </c>
      <c r="O27" s="17">
        <v>3.9494600000000002</v>
      </c>
      <c r="P27" s="17"/>
      <c r="Q27" s="17"/>
      <c r="R27" s="17"/>
      <c r="S27" s="17">
        <v>0</v>
      </c>
      <c r="T27" s="17"/>
      <c r="U27" s="17"/>
      <c r="V27" s="17"/>
      <c r="W27" s="17">
        <v>0</v>
      </c>
      <c r="X27" s="17">
        <v>25.1</v>
      </c>
      <c r="Y27" s="17">
        <v>14.94655</v>
      </c>
      <c r="Z27" s="17">
        <v>12.09104</v>
      </c>
      <c r="AA27" s="17">
        <v>13.00896</v>
      </c>
      <c r="AB27" s="17">
        <v>94.9</v>
      </c>
      <c r="AC27" s="17">
        <v>89.958399999999997</v>
      </c>
      <c r="AD27" s="17">
        <v>80.822000000000003</v>
      </c>
      <c r="AE27" s="17">
        <v>14.077999999999999</v>
      </c>
      <c r="AF27" s="17"/>
      <c r="AG27" s="17"/>
      <c r="AH27" s="17"/>
      <c r="AI27" s="17">
        <v>0</v>
      </c>
      <c r="AJ27" s="17"/>
      <c r="AK27" s="17"/>
      <c r="AL27" s="17"/>
      <c r="AM27" s="17">
        <v>0</v>
      </c>
      <c r="AN27" s="17">
        <v>188.4</v>
      </c>
      <c r="AO27" s="17">
        <v>196.22801999999999</v>
      </c>
      <c r="AP27" s="17">
        <v>196.22801999999999</v>
      </c>
      <c r="AQ27" s="17">
        <v>-7.8280200000000004</v>
      </c>
      <c r="AR27" s="17">
        <v>202.3</v>
      </c>
      <c r="AS27" s="17">
        <v>196.22801999999999</v>
      </c>
      <c r="AT27" s="17">
        <v>196.22801999999999</v>
      </c>
      <c r="AU27" s="17">
        <v>6.0719799999999999</v>
      </c>
      <c r="AV27" s="17">
        <v>202.2</v>
      </c>
      <c r="AW27" s="17">
        <v>196.22801999999999</v>
      </c>
      <c r="AX27" s="17">
        <v>196.22801999999999</v>
      </c>
      <c r="AY27" s="17">
        <v>5.9719800000000003</v>
      </c>
      <c r="AZ27" s="17">
        <v>282.2</v>
      </c>
      <c r="BA27" s="17">
        <v>295.22593999999998</v>
      </c>
      <c r="BB27" s="17">
        <v>295.22593999999998</v>
      </c>
      <c r="BC27" s="17">
        <v>-13.02594</v>
      </c>
      <c r="BD27" s="17">
        <v>216</v>
      </c>
      <c r="BE27" s="17">
        <v>208.07390000000001</v>
      </c>
      <c r="BF27" s="17">
        <v>208.07390000000001</v>
      </c>
      <c r="BG27" s="17">
        <v>7.9260999999999999</v>
      </c>
      <c r="BH27" s="17">
        <v>111.4</v>
      </c>
      <c r="BI27" s="17">
        <v>104.34936999999999</v>
      </c>
      <c r="BJ27" s="17">
        <v>104.34936999999999</v>
      </c>
      <c r="BK27" s="17">
        <v>7.05063</v>
      </c>
      <c r="BL27" s="17">
        <v>149.1</v>
      </c>
      <c r="BM27" s="17"/>
      <c r="BN27" s="17">
        <v>122.83137000000001</v>
      </c>
      <c r="BO27" s="17">
        <v>26.268630000000002</v>
      </c>
      <c r="BP27" s="17">
        <v>3</v>
      </c>
      <c r="BQ27" s="17">
        <v>4.4318400000000002</v>
      </c>
      <c r="BR27" s="17">
        <v>4.4318400000000002</v>
      </c>
      <c r="BS27" s="17">
        <v>-1.43184</v>
      </c>
      <c r="BT27" s="17"/>
      <c r="BU27" s="17"/>
      <c r="BV27" s="17"/>
      <c r="BW27" s="17">
        <v>0</v>
      </c>
      <c r="BX27" s="17"/>
      <c r="BY27" s="17"/>
      <c r="BZ27" s="17"/>
      <c r="CA27" s="17">
        <v>0</v>
      </c>
      <c r="CB27" s="17"/>
      <c r="CC27" s="17"/>
      <c r="CD27" s="17"/>
      <c r="CE27" s="17">
        <v>0</v>
      </c>
      <c r="CF27" s="17"/>
      <c r="CG27" s="17"/>
      <c r="CH27" s="17"/>
      <c r="CI27" s="17">
        <v>0</v>
      </c>
      <c r="CJ27" s="17">
        <v>122</v>
      </c>
      <c r="CK27" s="17">
        <v>114.08994</v>
      </c>
      <c r="CL27" s="17">
        <v>114.08994</v>
      </c>
      <c r="CM27" s="17">
        <v>7.9100599999999996</v>
      </c>
      <c r="CN27" s="17">
        <v>8.1999999999999993</v>
      </c>
      <c r="CO27" s="17">
        <v>5.1333399999999996</v>
      </c>
      <c r="CP27" s="17">
        <v>5.1333399999999996</v>
      </c>
      <c r="CQ27" s="17">
        <v>3.0666600000000002</v>
      </c>
      <c r="CR27" s="17">
        <v>3.5</v>
      </c>
      <c r="CS27" s="17">
        <v>2.8177599999999998</v>
      </c>
      <c r="CT27" s="17">
        <v>2.8177599999999998</v>
      </c>
      <c r="CU27" s="17">
        <v>0.68223999999999996</v>
      </c>
      <c r="CV27" s="17"/>
      <c r="CW27" s="17"/>
      <c r="CX27" s="17"/>
      <c r="CY27" s="17">
        <v>0</v>
      </c>
      <c r="CZ27" s="17">
        <v>7</v>
      </c>
      <c r="DA27" s="17">
        <v>6.8787000000000003</v>
      </c>
      <c r="DB27" s="17">
        <v>6.8787000000000003</v>
      </c>
      <c r="DC27" s="17">
        <v>0.12130000000000001</v>
      </c>
      <c r="DD27" s="17">
        <v>12.5</v>
      </c>
      <c r="DE27" s="17">
        <v>14.919420000000001</v>
      </c>
      <c r="DF27" s="17">
        <v>11.2387</v>
      </c>
      <c r="DG27" s="17">
        <v>1.2613000000000001</v>
      </c>
      <c r="DH27" s="17">
        <v>51</v>
      </c>
      <c r="DI27" s="17">
        <v>90.381180000000001</v>
      </c>
      <c r="DJ27" s="17">
        <v>62.203249999999997</v>
      </c>
      <c r="DK27" s="17">
        <v>-11.203250000000001</v>
      </c>
      <c r="DL27" s="17"/>
      <c r="DM27" s="17"/>
      <c r="DN27" s="17"/>
      <c r="DO27" s="17">
        <v>0</v>
      </c>
      <c r="DP27" s="17"/>
      <c r="DQ27" s="17"/>
      <c r="DR27" s="17"/>
      <c r="DS27" s="17">
        <v>0</v>
      </c>
      <c r="DT27" s="17"/>
      <c r="DU27" s="17"/>
      <c r="DV27" s="17"/>
      <c r="DW27" s="17">
        <v>0</v>
      </c>
      <c r="DX27" s="17"/>
      <c r="DY27" s="17"/>
      <c r="DZ27" s="17"/>
      <c r="EA27" s="17">
        <v>0</v>
      </c>
      <c r="EB27" s="17">
        <v>78.7</v>
      </c>
      <c r="EC27" s="17">
        <v>53.870469999999997</v>
      </c>
      <c r="ED27" s="17">
        <v>55.148499999999999</v>
      </c>
      <c r="EE27" s="17">
        <v>23.551500000000001</v>
      </c>
      <c r="EF27" s="17">
        <v>29.7</v>
      </c>
      <c r="EG27" s="17">
        <v>59.919960000000003</v>
      </c>
      <c r="EH27" s="17">
        <v>35.02619</v>
      </c>
      <c r="EI27" s="17">
        <v>-5.3261900000000004</v>
      </c>
      <c r="EJ27" s="17"/>
      <c r="EK27" s="17"/>
      <c r="EL27" s="17"/>
      <c r="EM27" s="17">
        <v>0</v>
      </c>
      <c r="EN27" s="17"/>
      <c r="EO27" s="17"/>
      <c r="EP27" s="17"/>
      <c r="EQ27" s="17">
        <v>0</v>
      </c>
      <c r="ER27" s="17"/>
      <c r="ES27" s="17"/>
      <c r="ET27" s="17"/>
      <c r="EU27" s="17">
        <v>0</v>
      </c>
      <c r="EV27" s="17">
        <v>0</v>
      </c>
      <c r="EW27" s="17"/>
      <c r="EX27" s="17"/>
      <c r="EY27" s="17">
        <v>0</v>
      </c>
      <c r="EZ27" s="17">
        <v>0</v>
      </c>
      <c r="FA27" s="17"/>
      <c r="FB27" s="17"/>
      <c r="FC27" s="17">
        <v>0</v>
      </c>
      <c r="FD27" s="17">
        <v>31.4</v>
      </c>
      <c r="FE27" s="17">
        <v>30.59984</v>
      </c>
      <c r="FF27" s="17">
        <v>30.59984</v>
      </c>
      <c r="FG27" s="17">
        <v>0.80015999999999998</v>
      </c>
      <c r="FH27" s="17">
        <v>45.5</v>
      </c>
      <c r="FI27" s="17">
        <v>45.344070000000002</v>
      </c>
      <c r="FJ27" s="17">
        <v>75</v>
      </c>
      <c r="FK27" s="17">
        <v>-29.5</v>
      </c>
      <c r="FL27" s="17">
        <v>20.2</v>
      </c>
      <c r="FM27" s="17">
        <v>15.082800000000001</v>
      </c>
      <c r="FN27" s="17">
        <v>15.082800000000001</v>
      </c>
      <c r="FO27" s="17">
        <v>5.1172000000000004</v>
      </c>
      <c r="FP27" s="17">
        <v>18.5</v>
      </c>
      <c r="FQ27" s="17">
        <v>18.088999999999999</v>
      </c>
      <c r="FR27" s="17">
        <v>18.264620000000001</v>
      </c>
      <c r="FS27" s="17">
        <v>0.23538000000000001</v>
      </c>
      <c r="FT27" s="17">
        <v>11.9</v>
      </c>
      <c r="FU27" s="17">
        <v>10.67961</v>
      </c>
      <c r="FV27" s="17">
        <v>10.67961</v>
      </c>
      <c r="FW27" s="17">
        <v>1.2203900000000001</v>
      </c>
      <c r="FX27" s="17">
        <v>64</v>
      </c>
      <c r="FY27" s="17">
        <v>62.343029999999999</v>
      </c>
      <c r="FZ27" s="17">
        <v>62.343029999999999</v>
      </c>
      <c r="GA27" s="17">
        <v>1.6569700000000001</v>
      </c>
      <c r="GB27" s="17">
        <v>143.5</v>
      </c>
      <c r="GC27" s="17">
        <v>184.91498000000001</v>
      </c>
      <c r="GD27" s="17">
        <v>184.91498000000001</v>
      </c>
      <c r="GE27" s="17">
        <v>-41.41498</v>
      </c>
      <c r="GF27" s="17">
        <v>143.4</v>
      </c>
      <c r="GG27" s="17">
        <v>184.91498000000001</v>
      </c>
      <c r="GH27" s="17">
        <v>184.91498000000001</v>
      </c>
      <c r="GI27" s="17">
        <v>-41.514980000000001</v>
      </c>
      <c r="GJ27" s="17">
        <v>163</v>
      </c>
      <c r="GK27" s="17">
        <v>185.47028</v>
      </c>
      <c r="GL27" s="17">
        <v>185.47028</v>
      </c>
      <c r="GM27" s="17">
        <v>-22.470279999999999</v>
      </c>
      <c r="GN27" s="17">
        <v>54.3</v>
      </c>
      <c r="GO27" s="17">
        <v>83.589320000000001</v>
      </c>
      <c r="GP27" s="17">
        <v>88.410179999999997</v>
      </c>
      <c r="GQ27" s="17">
        <v>-34.11018</v>
      </c>
      <c r="GR27" s="17">
        <v>6.6</v>
      </c>
      <c r="GS27" s="17">
        <v>6.5736800000000004</v>
      </c>
      <c r="GT27" s="17">
        <v>6.5736800000000004</v>
      </c>
      <c r="GU27" s="17">
        <v>2.632E-2</v>
      </c>
      <c r="GV27" s="17">
        <v>8.8000000000000007</v>
      </c>
      <c r="GW27" s="17">
        <v>6.8964100000000004</v>
      </c>
      <c r="GX27" s="17">
        <v>6.8964100000000004</v>
      </c>
      <c r="GY27" s="17">
        <v>1.9035899999999999</v>
      </c>
      <c r="GZ27" s="17">
        <v>14.8</v>
      </c>
      <c r="HA27" s="17">
        <v>14.089689999999999</v>
      </c>
      <c r="HB27" s="17">
        <v>23.388390000000001</v>
      </c>
      <c r="HC27" s="17">
        <v>-8.5883900000000004</v>
      </c>
      <c r="HD27" s="17">
        <v>35.200000000000003</v>
      </c>
      <c r="HE27" s="17">
        <v>30.81456</v>
      </c>
      <c r="HF27" s="17">
        <v>30.81456</v>
      </c>
      <c r="HG27" s="17">
        <v>4.38544</v>
      </c>
      <c r="HH27" s="17">
        <v>2</v>
      </c>
      <c r="HI27" s="17">
        <v>1.97359</v>
      </c>
      <c r="HJ27" s="17">
        <v>1.97359</v>
      </c>
      <c r="HK27" s="17">
        <v>2.6409999999999999E-2</v>
      </c>
      <c r="HL27" s="17">
        <v>12.6</v>
      </c>
      <c r="HM27" s="17"/>
      <c r="HN27" s="17"/>
      <c r="HO27" s="17">
        <v>12.6</v>
      </c>
      <c r="HP27" s="17">
        <v>76.900000000000006</v>
      </c>
      <c r="HQ27" s="17">
        <v>85</v>
      </c>
      <c r="HR27" s="17">
        <v>82.474230000000006</v>
      </c>
      <c r="HS27" s="17">
        <v>-5.57423</v>
      </c>
      <c r="HT27" s="17"/>
      <c r="HU27" s="17"/>
      <c r="HV27" s="17"/>
      <c r="HW27" s="17">
        <v>0</v>
      </c>
      <c r="HX27" s="17"/>
      <c r="HY27" s="17"/>
      <c r="HZ27" s="17"/>
      <c r="IA27" s="17">
        <v>0</v>
      </c>
      <c r="IB27" s="17">
        <v>95.5</v>
      </c>
      <c r="IC27" s="17">
        <v>85.482579999999999</v>
      </c>
      <c r="ID27" s="17">
        <v>65.062820000000002</v>
      </c>
      <c r="IE27" s="17">
        <v>30.437180000000001</v>
      </c>
      <c r="IF27" s="17"/>
      <c r="IG27" s="17"/>
      <c r="IH27" s="17"/>
      <c r="II27" s="17">
        <v>0</v>
      </c>
      <c r="IJ27" s="17"/>
      <c r="IK27" s="17"/>
      <c r="IL27" s="17"/>
      <c r="IM27" s="17">
        <v>0</v>
      </c>
      <c r="IN27" s="17">
        <v>0</v>
      </c>
      <c r="IO27" s="17"/>
      <c r="IP27" s="17"/>
      <c r="IQ27" s="17">
        <v>0</v>
      </c>
      <c r="IR27" s="17"/>
      <c r="IS27" s="17"/>
      <c r="IT27" s="17"/>
      <c r="IU27" s="17">
        <v>0</v>
      </c>
      <c r="IV27" s="17"/>
      <c r="IW27" s="17"/>
      <c r="IX27" s="17"/>
      <c r="IY27" s="17">
        <v>0</v>
      </c>
      <c r="IZ27" s="17"/>
      <c r="JA27" s="17"/>
      <c r="JB27" s="17"/>
      <c r="JC27" s="17">
        <v>0</v>
      </c>
      <c r="JD27" s="17">
        <v>37.200000000000003</v>
      </c>
      <c r="JE27" s="17">
        <v>67.033500000000004</v>
      </c>
      <c r="JF27" s="17">
        <v>72.899209999999997</v>
      </c>
      <c r="JG27" s="17">
        <v>-35.699210000000001</v>
      </c>
      <c r="JH27" s="17">
        <v>177.1</v>
      </c>
      <c r="JI27" s="17">
        <v>185.23679000000001</v>
      </c>
      <c r="JJ27" s="17">
        <v>185.23679000000001</v>
      </c>
      <c r="JK27" s="17">
        <v>-8.1367899999999995</v>
      </c>
      <c r="JL27" s="17">
        <v>174.5</v>
      </c>
      <c r="JM27" s="17">
        <v>185.23679000000001</v>
      </c>
      <c r="JN27" s="17">
        <v>185.23679000000001</v>
      </c>
      <c r="JO27" s="17">
        <v>-10.736789999999999</v>
      </c>
      <c r="JP27" s="17">
        <v>208.2</v>
      </c>
      <c r="JQ27" s="17">
        <v>185.23679000000001</v>
      </c>
      <c r="JR27" s="17">
        <v>185.23679000000001</v>
      </c>
      <c r="JS27" s="17">
        <v>22.96321</v>
      </c>
      <c r="JT27" s="17">
        <v>274.3</v>
      </c>
      <c r="JU27" s="17">
        <v>278.68959000000001</v>
      </c>
      <c r="JV27" s="17">
        <v>278.68959000000001</v>
      </c>
      <c r="JW27" s="17">
        <v>-4.3895900000000001</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c r="LA27" s="17"/>
      <c r="LB27" s="17"/>
      <c r="LC27" s="17">
        <v>0</v>
      </c>
      <c r="LD27" s="17">
        <v>0.6</v>
      </c>
      <c r="LE27" s="17">
        <v>0.63188999999999995</v>
      </c>
      <c r="LF27" s="17">
        <v>0.63188999999999995</v>
      </c>
      <c r="LG27" s="17">
        <v>-3.1890000000000002E-2</v>
      </c>
      <c r="LH27" s="17">
        <v>146.80000000000001</v>
      </c>
      <c r="LI27" s="17">
        <v>155.59331</v>
      </c>
      <c r="LJ27" s="17">
        <v>115.30034999999999</v>
      </c>
      <c r="LK27" s="17">
        <v>31.499649999999999</v>
      </c>
      <c r="LL27" s="17">
        <v>97.3</v>
      </c>
      <c r="LM27" s="17">
        <v>92.444500000000005</v>
      </c>
      <c r="LN27" s="17">
        <v>92.444500000000005</v>
      </c>
      <c r="LO27" s="17">
        <v>4.8555000000000001</v>
      </c>
      <c r="LP27" s="17">
        <v>66.599999999999994</v>
      </c>
      <c r="LQ27" s="17">
        <v>67.133979999999994</v>
      </c>
      <c r="LR27" s="17">
        <v>67.133979999999994</v>
      </c>
      <c r="LS27" s="17">
        <v>-0.53398000000000001</v>
      </c>
      <c r="LT27" s="17">
        <v>65.900000000000006</v>
      </c>
      <c r="LU27" s="17">
        <v>65.615899999999996</v>
      </c>
      <c r="LV27" s="17">
        <v>65.615899999999996</v>
      </c>
      <c r="LW27" s="17">
        <v>0.28410000000000002</v>
      </c>
      <c r="LX27" s="17">
        <v>30.2</v>
      </c>
      <c r="LY27" s="17">
        <v>29.951460000000001</v>
      </c>
      <c r="LZ27" s="17">
        <v>29.951460000000001</v>
      </c>
      <c r="MA27" s="17">
        <v>0.24854000000000001</v>
      </c>
      <c r="MB27" s="17"/>
      <c r="MC27" s="17"/>
      <c r="MD27" s="17"/>
      <c r="ME27" s="17">
        <v>0</v>
      </c>
      <c r="MF27" s="17"/>
      <c r="MG27" s="17"/>
      <c r="MH27" s="17"/>
      <c r="MI27" s="17">
        <v>0</v>
      </c>
      <c r="MJ27" s="17"/>
      <c r="MK27" s="17"/>
      <c r="ML27" s="17"/>
      <c r="MM27" s="17">
        <v>0</v>
      </c>
      <c r="MN27" s="17">
        <v>147</v>
      </c>
      <c r="MO27" s="17">
        <v>151.08886999999999</v>
      </c>
      <c r="MP27" s="17">
        <v>151.08886999999999</v>
      </c>
      <c r="MQ27" s="17">
        <v>-4.08887</v>
      </c>
      <c r="MR27" s="17">
        <v>149.19999999999999</v>
      </c>
      <c r="MS27" s="17">
        <v>151.08886999999999</v>
      </c>
      <c r="MT27" s="17">
        <v>151.08886999999999</v>
      </c>
      <c r="MU27" s="17">
        <v>-1.88887</v>
      </c>
      <c r="MV27" s="17">
        <v>149.9</v>
      </c>
      <c r="MW27" s="17">
        <v>151.54258999999999</v>
      </c>
      <c r="MX27" s="17">
        <v>151.54258999999999</v>
      </c>
      <c r="MY27" s="17">
        <v>-1.64259</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c r="NU27" s="17"/>
      <c r="NV27" s="17"/>
      <c r="NW27" s="17">
        <v>0</v>
      </c>
      <c r="NX27" s="17"/>
      <c r="NY27" s="17"/>
      <c r="NZ27" s="17"/>
      <c r="OA27" s="17">
        <v>0</v>
      </c>
      <c r="OB27" s="17">
        <v>1</v>
      </c>
      <c r="OC27" s="17">
        <v>0.99</v>
      </c>
      <c r="OD27" s="17">
        <v>0.99</v>
      </c>
      <c r="OE27" s="17">
        <v>0.01</v>
      </c>
      <c r="OF27" s="17">
        <v>127.5</v>
      </c>
      <c r="OG27" s="17">
        <v>134.57300000000001</v>
      </c>
      <c r="OH27" s="17">
        <v>134.57300000000001</v>
      </c>
      <c r="OI27" s="17">
        <v>-7.0730000000000004</v>
      </c>
      <c r="OJ27" s="17">
        <v>29.4</v>
      </c>
      <c r="OK27" s="17">
        <v>58.113999999999997</v>
      </c>
      <c r="OL27" s="17">
        <v>58.113999999999997</v>
      </c>
      <c r="OM27" s="17">
        <v>-28.713999999999999</v>
      </c>
      <c r="ON27" s="17">
        <v>15.1</v>
      </c>
      <c r="OO27" s="17">
        <v>14.6</v>
      </c>
      <c r="OP27" s="17">
        <v>14.071</v>
      </c>
      <c r="OQ27" s="17">
        <v>1.0289999999999999</v>
      </c>
      <c r="OR27" s="17">
        <v>0.3</v>
      </c>
      <c r="OS27" s="17">
        <v>0.2</v>
      </c>
      <c r="OT27" s="17">
        <v>0.2</v>
      </c>
      <c r="OU27" s="17">
        <v>0.1</v>
      </c>
      <c r="OV27" s="17">
        <v>5.6</v>
      </c>
      <c r="OW27" s="17">
        <v>5.3</v>
      </c>
      <c r="OX27" s="17">
        <v>5.3</v>
      </c>
      <c r="OY27" s="17">
        <v>0.3</v>
      </c>
      <c r="OZ27" s="17">
        <v>0</v>
      </c>
      <c r="PA27" s="17"/>
      <c r="PB27" s="17"/>
      <c r="PC27" s="17">
        <v>0</v>
      </c>
      <c r="PD27" s="17">
        <v>9.9</v>
      </c>
      <c r="PE27" s="17">
        <v>9</v>
      </c>
      <c r="PF27" s="17">
        <v>9</v>
      </c>
      <c r="PG27" s="17">
        <v>0.9</v>
      </c>
      <c r="PH27" s="17">
        <v>2.1</v>
      </c>
      <c r="PI27" s="17">
        <v>1.6457900000000001</v>
      </c>
      <c r="PJ27" s="17">
        <v>1.46</v>
      </c>
      <c r="PK27" s="17">
        <v>0.64</v>
      </c>
      <c r="PL27" s="17">
        <v>0.2</v>
      </c>
      <c r="PM27" s="17"/>
      <c r="PN27" s="17"/>
      <c r="PO27" s="17">
        <v>0.2</v>
      </c>
      <c r="PP27" s="17">
        <v>1.8</v>
      </c>
      <c r="PQ27" s="17">
        <v>1.83</v>
      </c>
      <c r="PR27" s="17">
        <v>1.83</v>
      </c>
      <c r="PS27" s="17">
        <v>-0.03</v>
      </c>
      <c r="PT27" s="17">
        <v>4.5999999999999996</v>
      </c>
      <c r="PU27" s="17">
        <v>4.2</v>
      </c>
      <c r="PV27" s="17">
        <v>4.2</v>
      </c>
      <c r="PW27" s="17">
        <v>0.4</v>
      </c>
      <c r="PX27" s="17">
        <v>0</v>
      </c>
      <c r="PY27" s="17"/>
      <c r="PZ27" s="17"/>
      <c r="QA27" s="17">
        <v>0</v>
      </c>
      <c r="QB27" s="17">
        <v>4.9000000000000004</v>
      </c>
      <c r="QC27" s="17">
        <v>5</v>
      </c>
      <c r="QD27" s="17">
        <v>5</v>
      </c>
      <c r="QE27" s="17">
        <v>-0.1</v>
      </c>
      <c r="QF27" s="17">
        <v>3.4</v>
      </c>
      <c r="QG27" s="17">
        <v>3.1</v>
      </c>
      <c r="QH27" s="17">
        <v>3.1</v>
      </c>
      <c r="QI27" s="17">
        <v>0.3</v>
      </c>
      <c r="QJ27" s="17">
        <v>3.2</v>
      </c>
      <c r="QK27" s="17">
        <v>3.3</v>
      </c>
      <c r="QL27" s="17">
        <v>3.3</v>
      </c>
      <c r="QM27" s="17">
        <v>-0.1</v>
      </c>
      <c r="QN27" s="17">
        <v>17.3</v>
      </c>
      <c r="QO27" s="17">
        <v>16.01942</v>
      </c>
      <c r="QP27" s="17">
        <v>16.01942</v>
      </c>
      <c r="QQ27" s="17">
        <v>1.2805800000000001</v>
      </c>
      <c r="QR27" s="17">
        <v>5.4</v>
      </c>
      <c r="QS27" s="17">
        <v>10.9</v>
      </c>
      <c r="QT27" s="17">
        <v>11.590999999999999</v>
      </c>
      <c r="QU27" s="17">
        <v>-6.1909999999999998</v>
      </c>
      <c r="QV27" s="17">
        <v>5.0999999999999996</v>
      </c>
      <c r="QW27" s="17">
        <v>12.579000000000001</v>
      </c>
      <c r="QX27" s="17">
        <v>12.579000000000001</v>
      </c>
      <c r="QY27" s="17">
        <v>-7.4790000000000001</v>
      </c>
      <c r="QZ27" s="17">
        <v>29.4</v>
      </c>
      <c r="RA27" s="17">
        <v>31.7</v>
      </c>
      <c r="RB27" s="17">
        <v>30.542999999999999</v>
      </c>
      <c r="RC27" s="17">
        <v>-1.143</v>
      </c>
      <c r="RD27" s="17">
        <v>88</v>
      </c>
      <c r="RE27" s="17">
        <v>90.7</v>
      </c>
      <c r="RF27" s="17">
        <v>87.241</v>
      </c>
      <c r="RG27" s="17">
        <v>0.75900000000000001</v>
      </c>
      <c r="RH27" s="17">
        <v>4.4000000000000004</v>
      </c>
      <c r="RI27" s="17">
        <v>4.2</v>
      </c>
      <c r="RJ27" s="17">
        <v>4.2</v>
      </c>
      <c r="RK27" s="17">
        <v>0.2</v>
      </c>
      <c r="RL27" s="17">
        <v>1.2</v>
      </c>
      <c r="RM27" s="17">
        <v>1.2</v>
      </c>
      <c r="RN27" s="17">
        <v>1.2</v>
      </c>
      <c r="RO27" s="17">
        <v>0</v>
      </c>
      <c r="RP27" s="17">
        <v>1.2</v>
      </c>
      <c r="RQ27" s="17">
        <v>1.2</v>
      </c>
      <c r="RR27" s="17">
        <v>1.2</v>
      </c>
      <c r="RS27" s="17">
        <v>0</v>
      </c>
      <c r="RT27" s="17">
        <v>3</v>
      </c>
      <c r="RU27" s="17">
        <v>2.8</v>
      </c>
      <c r="RV27" s="17">
        <v>2.8</v>
      </c>
      <c r="RW27" s="17">
        <v>0.2</v>
      </c>
      <c r="RX27" s="17">
        <v>4.4000000000000004</v>
      </c>
      <c r="RY27" s="17">
        <v>6.0830000000000002</v>
      </c>
      <c r="RZ27" s="17">
        <v>6.0830000000000002</v>
      </c>
      <c r="SA27" s="17">
        <v>-1.6830000000000001</v>
      </c>
      <c r="SB27" s="17">
        <v>2.5</v>
      </c>
      <c r="SC27" s="17">
        <v>2.4510000000000001</v>
      </c>
      <c r="SD27" s="17">
        <v>2.4510000000000001</v>
      </c>
      <c r="SE27" s="17">
        <v>4.9000000000000002E-2</v>
      </c>
      <c r="SF27" s="17">
        <v>9.3000000000000007</v>
      </c>
      <c r="SG27" s="17">
        <v>19.772790000000001</v>
      </c>
      <c r="SH27" s="17">
        <v>15.04954</v>
      </c>
      <c r="SI27" s="17">
        <v>-5.7495399999999997</v>
      </c>
      <c r="SJ27" s="17">
        <v>1.2</v>
      </c>
      <c r="SK27" s="17">
        <v>1.24</v>
      </c>
      <c r="SL27" s="17">
        <v>1.24</v>
      </c>
      <c r="SM27" s="17">
        <v>-0.04</v>
      </c>
      <c r="SN27" s="17">
        <v>0.4</v>
      </c>
      <c r="SO27" s="17">
        <v>0.4</v>
      </c>
      <c r="SP27" s="17">
        <v>0.4</v>
      </c>
      <c r="SQ27" s="17">
        <v>0</v>
      </c>
      <c r="SR27" s="17">
        <v>4.3</v>
      </c>
      <c r="SS27" s="17">
        <v>4</v>
      </c>
      <c r="ST27" s="17">
        <v>4</v>
      </c>
      <c r="SU27" s="17">
        <v>0.3</v>
      </c>
      <c r="SV27" s="17">
        <v>2.6</v>
      </c>
      <c r="SW27" s="17">
        <v>2.6</v>
      </c>
      <c r="SX27" s="17">
        <v>2.6</v>
      </c>
      <c r="SY27" s="17">
        <v>0</v>
      </c>
      <c r="SZ27" s="17">
        <v>3.6</v>
      </c>
      <c r="TA27" s="17">
        <v>3</v>
      </c>
      <c r="TB27" s="17">
        <v>3</v>
      </c>
      <c r="TC27" s="17">
        <v>0.6</v>
      </c>
      <c r="TD27" s="17">
        <v>5.2</v>
      </c>
      <c r="TE27" s="17">
        <v>4.2</v>
      </c>
      <c r="TF27" s="17">
        <v>4.2</v>
      </c>
      <c r="TG27" s="17">
        <v>1</v>
      </c>
      <c r="TH27" s="17">
        <v>10</v>
      </c>
      <c r="TI27" s="17">
        <v>10</v>
      </c>
      <c r="TJ27" s="17">
        <v>10</v>
      </c>
      <c r="TK27" s="17">
        <v>0</v>
      </c>
      <c r="TL27" s="17">
        <v>30.3</v>
      </c>
      <c r="TM27" s="17">
        <v>28.76</v>
      </c>
      <c r="TN27" s="17">
        <v>28.76</v>
      </c>
      <c r="TO27" s="17">
        <v>1.54</v>
      </c>
      <c r="TP27" s="17">
        <v>65.599999999999994</v>
      </c>
      <c r="TQ27" s="17">
        <v>61.281999999999996</v>
      </c>
      <c r="TR27" s="17">
        <v>61.281999999999996</v>
      </c>
      <c r="TS27" s="17">
        <v>4.3179999999999996</v>
      </c>
      <c r="TT27" s="17">
        <v>34.1</v>
      </c>
      <c r="TU27" s="17">
        <v>33.655000000000001</v>
      </c>
      <c r="TV27" s="17">
        <v>33.655000000000001</v>
      </c>
      <c r="TW27" s="17">
        <v>0.44500000000000001</v>
      </c>
      <c r="TX27" s="17">
        <v>103.2</v>
      </c>
      <c r="TY27" s="17">
        <v>98.9</v>
      </c>
      <c r="TZ27" s="17">
        <v>97.46</v>
      </c>
      <c r="UA27" s="17">
        <v>5.74</v>
      </c>
      <c r="UB27" s="17">
        <v>103.2</v>
      </c>
      <c r="UC27" s="17">
        <v>96.9</v>
      </c>
      <c r="UD27" s="17">
        <v>86.882999999999996</v>
      </c>
      <c r="UE27" s="17">
        <v>16.317</v>
      </c>
      <c r="UF27" s="17">
        <v>20.3</v>
      </c>
      <c r="UG27" s="17">
        <v>17.620999999999999</v>
      </c>
      <c r="UH27" s="17">
        <v>17.620999999999999</v>
      </c>
      <c r="UI27" s="17">
        <v>2.6789999999999998</v>
      </c>
      <c r="UJ27" s="17">
        <v>10.199999999999999</v>
      </c>
      <c r="UK27" s="17">
        <v>14.882999999999999</v>
      </c>
      <c r="UL27" s="17">
        <v>14.882999999999999</v>
      </c>
      <c r="UM27" s="17">
        <v>-4.6829999999999998</v>
      </c>
      <c r="UN27" s="17">
        <v>5.0999999999999996</v>
      </c>
      <c r="UO27" s="17">
        <v>6</v>
      </c>
      <c r="UP27" s="17">
        <v>6</v>
      </c>
      <c r="UQ27" s="17">
        <v>-0.9</v>
      </c>
      <c r="UR27" s="17">
        <v>1.8</v>
      </c>
      <c r="US27" s="17">
        <v>2</v>
      </c>
      <c r="UT27" s="17">
        <v>2</v>
      </c>
      <c r="UU27" s="17">
        <v>-0.2</v>
      </c>
      <c r="UV27" s="17">
        <v>8.1</v>
      </c>
      <c r="UW27" s="17">
        <v>7.7</v>
      </c>
      <c r="UX27" s="17">
        <v>7.7</v>
      </c>
      <c r="UY27" s="17">
        <v>0.4</v>
      </c>
      <c r="UZ27" s="17">
        <v>3</v>
      </c>
      <c r="VA27" s="17">
        <v>3</v>
      </c>
      <c r="VB27" s="17">
        <v>3</v>
      </c>
      <c r="VC27" s="17">
        <v>0</v>
      </c>
      <c r="VD27" s="17">
        <v>3.6</v>
      </c>
      <c r="VE27" s="17">
        <v>3.4</v>
      </c>
      <c r="VF27" s="17">
        <v>3.4</v>
      </c>
      <c r="VG27" s="17">
        <v>0.2</v>
      </c>
      <c r="VH27" s="17">
        <v>3.6</v>
      </c>
      <c r="VI27" s="17">
        <v>3.5</v>
      </c>
      <c r="VJ27" s="17">
        <v>3.5</v>
      </c>
      <c r="VK27" s="17">
        <v>0.1</v>
      </c>
      <c r="VL27" s="17">
        <v>12.8</v>
      </c>
      <c r="VM27" s="17">
        <v>12.5</v>
      </c>
      <c r="VN27" s="17">
        <v>11.005000000000001</v>
      </c>
      <c r="VO27" s="17">
        <v>1.7949999999999999</v>
      </c>
      <c r="VP27" s="17">
        <v>253.1</v>
      </c>
      <c r="VQ27" s="17">
        <v>206.9</v>
      </c>
      <c r="VR27" s="17">
        <v>216.95599999999999</v>
      </c>
      <c r="VS27" s="17">
        <v>36.143999999999998</v>
      </c>
      <c r="VT27" s="17">
        <v>13.7</v>
      </c>
      <c r="VU27" s="17">
        <v>13.429</v>
      </c>
      <c r="VV27" s="17">
        <v>13.429</v>
      </c>
      <c r="VW27" s="17">
        <v>0.27100000000000002</v>
      </c>
      <c r="VX27" s="17">
        <v>140.30000000000001</v>
      </c>
      <c r="VY27" s="17">
        <v>100.27800000000001</v>
      </c>
      <c r="VZ27" s="17">
        <v>100.27800000000001</v>
      </c>
      <c r="WA27" s="17">
        <v>40.021999999999998</v>
      </c>
      <c r="WB27" s="17">
        <v>0.6</v>
      </c>
      <c r="WC27" s="17">
        <v>0.6</v>
      </c>
      <c r="WD27" s="17">
        <v>0.6</v>
      </c>
      <c r="WE27" s="17">
        <v>0</v>
      </c>
      <c r="WF27" s="17">
        <v>129.69999999999999</v>
      </c>
      <c r="WG27" s="17">
        <v>130.9</v>
      </c>
      <c r="WH27" s="17">
        <v>119</v>
      </c>
      <c r="WI27" s="17">
        <v>10.7</v>
      </c>
      <c r="WJ27" s="17">
        <v>158.80000000000001</v>
      </c>
      <c r="WK27" s="17">
        <v>153</v>
      </c>
      <c r="WL27" s="17">
        <v>156</v>
      </c>
      <c r="WM27" s="17">
        <v>2.8</v>
      </c>
      <c r="WN27" s="17">
        <v>100.3</v>
      </c>
      <c r="WO27" s="17">
        <v>75.793000000000006</v>
      </c>
      <c r="WP27" s="17">
        <v>75.793000000000006</v>
      </c>
      <c r="WQ27" s="17">
        <v>24.507000000000001</v>
      </c>
      <c r="WR27" s="17">
        <v>14.4</v>
      </c>
      <c r="WS27" s="17">
        <v>13.55</v>
      </c>
      <c r="WT27" s="17">
        <v>13.55</v>
      </c>
      <c r="WU27" s="17">
        <v>0.85</v>
      </c>
      <c r="WV27" s="17">
        <v>7.7</v>
      </c>
      <c r="WW27" s="17">
        <v>7.6</v>
      </c>
      <c r="WX27" s="17">
        <v>7.6</v>
      </c>
      <c r="WY27" s="17">
        <v>0.1</v>
      </c>
      <c r="WZ27" s="17">
        <v>19.3</v>
      </c>
      <c r="XA27" s="17">
        <v>18.25243</v>
      </c>
      <c r="XB27" s="17">
        <v>18.25243</v>
      </c>
      <c r="XC27" s="17">
        <v>1.0475699999999999</v>
      </c>
      <c r="XD27" s="17">
        <v>9.5</v>
      </c>
      <c r="XE27" s="17">
        <v>10.8</v>
      </c>
      <c r="XF27" s="17">
        <v>10.8</v>
      </c>
      <c r="XG27" s="17">
        <v>-1.3</v>
      </c>
      <c r="XH27" s="17">
        <v>32.200000000000003</v>
      </c>
      <c r="XI27" s="17">
        <v>25</v>
      </c>
      <c r="XJ27" s="17">
        <v>25</v>
      </c>
      <c r="XK27" s="17">
        <v>7.2</v>
      </c>
      <c r="XL27" s="17">
        <v>26.1</v>
      </c>
      <c r="XM27" s="17">
        <v>25</v>
      </c>
      <c r="XN27" s="17">
        <v>25</v>
      </c>
      <c r="XO27" s="17">
        <v>1.1000000000000001</v>
      </c>
      <c r="XP27" s="17">
        <v>14.5</v>
      </c>
      <c r="XQ27" s="17">
        <v>14</v>
      </c>
      <c r="XR27" s="17">
        <v>14</v>
      </c>
      <c r="XS27" s="17">
        <v>0.5</v>
      </c>
      <c r="XT27" s="17">
        <v>17.2</v>
      </c>
      <c r="XU27" s="17">
        <v>17</v>
      </c>
      <c r="XV27" s="17">
        <v>17</v>
      </c>
      <c r="XW27" s="17">
        <v>0.2</v>
      </c>
      <c r="XX27" s="17">
        <v>5.6</v>
      </c>
      <c r="XY27" s="17">
        <v>7.63</v>
      </c>
      <c r="XZ27" s="17">
        <v>7.63</v>
      </c>
      <c r="YA27" s="17">
        <v>-2.0299999999999998</v>
      </c>
      <c r="YB27" s="17">
        <v>0</v>
      </c>
      <c r="YC27" s="17">
        <v>12</v>
      </c>
      <c r="YD27" s="17">
        <v>12</v>
      </c>
      <c r="YE27" s="17">
        <v>-12</v>
      </c>
    </row>
    <row r="28" spans="1:655" ht="24" customHeight="1" x14ac:dyDescent="0.3">
      <c r="A28" s="1"/>
      <c r="B28" s="16" t="s">
        <v>42</v>
      </c>
      <c r="C28" s="16" t="s">
        <v>737</v>
      </c>
      <c r="D28" s="17">
        <v>38.6</v>
      </c>
      <c r="E28" s="17">
        <v>82.629149999999996</v>
      </c>
      <c r="F28" s="17">
        <v>67.553380000000004</v>
      </c>
      <c r="G28" s="17">
        <v>-28.953379999999999</v>
      </c>
      <c r="H28" s="17">
        <v>601.4</v>
      </c>
      <c r="I28" s="17">
        <v>643.52629999999999</v>
      </c>
      <c r="J28" s="17">
        <v>643.52629999999999</v>
      </c>
      <c r="K28" s="17">
        <v>-42.126300000000001</v>
      </c>
      <c r="L28" s="17">
        <v>212.2</v>
      </c>
      <c r="M28" s="17">
        <v>209.35054</v>
      </c>
      <c r="N28" s="17">
        <v>209.35054</v>
      </c>
      <c r="O28" s="17">
        <v>2.8494600000000001</v>
      </c>
      <c r="P28" s="17"/>
      <c r="Q28" s="17"/>
      <c r="R28" s="17"/>
      <c r="S28" s="17">
        <v>0</v>
      </c>
      <c r="T28" s="17"/>
      <c r="U28" s="17"/>
      <c r="V28" s="17"/>
      <c r="W28" s="17">
        <v>0</v>
      </c>
      <c r="X28" s="17">
        <v>18.8</v>
      </c>
      <c r="Y28" s="17">
        <v>20.548829999999999</v>
      </c>
      <c r="Z28" s="17">
        <v>12.09104</v>
      </c>
      <c r="AA28" s="17">
        <v>6.7089600000000003</v>
      </c>
      <c r="AB28" s="17">
        <v>95.8</v>
      </c>
      <c r="AC28" s="17">
        <v>89.958399999999997</v>
      </c>
      <c r="AD28" s="17">
        <v>80.822000000000003</v>
      </c>
      <c r="AE28" s="17">
        <v>14.978</v>
      </c>
      <c r="AF28" s="17"/>
      <c r="AG28" s="17"/>
      <c r="AH28" s="17"/>
      <c r="AI28" s="17">
        <v>0</v>
      </c>
      <c r="AJ28" s="17"/>
      <c r="AK28" s="17"/>
      <c r="AL28" s="17"/>
      <c r="AM28" s="17">
        <v>0</v>
      </c>
      <c r="AN28" s="17">
        <v>187.9</v>
      </c>
      <c r="AO28" s="17">
        <v>196.22801999999999</v>
      </c>
      <c r="AP28" s="17">
        <v>196.22801999999999</v>
      </c>
      <c r="AQ28" s="17">
        <v>-8.3280200000000004</v>
      </c>
      <c r="AR28" s="17">
        <v>202.1</v>
      </c>
      <c r="AS28" s="17">
        <v>196.22801999999999</v>
      </c>
      <c r="AT28" s="17">
        <v>196.22801999999999</v>
      </c>
      <c r="AU28" s="17">
        <v>5.8719799999999998</v>
      </c>
      <c r="AV28" s="17">
        <v>202.2</v>
      </c>
      <c r="AW28" s="17">
        <v>196.22801999999999</v>
      </c>
      <c r="AX28" s="17">
        <v>196.22801999999999</v>
      </c>
      <c r="AY28" s="17">
        <v>5.9719800000000003</v>
      </c>
      <c r="AZ28" s="17">
        <v>286.7</v>
      </c>
      <c r="BA28" s="17">
        <v>295.22593999999998</v>
      </c>
      <c r="BB28" s="17">
        <v>295.22593999999998</v>
      </c>
      <c r="BC28" s="17">
        <v>-8.5259400000000003</v>
      </c>
      <c r="BD28" s="17">
        <v>216.2</v>
      </c>
      <c r="BE28" s="17">
        <v>208.07390000000001</v>
      </c>
      <c r="BF28" s="17">
        <v>208.07390000000001</v>
      </c>
      <c r="BG28" s="17">
        <v>8.1260999999999992</v>
      </c>
      <c r="BH28" s="17">
        <v>111.8</v>
      </c>
      <c r="BI28" s="17">
        <v>104.34936999999999</v>
      </c>
      <c r="BJ28" s="17">
        <v>104.34936999999999</v>
      </c>
      <c r="BK28" s="17">
        <v>7.4506300000000003</v>
      </c>
      <c r="BL28" s="17">
        <v>251.1</v>
      </c>
      <c r="BM28" s="17"/>
      <c r="BN28" s="17">
        <v>160.22891000000001</v>
      </c>
      <c r="BO28" s="17">
        <v>90.871089999999995</v>
      </c>
      <c r="BP28" s="17">
        <v>3</v>
      </c>
      <c r="BQ28" s="17">
        <v>4.4318400000000002</v>
      </c>
      <c r="BR28" s="17">
        <v>4.4318400000000002</v>
      </c>
      <c r="BS28" s="17">
        <v>-1.43184</v>
      </c>
      <c r="BT28" s="17"/>
      <c r="BU28" s="17"/>
      <c r="BV28" s="17"/>
      <c r="BW28" s="17">
        <v>0</v>
      </c>
      <c r="BX28" s="17"/>
      <c r="BY28" s="17"/>
      <c r="BZ28" s="17"/>
      <c r="CA28" s="17">
        <v>0</v>
      </c>
      <c r="CB28" s="17"/>
      <c r="CC28" s="17"/>
      <c r="CD28" s="17"/>
      <c r="CE28" s="17">
        <v>0</v>
      </c>
      <c r="CF28" s="17"/>
      <c r="CG28" s="17"/>
      <c r="CH28" s="17"/>
      <c r="CI28" s="17">
        <v>0</v>
      </c>
      <c r="CJ28" s="17">
        <v>120.8</v>
      </c>
      <c r="CK28" s="17">
        <v>114.08994</v>
      </c>
      <c r="CL28" s="17">
        <v>114.08994</v>
      </c>
      <c r="CM28" s="17">
        <v>6.7100600000000004</v>
      </c>
      <c r="CN28" s="17">
        <v>7.1</v>
      </c>
      <c r="CO28" s="17">
        <v>5.1333399999999996</v>
      </c>
      <c r="CP28" s="17">
        <v>5.1333399999999996</v>
      </c>
      <c r="CQ28" s="17">
        <v>1.9666600000000001</v>
      </c>
      <c r="CR28" s="17">
        <v>3.3</v>
      </c>
      <c r="CS28" s="17">
        <v>2.8177599999999998</v>
      </c>
      <c r="CT28" s="17">
        <v>2.8177599999999998</v>
      </c>
      <c r="CU28" s="17">
        <v>0.48224</v>
      </c>
      <c r="CV28" s="17"/>
      <c r="CW28" s="17"/>
      <c r="CX28" s="17"/>
      <c r="CY28" s="17">
        <v>0</v>
      </c>
      <c r="CZ28" s="17">
        <v>7</v>
      </c>
      <c r="DA28" s="17">
        <v>6.8787000000000003</v>
      </c>
      <c r="DB28" s="17">
        <v>6.8787000000000003</v>
      </c>
      <c r="DC28" s="17">
        <v>0.12130000000000001</v>
      </c>
      <c r="DD28" s="17">
        <v>12.5</v>
      </c>
      <c r="DE28" s="17">
        <v>14.919420000000001</v>
      </c>
      <c r="DF28" s="17">
        <v>11.2387</v>
      </c>
      <c r="DG28" s="17">
        <v>1.2613000000000001</v>
      </c>
      <c r="DH28" s="17">
        <v>50.4</v>
      </c>
      <c r="DI28" s="17">
        <v>91.7637</v>
      </c>
      <c r="DJ28" s="17">
        <v>65.112849999999995</v>
      </c>
      <c r="DK28" s="17">
        <v>-14.71285</v>
      </c>
      <c r="DL28" s="17"/>
      <c r="DM28" s="17"/>
      <c r="DN28" s="17"/>
      <c r="DO28" s="17">
        <v>0</v>
      </c>
      <c r="DP28" s="17"/>
      <c r="DQ28" s="17"/>
      <c r="DR28" s="17"/>
      <c r="DS28" s="17">
        <v>0</v>
      </c>
      <c r="DT28" s="17"/>
      <c r="DU28" s="17"/>
      <c r="DV28" s="17"/>
      <c r="DW28" s="17">
        <v>0</v>
      </c>
      <c r="DX28" s="17"/>
      <c r="DY28" s="17"/>
      <c r="DZ28" s="17"/>
      <c r="EA28" s="17">
        <v>0</v>
      </c>
      <c r="EB28" s="17">
        <v>108.2</v>
      </c>
      <c r="EC28" s="17">
        <v>61.337339999999998</v>
      </c>
      <c r="ED28" s="17">
        <v>62.751820000000002</v>
      </c>
      <c r="EE28" s="17">
        <v>45.448180000000001</v>
      </c>
      <c r="EF28" s="17">
        <v>48.7</v>
      </c>
      <c r="EG28" s="17">
        <v>104.63202</v>
      </c>
      <c r="EH28" s="17">
        <v>66.98021</v>
      </c>
      <c r="EI28" s="17">
        <v>-18.28021</v>
      </c>
      <c r="EJ28" s="17"/>
      <c r="EK28" s="17"/>
      <c r="EL28" s="17"/>
      <c r="EM28" s="17">
        <v>0</v>
      </c>
      <c r="EN28" s="17"/>
      <c r="EO28" s="17"/>
      <c r="EP28" s="17"/>
      <c r="EQ28" s="17">
        <v>0</v>
      </c>
      <c r="ER28" s="17"/>
      <c r="ES28" s="17"/>
      <c r="ET28" s="17"/>
      <c r="EU28" s="17">
        <v>0</v>
      </c>
      <c r="EV28" s="17">
        <v>0</v>
      </c>
      <c r="EW28" s="17"/>
      <c r="EX28" s="17"/>
      <c r="EY28" s="17">
        <v>0</v>
      </c>
      <c r="EZ28" s="17">
        <v>0</v>
      </c>
      <c r="FA28" s="17"/>
      <c r="FB28" s="17"/>
      <c r="FC28" s="17">
        <v>0</v>
      </c>
      <c r="FD28" s="17">
        <v>32.299999999999997</v>
      </c>
      <c r="FE28" s="17">
        <v>30.59984</v>
      </c>
      <c r="FF28" s="17">
        <v>30.59984</v>
      </c>
      <c r="FG28" s="17">
        <v>1.7001599999999999</v>
      </c>
      <c r="FH28" s="17">
        <v>52.7</v>
      </c>
      <c r="FI28" s="17">
        <v>54.143450000000001</v>
      </c>
      <c r="FJ28" s="17">
        <v>75</v>
      </c>
      <c r="FK28" s="17">
        <v>-22.3</v>
      </c>
      <c r="FL28" s="17">
        <v>20.9</v>
      </c>
      <c r="FM28" s="17">
        <v>15.082800000000001</v>
      </c>
      <c r="FN28" s="17">
        <v>15.082800000000001</v>
      </c>
      <c r="FO28" s="17">
        <v>5.8171999999999997</v>
      </c>
      <c r="FP28" s="17">
        <v>18.5</v>
      </c>
      <c r="FQ28" s="17">
        <v>18.088999999999999</v>
      </c>
      <c r="FR28" s="17">
        <v>18.264620000000001</v>
      </c>
      <c r="FS28" s="17">
        <v>0.23538000000000001</v>
      </c>
      <c r="FT28" s="17">
        <v>11.9</v>
      </c>
      <c r="FU28" s="17">
        <v>10.67961</v>
      </c>
      <c r="FV28" s="17">
        <v>10.67961</v>
      </c>
      <c r="FW28" s="17">
        <v>1.2203900000000001</v>
      </c>
      <c r="FX28" s="17">
        <v>63.3</v>
      </c>
      <c r="FY28" s="17">
        <v>62.343029999999999</v>
      </c>
      <c r="FZ28" s="17">
        <v>62.343029999999999</v>
      </c>
      <c r="GA28" s="17">
        <v>0.95696999999999999</v>
      </c>
      <c r="GB28" s="17">
        <v>142.6</v>
      </c>
      <c r="GC28" s="17">
        <v>184.91498000000001</v>
      </c>
      <c r="GD28" s="17">
        <v>184.91498000000001</v>
      </c>
      <c r="GE28" s="17">
        <v>-42.314979999999998</v>
      </c>
      <c r="GF28" s="17">
        <v>143.1</v>
      </c>
      <c r="GG28" s="17">
        <v>184.91498000000001</v>
      </c>
      <c r="GH28" s="17">
        <v>184.91498000000001</v>
      </c>
      <c r="GI28" s="17">
        <v>-41.814979999999998</v>
      </c>
      <c r="GJ28" s="17">
        <v>162.9</v>
      </c>
      <c r="GK28" s="17">
        <v>185.47028</v>
      </c>
      <c r="GL28" s="17">
        <v>185.47028</v>
      </c>
      <c r="GM28" s="17">
        <v>-22.57028</v>
      </c>
      <c r="GN28" s="17">
        <v>55.2</v>
      </c>
      <c r="GO28" s="17">
        <v>83.589320000000001</v>
      </c>
      <c r="GP28" s="17">
        <v>88.410179999999997</v>
      </c>
      <c r="GQ28" s="17">
        <v>-33.210180000000001</v>
      </c>
      <c r="GR28" s="17">
        <v>6.6</v>
      </c>
      <c r="GS28" s="17">
        <v>6.5736800000000004</v>
      </c>
      <c r="GT28" s="17">
        <v>6.5736800000000004</v>
      </c>
      <c r="GU28" s="17">
        <v>2.632E-2</v>
      </c>
      <c r="GV28" s="17">
        <v>8.6999999999999993</v>
      </c>
      <c r="GW28" s="17">
        <v>6.8964100000000004</v>
      </c>
      <c r="GX28" s="17">
        <v>6.8964100000000004</v>
      </c>
      <c r="GY28" s="17">
        <v>1.80359</v>
      </c>
      <c r="GZ28" s="17">
        <v>14</v>
      </c>
      <c r="HA28" s="17">
        <v>14.089689999999999</v>
      </c>
      <c r="HB28" s="17">
        <v>12</v>
      </c>
      <c r="HC28" s="17">
        <v>2</v>
      </c>
      <c r="HD28" s="17">
        <v>34</v>
      </c>
      <c r="HE28" s="17">
        <v>30.81456</v>
      </c>
      <c r="HF28" s="17">
        <v>30.81456</v>
      </c>
      <c r="HG28" s="17">
        <v>3.1854399999999998</v>
      </c>
      <c r="HH28" s="17">
        <v>2</v>
      </c>
      <c r="HI28" s="17">
        <v>1.97359</v>
      </c>
      <c r="HJ28" s="17">
        <v>1.97359</v>
      </c>
      <c r="HK28" s="17">
        <v>2.6409999999999999E-2</v>
      </c>
      <c r="HL28" s="17">
        <v>12.1</v>
      </c>
      <c r="HM28" s="17"/>
      <c r="HN28" s="17"/>
      <c r="HO28" s="17">
        <v>12.1</v>
      </c>
      <c r="HP28" s="17">
        <v>74.7</v>
      </c>
      <c r="HQ28" s="17">
        <v>85</v>
      </c>
      <c r="HR28" s="17">
        <v>59.868949999999998</v>
      </c>
      <c r="HS28" s="17">
        <v>14.831049999999999</v>
      </c>
      <c r="HT28" s="17"/>
      <c r="HU28" s="17"/>
      <c r="HV28" s="17"/>
      <c r="HW28" s="17">
        <v>0</v>
      </c>
      <c r="HX28" s="17"/>
      <c r="HY28" s="17"/>
      <c r="HZ28" s="17"/>
      <c r="IA28" s="17">
        <v>0</v>
      </c>
      <c r="IB28" s="17">
        <v>95.1</v>
      </c>
      <c r="IC28" s="17">
        <v>85.482579999999999</v>
      </c>
      <c r="ID28" s="17">
        <v>85.482579999999999</v>
      </c>
      <c r="IE28" s="17">
        <v>9.6174199999999992</v>
      </c>
      <c r="IF28" s="17"/>
      <c r="IG28" s="17"/>
      <c r="IH28" s="17"/>
      <c r="II28" s="17">
        <v>0</v>
      </c>
      <c r="IJ28" s="17"/>
      <c r="IK28" s="17"/>
      <c r="IL28" s="17"/>
      <c r="IM28" s="17">
        <v>0</v>
      </c>
      <c r="IN28" s="17">
        <v>0</v>
      </c>
      <c r="IO28" s="17"/>
      <c r="IP28" s="17"/>
      <c r="IQ28" s="17">
        <v>0</v>
      </c>
      <c r="IR28" s="17"/>
      <c r="IS28" s="17"/>
      <c r="IT28" s="17"/>
      <c r="IU28" s="17">
        <v>0</v>
      </c>
      <c r="IV28" s="17"/>
      <c r="IW28" s="17"/>
      <c r="IX28" s="17"/>
      <c r="IY28" s="17">
        <v>0</v>
      </c>
      <c r="IZ28" s="17"/>
      <c r="JA28" s="17"/>
      <c r="JB28" s="17"/>
      <c r="JC28" s="17">
        <v>0</v>
      </c>
      <c r="JD28" s="17">
        <v>37.1</v>
      </c>
      <c r="JE28" s="17">
        <v>67.033500000000004</v>
      </c>
      <c r="JF28" s="17">
        <v>72.899209999999997</v>
      </c>
      <c r="JG28" s="17">
        <v>-35.799210000000002</v>
      </c>
      <c r="JH28" s="17">
        <v>178.3</v>
      </c>
      <c r="JI28" s="17">
        <v>185.26786999999999</v>
      </c>
      <c r="JJ28" s="17">
        <v>185.26786999999999</v>
      </c>
      <c r="JK28" s="17">
        <v>-6.9678699999999996</v>
      </c>
      <c r="JL28" s="17">
        <v>175.9</v>
      </c>
      <c r="JM28" s="17">
        <v>185.26786999999999</v>
      </c>
      <c r="JN28" s="17">
        <v>185.26786999999999</v>
      </c>
      <c r="JO28" s="17">
        <v>-9.3678699999999999</v>
      </c>
      <c r="JP28" s="17">
        <v>208.1</v>
      </c>
      <c r="JQ28" s="17">
        <v>185.26786999999999</v>
      </c>
      <c r="JR28" s="17">
        <v>185.26786999999999</v>
      </c>
      <c r="JS28" s="17">
        <v>22.832129999999999</v>
      </c>
      <c r="JT28" s="17">
        <v>273.8</v>
      </c>
      <c r="JU28" s="17">
        <v>278.73635000000002</v>
      </c>
      <c r="JV28" s="17">
        <v>278.73635000000002</v>
      </c>
      <c r="JW28" s="17">
        <v>-4.93635</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c r="LA28" s="17"/>
      <c r="LB28" s="17"/>
      <c r="LC28" s="17">
        <v>0</v>
      </c>
      <c r="LD28" s="17">
        <v>0.6</v>
      </c>
      <c r="LE28" s="17">
        <v>0.63188999999999995</v>
      </c>
      <c r="LF28" s="17">
        <v>0.63188999999999995</v>
      </c>
      <c r="LG28" s="17">
        <v>-3.1890000000000002E-2</v>
      </c>
      <c r="LH28" s="17">
        <v>137.1</v>
      </c>
      <c r="LI28" s="17">
        <v>155.59331</v>
      </c>
      <c r="LJ28" s="17">
        <v>115.30034999999999</v>
      </c>
      <c r="LK28" s="17">
        <v>21.79965</v>
      </c>
      <c r="LL28" s="17">
        <v>95.4</v>
      </c>
      <c r="LM28" s="17">
        <v>92.444500000000005</v>
      </c>
      <c r="LN28" s="17">
        <v>92.444500000000005</v>
      </c>
      <c r="LO28" s="17">
        <v>2.9554999999999998</v>
      </c>
      <c r="LP28" s="17">
        <v>66.3</v>
      </c>
      <c r="LQ28" s="17">
        <v>67.133979999999994</v>
      </c>
      <c r="LR28" s="17">
        <v>67.133979999999994</v>
      </c>
      <c r="LS28" s="17">
        <v>-0.83398000000000005</v>
      </c>
      <c r="LT28" s="17">
        <v>66</v>
      </c>
      <c r="LU28" s="17">
        <v>65.615899999999996</v>
      </c>
      <c r="LV28" s="17">
        <v>65.615899999999996</v>
      </c>
      <c r="LW28" s="17">
        <v>0.3841</v>
      </c>
      <c r="LX28" s="17">
        <v>29.4</v>
      </c>
      <c r="LY28" s="17">
        <v>29.951460000000001</v>
      </c>
      <c r="LZ28" s="17">
        <v>29.951460000000001</v>
      </c>
      <c r="MA28" s="17">
        <v>-0.55145999999999995</v>
      </c>
      <c r="MB28" s="17"/>
      <c r="MC28" s="17"/>
      <c r="MD28" s="17"/>
      <c r="ME28" s="17">
        <v>0</v>
      </c>
      <c r="MF28" s="17"/>
      <c r="MG28" s="17"/>
      <c r="MH28" s="17"/>
      <c r="MI28" s="17">
        <v>0</v>
      </c>
      <c r="MJ28" s="17"/>
      <c r="MK28" s="17"/>
      <c r="ML28" s="17"/>
      <c r="MM28" s="17">
        <v>0</v>
      </c>
      <c r="MN28" s="17">
        <v>146.80000000000001</v>
      </c>
      <c r="MO28" s="17">
        <v>151.08886999999999</v>
      </c>
      <c r="MP28" s="17">
        <v>151.08886999999999</v>
      </c>
      <c r="MQ28" s="17">
        <v>-4.2888700000000002</v>
      </c>
      <c r="MR28" s="17">
        <v>149.1</v>
      </c>
      <c r="MS28" s="17">
        <v>151.08886999999999</v>
      </c>
      <c r="MT28" s="17">
        <v>151.08886999999999</v>
      </c>
      <c r="MU28" s="17">
        <v>-1.9888699999999999</v>
      </c>
      <c r="MV28" s="17">
        <v>150.30000000000001</v>
      </c>
      <c r="MW28" s="17">
        <v>151.54258999999999</v>
      </c>
      <c r="MX28" s="17">
        <v>151.54258999999999</v>
      </c>
      <c r="MY28" s="17">
        <v>-1.2425900000000001</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c r="NU28" s="17"/>
      <c r="NV28" s="17"/>
      <c r="NW28" s="17">
        <v>0</v>
      </c>
      <c r="NX28" s="17"/>
      <c r="NY28" s="17"/>
      <c r="NZ28" s="17"/>
      <c r="OA28" s="17">
        <v>0</v>
      </c>
      <c r="OB28" s="17">
        <v>1.1000000000000001</v>
      </c>
      <c r="OC28" s="17">
        <v>1.1100000000000001</v>
      </c>
      <c r="OD28" s="17">
        <v>1.1100000000000001</v>
      </c>
      <c r="OE28" s="17">
        <v>-0.01</v>
      </c>
      <c r="OF28" s="17">
        <v>127.7</v>
      </c>
      <c r="OG28" s="17">
        <v>134.57400000000001</v>
      </c>
      <c r="OH28" s="17">
        <v>134.57400000000001</v>
      </c>
      <c r="OI28" s="17">
        <v>-6.8739999999999997</v>
      </c>
      <c r="OJ28" s="17">
        <v>53.3</v>
      </c>
      <c r="OK28" s="17">
        <v>62.405999999999999</v>
      </c>
      <c r="OL28" s="17">
        <v>62.405999999999999</v>
      </c>
      <c r="OM28" s="17">
        <v>-9.1059999999999999</v>
      </c>
      <c r="ON28" s="17">
        <v>15.7</v>
      </c>
      <c r="OO28" s="17">
        <v>14.8</v>
      </c>
      <c r="OP28" s="17">
        <v>14.249000000000001</v>
      </c>
      <c r="OQ28" s="17">
        <v>1.4510000000000001</v>
      </c>
      <c r="OR28" s="17">
        <v>0.2</v>
      </c>
      <c r="OS28" s="17">
        <v>0.3</v>
      </c>
      <c r="OT28" s="17">
        <v>0.3</v>
      </c>
      <c r="OU28" s="17">
        <v>-0.1</v>
      </c>
      <c r="OV28" s="17">
        <v>5.6</v>
      </c>
      <c r="OW28" s="17">
        <v>5.3</v>
      </c>
      <c r="OX28" s="17">
        <v>5.3</v>
      </c>
      <c r="OY28" s="17">
        <v>0.3</v>
      </c>
      <c r="OZ28" s="17">
        <v>0</v>
      </c>
      <c r="PA28" s="17"/>
      <c r="PB28" s="17"/>
      <c r="PC28" s="17">
        <v>0</v>
      </c>
      <c r="PD28" s="17">
        <v>9.9</v>
      </c>
      <c r="PE28" s="17">
        <v>9</v>
      </c>
      <c r="PF28" s="17">
        <v>9</v>
      </c>
      <c r="PG28" s="17">
        <v>0.9</v>
      </c>
      <c r="PH28" s="17">
        <v>1.8</v>
      </c>
      <c r="PI28" s="17">
        <v>2.0102799999999998</v>
      </c>
      <c r="PJ28" s="17">
        <v>1.46</v>
      </c>
      <c r="PK28" s="17">
        <v>0.34</v>
      </c>
      <c r="PL28" s="17">
        <v>0.2</v>
      </c>
      <c r="PM28" s="17"/>
      <c r="PN28" s="17"/>
      <c r="PO28" s="17">
        <v>0.2</v>
      </c>
      <c r="PP28" s="17">
        <v>1.8</v>
      </c>
      <c r="PQ28" s="17">
        <v>1.83</v>
      </c>
      <c r="PR28" s="17">
        <v>1.83</v>
      </c>
      <c r="PS28" s="17">
        <v>-0.03</v>
      </c>
      <c r="PT28" s="17">
        <v>4.5999999999999996</v>
      </c>
      <c r="PU28" s="17">
        <v>4.2</v>
      </c>
      <c r="PV28" s="17">
        <v>4.2</v>
      </c>
      <c r="PW28" s="17">
        <v>0.4</v>
      </c>
      <c r="PX28" s="17">
        <v>0</v>
      </c>
      <c r="PY28" s="17"/>
      <c r="PZ28" s="17"/>
      <c r="QA28" s="17">
        <v>0</v>
      </c>
      <c r="QB28" s="17">
        <v>5</v>
      </c>
      <c r="QC28" s="17">
        <v>5</v>
      </c>
      <c r="QD28" s="17">
        <v>5</v>
      </c>
      <c r="QE28" s="17">
        <v>0</v>
      </c>
      <c r="QF28" s="17">
        <v>3.4</v>
      </c>
      <c r="QG28" s="17">
        <v>3.1</v>
      </c>
      <c r="QH28" s="17">
        <v>3.1</v>
      </c>
      <c r="QI28" s="17">
        <v>0.3</v>
      </c>
      <c r="QJ28" s="17">
        <v>3.2</v>
      </c>
      <c r="QK28" s="17">
        <v>3.3</v>
      </c>
      <c r="QL28" s="17">
        <v>3.3</v>
      </c>
      <c r="QM28" s="17">
        <v>-0.1</v>
      </c>
      <c r="QN28" s="17">
        <v>17.600000000000001</v>
      </c>
      <c r="QO28" s="17">
        <v>16.01942</v>
      </c>
      <c r="QP28" s="17">
        <v>16.01942</v>
      </c>
      <c r="QQ28" s="17">
        <v>1.5805800000000001</v>
      </c>
      <c r="QR28" s="17">
        <v>5.4</v>
      </c>
      <c r="QS28" s="17">
        <v>11</v>
      </c>
      <c r="QT28" s="17">
        <v>12.122</v>
      </c>
      <c r="QU28" s="17">
        <v>-6.7220000000000004</v>
      </c>
      <c r="QV28" s="17">
        <v>5.7</v>
      </c>
      <c r="QW28" s="17">
        <v>14.05</v>
      </c>
      <c r="QX28" s="17">
        <v>14.05</v>
      </c>
      <c r="QY28" s="17">
        <v>-8.35</v>
      </c>
      <c r="QZ28" s="17">
        <v>29.7</v>
      </c>
      <c r="RA28" s="17">
        <v>31.6</v>
      </c>
      <c r="RB28" s="17">
        <v>30.46</v>
      </c>
      <c r="RC28" s="17">
        <v>-0.76</v>
      </c>
      <c r="RD28" s="17">
        <v>88.4</v>
      </c>
      <c r="RE28" s="17">
        <v>90.6</v>
      </c>
      <c r="RF28" s="17">
        <v>87.075000000000003</v>
      </c>
      <c r="RG28" s="17">
        <v>1.325</v>
      </c>
      <c r="RH28" s="17">
        <v>4.4000000000000004</v>
      </c>
      <c r="RI28" s="17">
        <v>4.2</v>
      </c>
      <c r="RJ28" s="17">
        <v>4.2</v>
      </c>
      <c r="RK28" s="17">
        <v>0.2</v>
      </c>
      <c r="RL28" s="17">
        <v>1.2</v>
      </c>
      <c r="RM28" s="17">
        <v>1.2</v>
      </c>
      <c r="RN28" s="17">
        <v>1.2</v>
      </c>
      <c r="RO28" s="17">
        <v>0</v>
      </c>
      <c r="RP28" s="17">
        <v>1.2</v>
      </c>
      <c r="RQ28" s="17">
        <v>1.2</v>
      </c>
      <c r="RR28" s="17">
        <v>1.2</v>
      </c>
      <c r="RS28" s="17">
        <v>0</v>
      </c>
      <c r="RT28" s="17">
        <v>3</v>
      </c>
      <c r="RU28" s="17">
        <v>2.8</v>
      </c>
      <c r="RV28" s="17">
        <v>2.8</v>
      </c>
      <c r="RW28" s="17">
        <v>0.2</v>
      </c>
      <c r="RX28" s="17">
        <v>5.4</v>
      </c>
      <c r="RY28" s="17">
        <v>6.6879999999999997</v>
      </c>
      <c r="RZ28" s="17">
        <v>6.6879999999999997</v>
      </c>
      <c r="SA28" s="17">
        <v>-1.288</v>
      </c>
      <c r="SB28" s="17">
        <v>2.5</v>
      </c>
      <c r="SC28" s="17">
        <v>2.4510000000000001</v>
      </c>
      <c r="SD28" s="17">
        <v>2.4510000000000001</v>
      </c>
      <c r="SE28" s="17">
        <v>4.9000000000000002E-2</v>
      </c>
      <c r="SF28" s="17">
        <v>18.8</v>
      </c>
      <c r="SG28" s="17">
        <v>19.772790000000001</v>
      </c>
      <c r="SH28" s="17">
        <v>19.772790000000001</v>
      </c>
      <c r="SI28" s="17">
        <v>-0.97279000000000004</v>
      </c>
      <c r="SJ28" s="17">
        <v>1.2</v>
      </c>
      <c r="SK28" s="17">
        <v>1.24</v>
      </c>
      <c r="SL28" s="17">
        <v>1.24</v>
      </c>
      <c r="SM28" s="17">
        <v>-0.04</v>
      </c>
      <c r="SN28" s="17">
        <v>0.4</v>
      </c>
      <c r="SO28" s="17">
        <v>0.4</v>
      </c>
      <c r="SP28" s="17">
        <v>0.4</v>
      </c>
      <c r="SQ28" s="17">
        <v>0</v>
      </c>
      <c r="SR28" s="17">
        <v>4</v>
      </c>
      <c r="SS28" s="17">
        <v>4</v>
      </c>
      <c r="ST28" s="17">
        <v>4</v>
      </c>
      <c r="SU28" s="17">
        <v>0</v>
      </c>
      <c r="SV28" s="17">
        <v>2.6</v>
      </c>
      <c r="SW28" s="17">
        <v>2.6</v>
      </c>
      <c r="SX28" s="17">
        <v>2.6</v>
      </c>
      <c r="SY28" s="17">
        <v>0</v>
      </c>
      <c r="SZ28" s="17">
        <v>3.4</v>
      </c>
      <c r="TA28" s="17">
        <v>3</v>
      </c>
      <c r="TB28" s="17">
        <v>3</v>
      </c>
      <c r="TC28" s="17">
        <v>0.4</v>
      </c>
      <c r="TD28" s="17">
        <v>4.9000000000000004</v>
      </c>
      <c r="TE28" s="17">
        <v>4.2</v>
      </c>
      <c r="TF28" s="17">
        <v>4.2</v>
      </c>
      <c r="TG28" s="17">
        <v>0.7</v>
      </c>
      <c r="TH28" s="17">
        <v>10</v>
      </c>
      <c r="TI28" s="17">
        <v>10</v>
      </c>
      <c r="TJ28" s="17">
        <v>10</v>
      </c>
      <c r="TK28" s="17">
        <v>0</v>
      </c>
      <c r="TL28" s="17">
        <v>30.3</v>
      </c>
      <c r="TM28" s="17">
        <v>28.66</v>
      </c>
      <c r="TN28" s="17">
        <v>28.66</v>
      </c>
      <c r="TO28" s="17">
        <v>1.64</v>
      </c>
      <c r="TP28" s="17">
        <v>74</v>
      </c>
      <c r="TQ28" s="17">
        <v>62.274000000000001</v>
      </c>
      <c r="TR28" s="17">
        <v>62.274000000000001</v>
      </c>
      <c r="TS28" s="17">
        <v>11.726000000000001</v>
      </c>
      <c r="TT28" s="17">
        <v>34.1</v>
      </c>
      <c r="TU28" s="17">
        <v>33.828000000000003</v>
      </c>
      <c r="TV28" s="17">
        <v>33.828000000000003</v>
      </c>
      <c r="TW28" s="17">
        <v>0.27200000000000002</v>
      </c>
      <c r="TX28" s="17">
        <v>98</v>
      </c>
      <c r="TY28" s="17">
        <v>98.6</v>
      </c>
      <c r="TZ28" s="17">
        <v>97.01</v>
      </c>
      <c r="UA28" s="17">
        <v>0.99</v>
      </c>
      <c r="UB28" s="17">
        <v>98</v>
      </c>
      <c r="UC28" s="17">
        <v>96.8</v>
      </c>
      <c r="UD28" s="17">
        <v>85.76</v>
      </c>
      <c r="UE28" s="17">
        <v>12.24</v>
      </c>
      <c r="UF28" s="17">
        <v>20.3</v>
      </c>
      <c r="UG28" s="17">
        <v>18.414000000000001</v>
      </c>
      <c r="UH28" s="17">
        <v>18.414000000000001</v>
      </c>
      <c r="UI28" s="17">
        <v>1.8859999999999999</v>
      </c>
      <c r="UJ28" s="17">
        <v>10.3</v>
      </c>
      <c r="UK28" s="17">
        <v>13.68</v>
      </c>
      <c r="UL28" s="17">
        <v>13.68</v>
      </c>
      <c r="UM28" s="17">
        <v>-3.38</v>
      </c>
      <c r="UN28" s="17">
        <v>5.0999999999999996</v>
      </c>
      <c r="UO28" s="17">
        <v>6</v>
      </c>
      <c r="UP28" s="17">
        <v>6</v>
      </c>
      <c r="UQ28" s="17">
        <v>-0.9</v>
      </c>
      <c r="UR28" s="17">
        <v>1.8</v>
      </c>
      <c r="US28" s="17">
        <v>2</v>
      </c>
      <c r="UT28" s="17">
        <v>2</v>
      </c>
      <c r="UU28" s="17">
        <v>-0.2</v>
      </c>
      <c r="UV28" s="17">
        <v>8.1</v>
      </c>
      <c r="UW28" s="17">
        <v>7.7</v>
      </c>
      <c r="UX28" s="17">
        <v>7.7</v>
      </c>
      <c r="UY28" s="17">
        <v>0.4</v>
      </c>
      <c r="UZ28" s="17">
        <v>3</v>
      </c>
      <c r="VA28" s="17">
        <v>3</v>
      </c>
      <c r="VB28" s="17">
        <v>3</v>
      </c>
      <c r="VC28" s="17">
        <v>0</v>
      </c>
      <c r="VD28" s="17">
        <v>3.6</v>
      </c>
      <c r="VE28" s="17">
        <v>3.4</v>
      </c>
      <c r="VF28" s="17">
        <v>3.4</v>
      </c>
      <c r="VG28" s="17">
        <v>0.2</v>
      </c>
      <c r="VH28" s="17">
        <v>3.6</v>
      </c>
      <c r="VI28" s="17">
        <v>3.5</v>
      </c>
      <c r="VJ28" s="17">
        <v>3.5</v>
      </c>
      <c r="VK28" s="17">
        <v>0.1</v>
      </c>
      <c r="VL28" s="17">
        <v>14</v>
      </c>
      <c r="VM28" s="17">
        <v>12.7</v>
      </c>
      <c r="VN28" s="17">
        <v>11.435</v>
      </c>
      <c r="VO28" s="17">
        <v>2.5649999999999999</v>
      </c>
      <c r="VP28" s="17">
        <v>253</v>
      </c>
      <c r="VQ28" s="17">
        <v>207.9</v>
      </c>
      <c r="VR28" s="17">
        <v>217</v>
      </c>
      <c r="VS28" s="17">
        <v>36</v>
      </c>
      <c r="VT28" s="17">
        <v>12.8</v>
      </c>
      <c r="VU28" s="17">
        <v>14.106</v>
      </c>
      <c r="VV28" s="17">
        <v>14.106</v>
      </c>
      <c r="VW28" s="17">
        <v>-1.306</v>
      </c>
      <c r="VX28" s="17">
        <v>139.69999999999999</v>
      </c>
      <c r="VY28" s="17">
        <v>105.006</v>
      </c>
      <c r="VZ28" s="17">
        <v>105.006</v>
      </c>
      <c r="WA28" s="17">
        <v>34.694000000000003</v>
      </c>
      <c r="WB28" s="17">
        <v>0.6</v>
      </c>
      <c r="WC28" s="17">
        <v>0.6</v>
      </c>
      <c r="WD28" s="17">
        <v>0.6</v>
      </c>
      <c r="WE28" s="17">
        <v>0</v>
      </c>
      <c r="WF28" s="17">
        <v>129.69999999999999</v>
      </c>
      <c r="WG28" s="17">
        <v>130.80000000000001</v>
      </c>
      <c r="WH28" s="17">
        <v>119</v>
      </c>
      <c r="WI28" s="17">
        <v>10.7</v>
      </c>
      <c r="WJ28" s="17">
        <v>163.9</v>
      </c>
      <c r="WK28" s="17">
        <v>152.4</v>
      </c>
      <c r="WL28" s="17">
        <v>156</v>
      </c>
      <c r="WM28" s="17">
        <v>7.9</v>
      </c>
      <c r="WN28" s="17">
        <v>90</v>
      </c>
      <c r="WO28" s="17">
        <v>78.897999999999996</v>
      </c>
      <c r="WP28" s="17">
        <v>78.897999999999996</v>
      </c>
      <c r="WQ28" s="17">
        <v>11.102</v>
      </c>
      <c r="WR28" s="17">
        <v>16.5</v>
      </c>
      <c r="WS28" s="17">
        <v>15.15</v>
      </c>
      <c r="WT28" s="17">
        <v>15.15</v>
      </c>
      <c r="WU28" s="17">
        <v>1.35</v>
      </c>
      <c r="WV28" s="17">
        <v>7.8</v>
      </c>
      <c r="WW28" s="17">
        <v>7.6</v>
      </c>
      <c r="WX28" s="17">
        <v>7.6</v>
      </c>
      <c r="WY28" s="17">
        <v>0.2</v>
      </c>
      <c r="WZ28" s="17">
        <v>19.3</v>
      </c>
      <c r="XA28" s="17">
        <v>18.25243</v>
      </c>
      <c r="XB28" s="17">
        <v>18.25243</v>
      </c>
      <c r="XC28" s="17">
        <v>1.0475699999999999</v>
      </c>
      <c r="XD28" s="17">
        <v>9.3000000000000007</v>
      </c>
      <c r="XE28" s="17">
        <v>10.8</v>
      </c>
      <c r="XF28" s="17">
        <v>10.8</v>
      </c>
      <c r="XG28" s="17">
        <v>-1.5</v>
      </c>
      <c r="XH28" s="17">
        <v>32.6</v>
      </c>
      <c r="XI28" s="17">
        <v>25</v>
      </c>
      <c r="XJ28" s="17">
        <v>25</v>
      </c>
      <c r="XK28" s="17">
        <v>7.6</v>
      </c>
      <c r="XL28" s="17">
        <v>26.7</v>
      </c>
      <c r="XM28" s="17">
        <v>25</v>
      </c>
      <c r="XN28" s="17">
        <v>25</v>
      </c>
      <c r="XO28" s="17">
        <v>1.7</v>
      </c>
      <c r="XP28" s="17">
        <v>14.8</v>
      </c>
      <c r="XQ28" s="17">
        <v>14</v>
      </c>
      <c r="XR28" s="17">
        <v>14</v>
      </c>
      <c r="XS28" s="17">
        <v>0.8</v>
      </c>
      <c r="XT28" s="17">
        <v>17.2</v>
      </c>
      <c r="XU28" s="17">
        <v>17</v>
      </c>
      <c r="XV28" s="17">
        <v>17</v>
      </c>
      <c r="XW28" s="17">
        <v>0.2</v>
      </c>
      <c r="XX28" s="17">
        <v>5.3</v>
      </c>
      <c r="XY28" s="17">
        <v>7.63</v>
      </c>
      <c r="XZ28" s="17">
        <v>7.63</v>
      </c>
      <c r="YA28" s="17">
        <v>-2.33</v>
      </c>
      <c r="YB28" s="17">
        <v>0</v>
      </c>
      <c r="YC28" s="17">
        <v>12</v>
      </c>
      <c r="YD28" s="17">
        <v>12</v>
      </c>
      <c r="YE28" s="17">
        <v>-12</v>
      </c>
    </row>
    <row r="29" spans="1:655" ht="24" customHeight="1" x14ac:dyDescent="0.3">
      <c r="A29" s="1"/>
      <c r="B29" s="16" t="s">
        <v>42</v>
      </c>
      <c r="C29" s="16" t="s">
        <v>738</v>
      </c>
      <c r="D29" s="17">
        <v>41.5</v>
      </c>
      <c r="E29" s="17">
        <v>68.588279999999997</v>
      </c>
      <c r="F29" s="17">
        <v>71.273539999999997</v>
      </c>
      <c r="G29" s="17">
        <v>-29.773540000000001</v>
      </c>
      <c r="H29" s="17">
        <v>604.1</v>
      </c>
      <c r="I29" s="17">
        <v>641.34704999999997</v>
      </c>
      <c r="J29" s="17">
        <v>643.52629999999999</v>
      </c>
      <c r="K29" s="17">
        <v>-39.426299999999998</v>
      </c>
      <c r="L29" s="17">
        <v>205</v>
      </c>
      <c r="M29" s="17">
        <v>208.64159000000001</v>
      </c>
      <c r="N29" s="17">
        <v>209.35054</v>
      </c>
      <c r="O29" s="17">
        <v>-4.3505399999999996</v>
      </c>
      <c r="P29" s="17"/>
      <c r="Q29" s="17"/>
      <c r="R29" s="17"/>
      <c r="S29" s="17">
        <v>0</v>
      </c>
      <c r="T29" s="17"/>
      <c r="U29" s="17"/>
      <c r="V29" s="17"/>
      <c r="W29" s="17">
        <v>0</v>
      </c>
      <c r="X29" s="17">
        <v>12.2</v>
      </c>
      <c r="Y29" s="17">
        <v>12.09104</v>
      </c>
      <c r="Z29" s="17">
        <v>12.09104</v>
      </c>
      <c r="AA29" s="17">
        <v>0.10896</v>
      </c>
      <c r="AB29" s="17">
        <v>100.6</v>
      </c>
      <c r="AC29" s="17">
        <v>89.958399999999997</v>
      </c>
      <c r="AD29" s="17">
        <v>80.822000000000003</v>
      </c>
      <c r="AE29" s="17">
        <v>19.777999999999999</v>
      </c>
      <c r="AF29" s="17"/>
      <c r="AG29" s="17"/>
      <c r="AH29" s="17"/>
      <c r="AI29" s="17">
        <v>0</v>
      </c>
      <c r="AJ29" s="17"/>
      <c r="AK29" s="17"/>
      <c r="AL29" s="17"/>
      <c r="AM29" s="17">
        <v>0</v>
      </c>
      <c r="AN29" s="17">
        <v>187.9</v>
      </c>
      <c r="AO29" s="17">
        <v>196.22801999999999</v>
      </c>
      <c r="AP29" s="17">
        <v>196.22801999999999</v>
      </c>
      <c r="AQ29" s="17">
        <v>-8.3280200000000004</v>
      </c>
      <c r="AR29" s="17">
        <v>202.2</v>
      </c>
      <c r="AS29" s="17">
        <v>196.22801999999999</v>
      </c>
      <c r="AT29" s="17">
        <v>196.22801999999999</v>
      </c>
      <c r="AU29" s="17">
        <v>5.9719800000000003</v>
      </c>
      <c r="AV29" s="17">
        <v>201.8</v>
      </c>
      <c r="AW29" s="17">
        <v>196.22801999999999</v>
      </c>
      <c r="AX29" s="17">
        <v>196.22801999999999</v>
      </c>
      <c r="AY29" s="17">
        <v>5.5719799999999999</v>
      </c>
      <c r="AZ29" s="17">
        <v>282.5</v>
      </c>
      <c r="BA29" s="17">
        <v>295.22593999999998</v>
      </c>
      <c r="BB29" s="17">
        <v>295.22593999999998</v>
      </c>
      <c r="BC29" s="17">
        <v>-12.72594</v>
      </c>
      <c r="BD29" s="17">
        <v>214.4</v>
      </c>
      <c r="BE29" s="17">
        <v>208.07390000000001</v>
      </c>
      <c r="BF29" s="17">
        <v>208.07390000000001</v>
      </c>
      <c r="BG29" s="17">
        <v>6.3261000000000003</v>
      </c>
      <c r="BH29" s="17">
        <v>111.1</v>
      </c>
      <c r="BI29" s="17">
        <v>104.34936999999999</v>
      </c>
      <c r="BJ29" s="17">
        <v>104.34936999999999</v>
      </c>
      <c r="BK29" s="17">
        <v>6.7506300000000001</v>
      </c>
      <c r="BL29" s="17">
        <v>249.1</v>
      </c>
      <c r="BM29" s="17">
        <v>81.453860000000006</v>
      </c>
      <c r="BN29" s="17">
        <v>184.16699</v>
      </c>
      <c r="BO29" s="17">
        <v>64.933009999999996</v>
      </c>
      <c r="BP29" s="17">
        <v>3</v>
      </c>
      <c r="BQ29" s="17">
        <v>4.4318400000000002</v>
      </c>
      <c r="BR29" s="17">
        <v>4.4318400000000002</v>
      </c>
      <c r="BS29" s="17">
        <v>-1.43184</v>
      </c>
      <c r="BT29" s="17"/>
      <c r="BU29" s="17"/>
      <c r="BV29" s="17"/>
      <c r="BW29" s="17">
        <v>0</v>
      </c>
      <c r="BX29" s="17"/>
      <c r="BY29" s="17"/>
      <c r="BZ29" s="17"/>
      <c r="CA29" s="17">
        <v>0</v>
      </c>
      <c r="CB29" s="17"/>
      <c r="CC29" s="17"/>
      <c r="CD29" s="17"/>
      <c r="CE29" s="17">
        <v>0</v>
      </c>
      <c r="CF29" s="17"/>
      <c r="CG29" s="17"/>
      <c r="CH29" s="17"/>
      <c r="CI29" s="17">
        <v>0</v>
      </c>
      <c r="CJ29" s="17">
        <v>118.8</v>
      </c>
      <c r="CK29" s="17">
        <v>114.08994</v>
      </c>
      <c r="CL29" s="17">
        <v>114.08994</v>
      </c>
      <c r="CM29" s="17">
        <v>4.7100600000000004</v>
      </c>
      <c r="CN29" s="17">
        <v>1.8</v>
      </c>
      <c r="CO29" s="17">
        <v>5.1333399999999996</v>
      </c>
      <c r="CP29" s="17">
        <v>5.1333399999999996</v>
      </c>
      <c r="CQ29" s="17">
        <v>-3.3333400000000002</v>
      </c>
      <c r="CR29" s="17">
        <v>3.5</v>
      </c>
      <c r="CS29" s="17">
        <v>2.8177599999999998</v>
      </c>
      <c r="CT29" s="17">
        <v>2.8177599999999998</v>
      </c>
      <c r="CU29" s="17">
        <v>0.68223999999999996</v>
      </c>
      <c r="CV29" s="17"/>
      <c r="CW29" s="17"/>
      <c r="CX29" s="17"/>
      <c r="CY29" s="17">
        <v>0</v>
      </c>
      <c r="CZ29" s="17">
        <v>6.9</v>
      </c>
      <c r="DA29" s="17">
        <v>6.8787000000000003</v>
      </c>
      <c r="DB29" s="17">
        <v>6.8787000000000003</v>
      </c>
      <c r="DC29" s="17">
        <v>2.1299999999999999E-2</v>
      </c>
      <c r="DD29" s="17">
        <v>12.5</v>
      </c>
      <c r="DE29" s="17">
        <v>14.919420000000001</v>
      </c>
      <c r="DF29" s="17">
        <v>14.919420000000001</v>
      </c>
      <c r="DG29" s="17">
        <v>-2.4194200000000001</v>
      </c>
      <c r="DH29" s="17">
        <v>76.3</v>
      </c>
      <c r="DI29" s="17">
        <v>56.059379999999997</v>
      </c>
      <c r="DJ29" s="17">
        <v>73.580849999999998</v>
      </c>
      <c r="DK29" s="17">
        <v>2.71915</v>
      </c>
      <c r="DL29" s="17"/>
      <c r="DM29" s="17"/>
      <c r="DN29" s="17"/>
      <c r="DO29" s="17">
        <v>0</v>
      </c>
      <c r="DP29" s="17"/>
      <c r="DQ29" s="17"/>
      <c r="DR29" s="17"/>
      <c r="DS29" s="17">
        <v>0</v>
      </c>
      <c r="DT29" s="17"/>
      <c r="DU29" s="17"/>
      <c r="DV29" s="17"/>
      <c r="DW29" s="17">
        <v>0</v>
      </c>
      <c r="DX29" s="17"/>
      <c r="DY29" s="17"/>
      <c r="DZ29" s="17"/>
      <c r="EA29" s="17">
        <v>0</v>
      </c>
      <c r="EB29" s="17">
        <v>108.9</v>
      </c>
      <c r="EC29" s="17">
        <v>59.018889999999999</v>
      </c>
      <c r="ED29" s="17">
        <v>64.533969999999997</v>
      </c>
      <c r="EE29" s="17">
        <v>44.366030000000002</v>
      </c>
      <c r="EF29" s="17">
        <v>74.3</v>
      </c>
      <c r="EG29" s="17">
        <v>54.854370000000003</v>
      </c>
      <c r="EH29" s="17">
        <v>110.26321</v>
      </c>
      <c r="EI29" s="17">
        <v>-35.963209999999997</v>
      </c>
      <c r="EJ29" s="17"/>
      <c r="EK29" s="17"/>
      <c r="EL29" s="17"/>
      <c r="EM29" s="17">
        <v>0</v>
      </c>
      <c r="EN29" s="17"/>
      <c r="EO29" s="17"/>
      <c r="EP29" s="17"/>
      <c r="EQ29" s="17">
        <v>0</v>
      </c>
      <c r="ER29" s="17"/>
      <c r="ES29" s="17"/>
      <c r="ET29" s="17"/>
      <c r="EU29" s="17">
        <v>0</v>
      </c>
      <c r="EV29" s="17">
        <v>0</v>
      </c>
      <c r="EW29" s="17"/>
      <c r="EX29" s="17"/>
      <c r="EY29" s="17">
        <v>0</v>
      </c>
      <c r="EZ29" s="17">
        <v>0</v>
      </c>
      <c r="FA29" s="17">
        <v>144.32990000000001</v>
      </c>
      <c r="FB29" s="17"/>
      <c r="FC29" s="17">
        <v>0</v>
      </c>
      <c r="FD29" s="17">
        <v>30.7</v>
      </c>
      <c r="FE29" s="17">
        <v>30.59984</v>
      </c>
      <c r="FF29" s="17">
        <v>30.59984</v>
      </c>
      <c r="FG29" s="17">
        <v>0.10016</v>
      </c>
      <c r="FH29" s="17">
        <v>45.2</v>
      </c>
      <c r="FI29" s="17">
        <v>45</v>
      </c>
      <c r="FJ29" s="17">
        <v>52.57732</v>
      </c>
      <c r="FK29" s="17">
        <v>-7.3773200000000001</v>
      </c>
      <c r="FL29" s="17">
        <v>20.3</v>
      </c>
      <c r="FM29" s="17">
        <v>15.082800000000001</v>
      </c>
      <c r="FN29" s="17">
        <v>15.082800000000001</v>
      </c>
      <c r="FO29" s="17">
        <v>5.2172000000000001</v>
      </c>
      <c r="FP29" s="17">
        <v>18.5</v>
      </c>
      <c r="FQ29" s="17">
        <v>18.088999999999999</v>
      </c>
      <c r="FR29" s="17">
        <v>18.264620000000001</v>
      </c>
      <c r="FS29" s="17">
        <v>0.23538000000000001</v>
      </c>
      <c r="FT29" s="17">
        <v>11.9</v>
      </c>
      <c r="FU29" s="17">
        <v>10.67961</v>
      </c>
      <c r="FV29" s="17">
        <v>10.67961</v>
      </c>
      <c r="FW29" s="17">
        <v>1.2203900000000001</v>
      </c>
      <c r="FX29" s="17">
        <v>60.4</v>
      </c>
      <c r="FY29" s="17">
        <v>62.343029999999999</v>
      </c>
      <c r="FZ29" s="17">
        <v>62.343029999999999</v>
      </c>
      <c r="GA29" s="17">
        <v>-1.94303</v>
      </c>
      <c r="GB29" s="17">
        <v>144.6</v>
      </c>
      <c r="GC29" s="17">
        <v>184.91498000000001</v>
      </c>
      <c r="GD29" s="17">
        <v>184.91498000000001</v>
      </c>
      <c r="GE29" s="17">
        <v>-40.314979999999998</v>
      </c>
      <c r="GF29" s="17">
        <v>144.5</v>
      </c>
      <c r="GG29" s="17">
        <v>184.91498000000001</v>
      </c>
      <c r="GH29" s="17">
        <v>184.91498000000001</v>
      </c>
      <c r="GI29" s="17">
        <v>-40.41498</v>
      </c>
      <c r="GJ29" s="17">
        <v>162.5</v>
      </c>
      <c r="GK29" s="17">
        <v>185.47028</v>
      </c>
      <c r="GL29" s="17">
        <v>185.47028</v>
      </c>
      <c r="GM29" s="17">
        <v>-22.970279999999999</v>
      </c>
      <c r="GN29" s="17">
        <v>80.900000000000006</v>
      </c>
      <c r="GO29" s="17">
        <v>83.589320000000001</v>
      </c>
      <c r="GP29" s="17">
        <v>88.410179999999997</v>
      </c>
      <c r="GQ29" s="17">
        <v>-7.5101800000000001</v>
      </c>
      <c r="GR29" s="17">
        <v>6.7</v>
      </c>
      <c r="GS29" s="17">
        <v>6.5736800000000004</v>
      </c>
      <c r="GT29" s="17">
        <v>6.5736800000000004</v>
      </c>
      <c r="GU29" s="17">
        <v>0.12631999999999999</v>
      </c>
      <c r="GV29" s="17">
        <v>8.8000000000000007</v>
      </c>
      <c r="GW29" s="17">
        <v>6.8964100000000004</v>
      </c>
      <c r="GX29" s="17">
        <v>6.8964100000000004</v>
      </c>
      <c r="GY29" s="17">
        <v>1.9035899999999999</v>
      </c>
      <c r="GZ29" s="17">
        <v>13.3</v>
      </c>
      <c r="HA29" s="17">
        <v>12</v>
      </c>
      <c r="HB29" s="17">
        <v>18.556699999999999</v>
      </c>
      <c r="HC29" s="17">
        <v>-5.2567000000000004</v>
      </c>
      <c r="HD29" s="17">
        <v>35.6</v>
      </c>
      <c r="HE29" s="17">
        <v>30.81456</v>
      </c>
      <c r="HF29" s="17">
        <v>30.81456</v>
      </c>
      <c r="HG29" s="17">
        <v>4.7854400000000004</v>
      </c>
      <c r="HH29" s="17">
        <v>2</v>
      </c>
      <c r="HI29" s="17">
        <v>1.97359</v>
      </c>
      <c r="HJ29" s="17">
        <v>1.97359</v>
      </c>
      <c r="HK29" s="17">
        <v>2.6409999999999999E-2</v>
      </c>
      <c r="HL29" s="17">
        <v>12.7</v>
      </c>
      <c r="HM29" s="17">
        <v>17.172329999999999</v>
      </c>
      <c r="HN29" s="17">
        <v>17.172329999999999</v>
      </c>
      <c r="HO29" s="17">
        <v>-4.4723300000000004</v>
      </c>
      <c r="HP29" s="17">
        <v>78.099999999999994</v>
      </c>
      <c r="HQ29" s="17">
        <v>82.474230000000006</v>
      </c>
      <c r="HR29" s="17">
        <v>35.338819999999998</v>
      </c>
      <c r="HS29" s="17">
        <v>42.761180000000003</v>
      </c>
      <c r="HT29" s="17"/>
      <c r="HU29" s="17"/>
      <c r="HV29" s="17"/>
      <c r="HW29" s="17">
        <v>0</v>
      </c>
      <c r="HX29" s="17"/>
      <c r="HY29" s="17"/>
      <c r="HZ29" s="17"/>
      <c r="IA29" s="17">
        <v>0</v>
      </c>
      <c r="IB29" s="17">
        <v>95.4</v>
      </c>
      <c r="IC29" s="17">
        <v>56.809269999999998</v>
      </c>
      <c r="ID29" s="17">
        <v>85.482579999999999</v>
      </c>
      <c r="IE29" s="17">
        <v>9.9174199999999999</v>
      </c>
      <c r="IF29" s="17"/>
      <c r="IG29" s="17"/>
      <c r="IH29" s="17"/>
      <c r="II29" s="17">
        <v>0</v>
      </c>
      <c r="IJ29" s="17"/>
      <c r="IK29" s="17"/>
      <c r="IL29" s="17"/>
      <c r="IM29" s="17">
        <v>0</v>
      </c>
      <c r="IN29" s="17">
        <v>0</v>
      </c>
      <c r="IO29" s="17"/>
      <c r="IP29" s="17"/>
      <c r="IQ29" s="17">
        <v>0</v>
      </c>
      <c r="IR29" s="17"/>
      <c r="IS29" s="17"/>
      <c r="IT29" s="17"/>
      <c r="IU29" s="17">
        <v>0</v>
      </c>
      <c r="IV29" s="17"/>
      <c r="IW29" s="17"/>
      <c r="IX29" s="17"/>
      <c r="IY29" s="17">
        <v>0</v>
      </c>
      <c r="IZ29" s="17"/>
      <c r="JA29" s="17"/>
      <c r="JB29" s="17"/>
      <c r="JC29" s="17">
        <v>0</v>
      </c>
      <c r="JD29" s="17">
        <v>65.400000000000006</v>
      </c>
      <c r="JE29" s="17">
        <v>67.033500000000004</v>
      </c>
      <c r="JF29" s="17">
        <v>72.899209999999997</v>
      </c>
      <c r="JG29" s="17">
        <v>-7.4992099999999997</v>
      </c>
      <c r="JH29" s="17">
        <v>177.1</v>
      </c>
      <c r="JI29" s="17">
        <v>185.26786999999999</v>
      </c>
      <c r="JJ29" s="17">
        <v>185.26786999999999</v>
      </c>
      <c r="JK29" s="17">
        <v>-8.1678700000000006</v>
      </c>
      <c r="JL29" s="17">
        <v>174.8</v>
      </c>
      <c r="JM29" s="17">
        <v>185.26786999999999</v>
      </c>
      <c r="JN29" s="17">
        <v>185.26786999999999</v>
      </c>
      <c r="JO29" s="17">
        <v>-10.46787</v>
      </c>
      <c r="JP29" s="17">
        <v>208.5</v>
      </c>
      <c r="JQ29" s="17">
        <v>185.26786999999999</v>
      </c>
      <c r="JR29" s="17">
        <v>185.26786999999999</v>
      </c>
      <c r="JS29" s="17">
        <v>23.232130000000002</v>
      </c>
      <c r="JT29" s="17">
        <v>273.8</v>
      </c>
      <c r="JU29" s="17">
        <v>278.73635000000002</v>
      </c>
      <c r="JV29" s="17">
        <v>278.73635000000002</v>
      </c>
      <c r="JW29" s="17">
        <v>-4.93635</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c r="LA29" s="17"/>
      <c r="LB29" s="17"/>
      <c r="LC29" s="17">
        <v>0</v>
      </c>
      <c r="LD29" s="17">
        <v>0.6</v>
      </c>
      <c r="LE29" s="17">
        <v>0.63188999999999995</v>
      </c>
      <c r="LF29" s="17">
        <v>0.63188999999999995</v>
      </c>
      <c r="LG29" s="17">
        <v>-3.1890000000000002E-2</v>
      </c>
      <c r="LH29" s="17">
        <v>144.30000000000001</v>
      </c>
      <c r="LI29" s="17">
        <v>148.88068999999999</v>
      </c>
      <c r="LJ29" s="17">
        <v>115.30034999999999</v>
      </c>
      <c r="LK29" s="17">
        <v>28.999649999999999</v>
      </c>
      <c r="LL29" s="17">
        <v>98.4</v>
      </c>
      <c r="LM29" s="17">
        <v>89.099119999999999</v>
      </c>
      <c r="LN29" s="17">
        <v>95.876750000000001</v>
      </c>
      <c r="LO29" s="17">
        <v>2.52325</v>
      </c>
      <c r="LP29" s="17">
        <v>66.7</v>
      </c>
      <c r="LQ29" s="17">
        <v>67.133979999999994</v>
      </c>
      <c r="LR29" s="17">
        <v>67.133979999999994</v>
      </c>
      <c r="LS29" s="17">
        <v>-0.43397999999999998</v>
      </c>
      <c r="LT29" s="17">
        <v>66</v>
      </c>
      <c r="LU29" s="17">
        <v>65.615899999999996</v>
      </c>
      <c r="LV29" s="17">
        <v>65.615899999999996</v>
      </c>
      <c r="LW29" s="17">
        <v>0.3841</v>
      </c>
      <c r="LX29" s="17">
        <v>29.7</v>
      </c>
      <c r="LY29" s="17">
        <v>29.951460000000001</v>
      </c>
      <c r="LZ29" s="17">
        <v>29.951460000000001</v>
      </c>
      <c r="MA29" s="17">
        <v>-0.25146000000000002</v>
      </c>
      <c r="MB29" s="17"/>
      <c r="MC29" s="17"/>
      <c r="MD29" s="17"/>
      <c r="ME29" s="17">
        <v>0</v>
      </c>
      <c r="MF29" s="17"/>
      <c r="MG29" s="17"/>
      <c r="MH29" s="17"/>
      <c r="MI29" s="17">
        <v>0</v>
      </c>
      <c r="MJ29" s="17"/>
      <c r="MK29" s="17"/>
      <c r="ML29" s="17"/>
      <c r="MM29" s="17">
        <v>0</v>
      </c>
      <c r="MN29" s="17">
        <v>145.80000000000001</v>
      </c>
      <c r="MO29" s="17">
        <v>151.08886999999999</v>
      </c>
      <c r="MP29" s="17">
        <v>151.08886999999999</v>
      </c>
      <c r="MQ29" s="17">
        <v>-5.2888700000000002</v>
      </c>
      <c r="MR29" s="17">
        <v>148.1</v>
      </c>
      <c r="MS29" s="17">
        <v>151.08886999999999</v>
      </c>
      <c r="MT29" s="17">
        <v>151.08886999999999</v>
      </c>
      <c r="MU29" s="17">
        <v>-2.9888699999999999</v>
      </c>
      <c r="MV29" s="17">
        <v>149</v>
      </c>
      <c r="MW29" s="17">
        <v>151.54258999999999</v>
      </c>
      <c r="MX29" s="17">
        <v>151.54258999999999</v>
      </c>
      <c r="MY29" s="17">
        <v>-2.5425900000000001</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c r="NU29" s="17"/>
      <c r="NV29" s="17"/>
      <c r="NW29" s="17">
        <v>0</v>
      </c>
      <c r="NX29" s="17"/>
      <c r="NY29" s="17"/>
      <c r="NZ29" s="17"/>
      <c r="OA29" s="17">
        <v>0</v>
      </c>
      <c r="OB29" s="17">
        <v>1.2</v>
      </c>
      <c r="OC29" s="17">
        <v>1.21</v>
      </c>
      <c r="OD29" s="17">
        <v>1.21</v>
      </c>
      <c r="OE29" s="17">
        <v>-0.01</v>
      </c>
      <c r="OF29" s="17">
        <v>127.5</v>
      </c>
      <c r="OG29" s="17">
        <v>134.572</v>
      </c>
      <c r="OH29" s="17">
        <v>134.572</v>
      </c>
      <c r="OI29" s="17">
        <v>-7.0720000000000001</v>
      </c>
      <c r="OJ29" s="17">
        <v>67.599999999999994</v>
      </c>
      <c r="OK29" s="17">
        <v>65.983000000000004</v>
      </c>
      <c r="OL29" s="17">
        <v>65.983000000000004</v>
      </c>
      <c r="OM29" s="17">
        <v>1.617</v>
      </c>
      <c r="ON29" s="17">
        <v>15.2</v>
      </c>
      <c r="OO29" s="17">
        <v>14.9</v>
      </c>
      <c r="OP29" s="17">
        <v>14.151</v>
      </c>
      <c r="OQ29" s="17">
        <v>1.0489999999999999</v>
      </c>
      <c r="OR29" s="17">
        <v>0.3</v>
      </c>
      <c r="OS29" s="17">
        <v>0.3</v>
      </c>
      <c r="OT29" s="17">
        <v>0.3</v>
      </c>
      <c r="OU29" s="17">
        <v>0</v>
      </c>
      <c r="OV29" s="17">
        <v>5.6</v>
      </c>
      <c r="OW29" s="17">
        <v>5.3</v>
      </c>
      <c r="OX29" s="17">
        <v>5.3</v>
      </c>
      <c r="OY29" s="17">
        <v>0.3</v>
      </c>
      <c r="OZ29" s="17">
        <v>0</v>
      </c>
      <c r="PA29" s="17"/>
      <c r="PB29" s="17"/>
      <c r="PC29" s="17">
        <v>0</v>
      </c>
      <c r="PD29" s="17">
        <v>9.8000000000000007</v>
      </c>
      <c r="PE29" s="17">
        <v>9</v>
      </c>
      <c r="PF29" s="17">
        <v>9</v>
      </c>
      <c r="PG29" s="17">
        <v>0.8</v>
      </c>
      <c r="PH29" s="17">
        <v>0.9</v>
      </c>
      <c r="PI29" s="17">
        <v>1.46</v>
      </c>
      <c r="PJ29" s="17">
        <v>1.46</v>
      </c>
      <c r="PK29" s="17">
        <v>-0.56000000000000005</v>
      </c>
      <c r="PL29" s="17">
        <v>0.2</v>
      </c>
      <c r="PM29" s="17"/>
      <c r="PN29" s="17"/>
      <c r="PO29" s="17">
        <v>0.2</v>
      </c>
      <c r="PP29" s="17">
        <v>1.8</v>
      </c>
      <c r="PQ29" s="17">
        <v>1.83</v>
      </c>
      <c r="PR29" s="17">
        <v>1.83</v>
      </c>
      <c r="PS29" s="17">
        <v>-0.03</v>
      </c>
      <c r="PT29" s="17">
        <v>4.7</v>
      </c>
      <c r="PU29" s="17">
        <v>4.2</v>
      </c>
      <c r="PV29" s="17">
        <v>4.2</v>
      </c>
      <c r="PW29" s="17">
        <v>0.5</v>
      </c>
      <c r="PX29" s="17">
        <v>0</v>
      </c>
      <c r="PY29" s="17"/>
      <c r="PZ29" s="17"/>
      <c r="QA29" s="17">
        <v>0</v>
      </c>
      <c r="QB29" s="17">
        <v>5.8</v>
      </c>
      <c r="QC29" s="17">
        <v>5</v>
      </c>
      <c r="QD29" s="17">
        <v>5</v>
      </c>
      <c r="QE29" s="17">
        <v>0.8</v>
      </c>
      <c r="QF29" s="17">
        <v>3.4</v>
      </c>
      <c r="QG29" s="17">
        <v>3.1</v>
      </c>
      <c r="QH29" s="17">
        <v>3.1</v>
      </c>
      <c r="QI29" s="17">
        <v>0.3</v>
      </c>
      <c r="QJ29" s="17">
        <v>3.2</v>
      </c>
      <c r="QK29" s="17">
        <v>3.3</v>
      </c>
      <c r="QL29" s="17">
        <v>3.3</v>
      </c>
      <c r="QM29" s="17">
        <v>-0.1</v>
      </c>
      <c r="QN29" s="17">
        <v>17.7</v>
      </c>
      <c r="QO29" s="17">
        <v>16.01942</v>
      </c>
      <c r="QP29" s="17">
        <v>16.01942</v>
      </c>
      <c r="QQ29" s="17">
        <v>1.68058</v>
      </c>
      <c r="QR29" s="17">
        <v>6.2</v>
      </c>
      <c r="QS29" s="17">
        <v>10.3</v>
      </c>
      <c r="QT29" s="17">
        <v>12.442</v>
      </c>
      <c r="QU29" s="17">
        <v>-6.242</v>
      </c>
      <c r="QV29" s="17">
        <v>6.6</v>
      </c>
      <c r="QW29" s="17">
        <v>15.077</v>
      </c>
      <c r="QX29" s="17">
        <v>15.077</v>
      </c>
      <c r="QY29" s="17">
        <v>-8.4770000000000003</v>
      </c>
      <c r="QZ29" s="17">
        <v>29.6</v>
      </c>
      <c r="RA29" s="17">
        <v>31.5</v>
      </c>
      <c r="RB29" s="17">
        <v>30.416</v>
      </c>
      <c r="RC29" s="17">
        <v>-0.81599999999999995</v>
      </c>
      <c r="RD29" s="17">
        <v>88.7</v>
      </c>
      <c r="RE29" s="17">
        <v>90.6</v>
      </c>
      <c r="RF29" s="17">
        <v>87.072000000000003</v>
      </c>
      <c r="RG29" s="17">
        <v>1.6279999999999999</v>
      </c>
      <c r="RH29" s="17">
        <v>4.4000000000000004</v>
      </c>
      <c r="RI29" s="17">
        <v>4.2</v>
      </c>
      <c r="RJ29" s="17">
        <v>4.2</v>
      </c>
      <c r="RK29" s="17">
        <v>0.2</v>
      </c>
      <c r="RL29" s="17">
        <v>1.2</v>
      </c>
      <c r="RM29" s="17">
        <v>1.2</v>
      </c>
      <c r="RN29" s="17">
        <v>1.2</v>
      </c>
      <c r="RO29" s="17">
        <v>0</v>
      </c>
      <c r="RP29" s="17">
        <v>1.2</v>
      </c>
      <c r="RQ29" s="17">
        <v>1.2</v>
      </c>
      <c r="RR29" s="17">
        <v>1.2</v>
      </c>
      <c r="RS29" s="17">
        <v>0</v>
      </c>
      <c r="RT29" s="17">
        <v>3</v>
      </c>
      <c r="RU29" s="17">
        <v>2.8</v>
      </c>
      <c r="RV29" s="17">
        <v>2.8</v>
      </c>
      <c r="RW29" s="17">
        <v>0.2</v>
      </c>
      <c r="RX29" s="17">
        <v>5.6</v>
      </c>
      <c r="RY29" s="17">
        <v>6.5579999999999998</v>
      </c>
      <c r="RZ29" s="17">
        <v>6.5579999999999998</v>
      </c>
      <c r="SA29" s="17">
        <v>-0.95799999999999996</v>
      </c>
      <c r="SB29" s="17">
        <v>2.5</v>
      </c>
      <c r="SC29" s="17">
        <v>2.4510000000000001</v>
      </c>
      <c r="SD29" s="17">
        <v>2.4510000000000001</v>
      </c>
      <c r="SE29" s="17">
        <v>4.9000000000000002E-2</v>
      </c>
      <c r="SF29" s="17">
        <v>20.2</v>
      </c>
      <c r="SG29" s="17">
        <v>13.14043</v>
      </c>
      <c r="SH29" s="17">
        <v>19.772790000000001</v>
      </c>
      <c r="SI29" s="17">
        <v>0.42720999999999998</v>
      </c>
      <c r="SJ29" s="17">
        <v>1.2</v>
      </c>
      <c r="SK29" s="17">
        <v>1.24</v>
      </c>
      <c r="SL29" s="17">
        <v>1.24</v>
      </c>
      <c r="SM29" s="17">
        <v>-0.04</v>
      </c>
      <c r="SN29" s="17">
        <v>0.4</v>
      </c>
      <c r="SO29" s="17">
        <v>0.4</v>
      </c>
      <c r="SP29" s="17">
        <v>0.4</v>
      </c>
      <c r="SQ29" s="17">
        <v>0</v>
      </c>
      <c r="SR29" s="17">
        <v>3.8</v>
      </c>
      <c r="SS29" s="17">
        <v>4</v>
      </c>
      <c r="ST29" s="17">
        <v>4</v>
      </c>
      <c r="SU29" s="17">
        <v>-0.2</v>
      </c>
      <c r="SV29" s="17">
        <v>2.6</v>
      </c>
      <c r="SW29" s="17">
        <v>2.6</v>
      </c>
      <c r="SX29" s="17">
        <v>2.6</v>
      </c>
      <c r="SY29" s="17">
        <v>0</v>
      </c>
      <c r="SZ29" s="17">
        <v>3.6</v>
      </c>
      <c r="TA29" s="17">
        <v>3</v>
      </c>
      <c r="TB29" s="17">
        <v>3</v>
      </c>
      <c r="TC29" s="17">
        <v>0.6</v>
      </c>
      <c r="TD29" s="17">
        <v>5.2</v>
      </c>
      <c r="TE29" s="17">
        <v>4.2</v>
      </c>
      <c r="TF29" s="17">
        <v>4.2</v>
      </c>
      <c r="TG29" s="17">
        <v>1</v>
      </c>
      <c r="TH29" s="17">
        <v>10</v>
      </c>
      <c r="TI29" s="17">
        <v>10</v>
      </c>
      <c r="TJ29" s="17">
        <v>10</v>
      </c>
      <c r="TK29" s="17">
        <v>0</v>
      </c>
      <c r="TL29" s="17">
        <v>30.3</v>
      </c>
      <c r="TM29" s="17">
        <v>28.449000000000002</v>
      </c>
      <c r="TN29" s="17">
        <v>28.449000000000002</v>
      </c>
      <c r="TO29" s="17">
        <v>1.851</v>
      </c>
      <c r="TP29" s="17">
        <v>68.900000000000006</v>
      </c>
      <c r="TQ29" s="17">
        <v>66.054000000000002</v>
      </c>
      <c r="TR29" s="17">
        <v>66.054000000000002</v>
      </c>
      <c r="TS29" s="17">
        <v>2.8460000000000001</v>
      </c>
      <c r="TT29" s="17">
        <v>33.700000000000003</v>
      </c>
      <c r="TU29" s="17">
        <v>33.936999999999998</v>
      </c>
      <c r="TV29" s="17">
        <v>33.936999999999998</v>
      </c>
      <c r="TW29" s="17">
        <v>-0.23699999999999999</v>
      </c>
      <c r="TX29" s="17">
        <v>97.8</v>
      </c>
      <c r="TY29" s="17">
        <v>98.2</v>
      </c>
      <c r="TZ29" s="17">
        <v>96.28</v>
      </c>
      <c r="UA29" s="17">
        <v>1.52</v>
      </c>
      <c r="UB29" s="17">
        <v>97.8</v>
      </c>
      <c r="UC29" s="17">
        <v>96.9</v>
      </c>
      <c r="UD29" s="17">
        <v>85.9</v>
      </c>
      <c r="UE29" s="17">
        <v>11.9</v>
      </c>
      <c r="UF29" s="17">
        <v>20.3</v>
      </c>
      <c r="UG29" s="17">
        <v>18.16</v>
      </c>
      <c r="UH29" s="17">
        <v>18.16</v>
      </c>
      <c r="UI29" s="17">
        <v>2.14</v>
      </c>
      <c r="UJ29" s="17">
        <v>10.3</v>
      </c>
      <c r="UK29" s="17">
        <v>13.44</v>
      </c>
      <c r="UL29" s="17">
        <v>13.44</v>
      </c>
      <c r="UM29" s="17">
        <v>-3.14</v>
      </c>
      <c r="UN29" s="17">
        <v>5.0999999999999996</v>
      </c>
      <c r="UO29" s="17">
        <v>6</v>
      </c>
      <c r="UP29" s="17">
        <v>6</v>
      </c>
      <c r="UQ29" s="17">
        <v>-0.9</v>
      </c>
      <c r="UR29" s="17">
        <v>1.8</v>
      </c>
      <c r="US29" s="17">
        <v>2</v>
      </c>
      <c r="UT29" s="17">
        <v>2</v>
      </c>
      <c r="UU29" s="17">
        <v>-0.2</v>
      </c>
      <c r="UV29" s="17">
        <v>8.1999999999999993</v>
      </c>
      <c r="UW29" s="17">
        <v>7.7</v>
      </c>
      <c r="UX29" s="17">
        <v>7.7</v>
      </c>
      <c r="UY29" s="17">
        <v>0.5</v>
      </c>
      <c r="UZ29" s="17">
        <v>3</v>
      </c>
      <c r="VA29" s="17">
        <v>3</v>
      </c>
      <c r="VB29" s="17">
        <v>3</v>
      </c>
      <c r="VC29" s="17">
        <v>0</v>
      </c>
      <c r="VD29" s="17">
        <v>3.6</v>
      </c>
      <c r="VE29" s="17">
        <v>3.4</v>
      </c>
      <c r="VF29" s="17">
        <v>3.4</v>
      </c>
      <c r="VG29" s="17">
        <v>0.2</v>
      </c>
      <c r="VH29" s="17">
        <v>3.6</v>
      </c>
      <c r="VI29" s="17">
        <v>3.5</v>
      </c>
      <c r="VJ29" s="17">
        <v>3.5</v>
      </c>
      <c r="VK29" s="17">
        <v>0.1</v>
      </c>
      <c r="VL29" s="17">
        <v>12.7</v>
      </c>
      <c r="VM29" s="17">
        <v>12.8</v>
      </c>
      <c r="VN29" s="17">
        <v>11.706</v>
      </c>
      <c r="VO29" s="17">
        <v>0.99399999999999999</v>
      </c>
      <c r="VP29" s="17">
        <v>252.7</v>
      </c>
      <c r="VQ29" s="17">
        <v>207.2</v>
      </c>
      <c r="VR29" s="17">
        <v>217.185</v>
      </c>
      <c r="VS29" s="17">
        <v>35.515000000000001</v>
      </c>
      <c r="VT29" s="17">
        <v>13.5</v>
      </c>
      <c r="VU29" s="17">
        <v>14.617000000000001</v>
      </c>
      <c r="VV29" s="17">
        <v>14.617000000000001</v>
      </c>
      <c r="VW29" s="17">
        <v>-1.117</v>
      </c>
      <c r="VX29" s="17">
        <v>138.5</v>
      </c>
      <c r="VY29" s="17">
        <v>108.15900000000001</v>
      </c>
      <c r="VZ29" s="17">
        <v>108.15900000000001</v>
      </c>
      <c r="WA29" s="17">
        <v>30.341000000000001</v>
      </c>
      <c r="WB29" s="17">
        <v>0.6</v>
      </c>
      <c r="WC29" s="17">
        <v>0.6</v>
      </c>
      <c r="WD29" s="17">
        <v>0.6</v>
      </c>
      <c r="WE29" s="17">
        <v>0</v>
      </c>
      <c r="WF29" s="17">
        <v>129.6</v>
      </c>
      <c r="WG29" s="17">
        <v>130.9</v>
      </c>
      <c r="WH29" s="17">
        <v>120</v>
      </c>
      <c r="WI29" s="17">
        <v>9.6</v>
      </c>
      <c r="WJ29" s="17">
        <v>158.30000000000001</v>
      </c>
      <c r="WK29" s="17">
        <v>151.69999999999999</v>
      </c>
      <c r="WL29" s="17">
        <v>157</v>
      </c>
      <c r="WM29" s="17">
        <v>1.3</v>
      </c>
      <c r="WN29" s="17">
        <v>87.2</v>
      </c>
      <c r="WO29" s="17">
        <v>80.251999999999995</v>
      </c>
      <c r="WP29" s="17">
        <v>80.251999999999995</v>
      </c>
      <c r="WQ29" s="17">
        <v>6.9480000000000004</v>
      </c>
      <c r="WR29" s="17">
        <v>14.4</v>
      </c>
      <c r="WS29" s="17">
        <v>16.469000000000001</v>
      </c>
      <c r="WT29" s="17">
        <v>16.469000000000001</v>
      </c>
      <c r="WU29" s="17">
        <v>-2.069</v>
      </c>
      <c r="WV29" s="17">
        <v>7.7</v>
      </c>
      <c r="WW29" s="17">
        <v>7.6</v>
      </c>
      <c r="WX29" s="17">
        <v>7.6</v>
      </c>
      <c r="WY29" s="17">
        <v>0.1</v>
      </c>
      <c r="WZ29" s="17">
        <v>19.100000000000001</v>
      </c>
      <c r="XA29" s="17">
        <v>18.25243</v>
      </c>
      <c r="XB29" s="17">
        <v>18.25243</v>
      </c>
      <c r="XC29" s="17">
        <v>0.84757000000000005</v>
      </c>
      <c r="XD29" s="17">
        <v>9.1999999999999993</v>
      </c>
      <c r="XE29" s="17">
        <v>10.8</v>
      </c>
      <c r="XF29" s="17">
        <v>10.8</v>
      </c>
      <c r="XG29" s="17">
        <v>-1.6</v>
      </c>
      <c r="XH29" s="17">
        <v>32.799999999999997</v>
      </c>
      <c r="XI29" s="17">
        <v>25</v>
      </c>
      <c r="XJ29" s="17">
        <v>25</v>
      </c>
      <c r="XK29" s="17">
        <v>7.8</v>
      </c>
      <c r="XL29" s="17">
        <v>29.2</v>
      </c>
      <c r="XM29" s="17">
        <v>25</v>
      </c>
      <c r="XN29" s="17">
        <v>25</v>
      </c>
      <c r="XO29" s="17">
        <v>4.2</v>
      </c>
      <c r="XP29" s="17">
        <v>14.5</v>
      </c>
      <c r="XQ29" s="17">
        <v>14</v>
      </c>
      <c r="XR29" s="17">
        <v>14</v>
      </c>
      <c r="XS29" s="17">
        <v>0.5</v>
      </c>
      <c r="XT29" s="17">
        <v>17.2</v>
      </c>
      <c r="XU29" s="17">
        <v>17</v>
      </c>
      <c r="XV29" s="17">
        <v>17</v>
      </c>
      <c r="XW29" s="17">
        <v>0.2</v>
      </c>
      <c r="XX29" s="17">
        <v>6.5</v>
      </c>
      <c r="XY29" s="17">
        <v>7.63</v>
      </c>
      <c r="XZ29" s="17">
        <v>7.63</v>
      </c>
      <c r="YA29" s="17">
        <v>-1.1299999999999999</v>
      </c>
      <c r="YB29" s="17">
        <v>0</v>
      </c>
      <c r="YC29" s="17">
        <v>12</v>
      </c>
      <c r="YD29" s="17">
        <v>12</v>
      </c>
      <c r="YE29" s="17">
        <v>-12</v>
      </c>
    </row>
    <row r="30" spans="1:655" ht="24" customHeight="1" x14ac:dyDescent="0.3">
      <c r="A30" s="1"/>
      <c r="B30" s="16" t="s">
        <v>42</v>
      </c>
      <c r="C30" s="16" t="s">
        <v>739</v>
      </c>
      <c r="D30" s="17">
        <v>81.400000000000006</v>
      </c>
      <c r="E30" s="17">
        <v>69.734309999999994</v>
      </c>
      <c r="F30" s="17">
        <v>67.931650000000005</v>
      </c>
      <c r="G30" s="17">
        <v>13.468349999999999</v>
      </c>
      <c r="H30" s="17">
        <v>603.5</v>
      </c>
      <c r="I30" s="17">
        <v>643.52629999999999</v>
      </c>
      <c r="J30" s="17">
        <v>643.52629999999999</v>
      </c>
      <c r="K30" s="17">
        <v>-40.026299999999999</v>
      </c>
      <c r="L30" s="17">
        <v>206.6</v>
      </c>
      <c r="M30" s="17">
        <v>209.35054</v>
      </c>
      <c r="N30" s="17">
        <v>209.35054</v>
      </c>
      <c r="O30" s="17">
        <v>-2.75054</v>
      </c>
      <c r="P30" s="17"/>
      <c r="Q30" s="17"/>
      <c r="R30" s="17"/>
      <c r="S30" s="17">
        <v>0</v>
      </c>
      <c r="T30" s="17"/>
      <c r="U30" s="17"/>
      <c r="V30" s="17"/>
      <c r="W30" s="17">
        <v>0</v>
      </c>
      <c r="X30" s="17">
        <v>24.7</v>
      </c>
      <c r="Y30" s="17">
        <v>12.09104</v>
      </c>
      <c r="Z30" s="17">
        <v>12.09104</v>
      </c>
      <c r="AA30" s="17">
        <v>12.60896</v>
      </c>
      <c r="AB30" s="17">
        <v>98.2</v>
      </c>
      <c r="AC30" s="17">
        <v>89.958399999999997</v>
      </c>
      <c r="AD30" s="17">
        <v>80.822000000000003</v>
      </c>
      <c r="AE30" s="17">
        <v>17.378</v>
      </c>
      <c r="AF30" s="17"/>
      <c r="AG30" s="17"/>
      <c r="AH30" s="17"/>
      <c r="AI30" s="17">
        <v>0</v>
      </c>
      <c r="AJ30" s="17"/>
      <c r="AK30" s="17"/>
      <c r="AL30" s="17"/>
      <c r="AM30" s="17">
        <v>0</v>
      </c>
      <c r="AN30" s="17">
        <v>187.3</v>
      </c>
      <c r="AO30" s="17">
        <v>196.22801999999999</v>
      </c>
      <c r="AP30" s="17">
        <v>196.22801999999999</v>
      </c>
      <c r="AQ30" s="17">
        <v>-8.9280200000000001</v>
      </c>
      <c r="AR30" s="17">
        <v>200.7</v>
      </c>
      <c r="AS30" s="17">
        <v>196.22801999999999</v>
      </c>
      <c r="AT30" s="17">
        <v>196.22801999999999</v>
      </c>
      <c r="AU30" s="17">
        <v>4.4719800000000003</v>
      </c>
      <c r="AV30" s="17">
        <v>201.2</v>
      </c>
      <c r="AW30" s="17">
        <v>196.22801999999999</v>
      </c>
      <c r="AX30" s="17">
        <v>196.22801999999999</v>
      </c>
      <c r="AY30" s="17">
        <v>4.9719800000000003</v>
      </c>
      <c r="AZ30" s="17">
        <v>283.2</v>
      </c>
      <c r="BA30" s="17">
        <v>295.22593999999998</v>
      </c>
      <c r="BB30" s="17">
        <v>295.22593999999998</v>
      </c>
      <c r="BC30" s="17">
        <v>-12.02594</v>
      </c>
      <c r="BD30" s="17">
        <v>214.4</v>
      </c>
      <c r="BE30" s="17">
        <v>208.07390000000001</v>
      </c>
      <c r="BF30" s="17">
        <v>208.07390000000001</v>
      </c>
      <c r="BG30" s="17">
        <v>6.3261000000000003</v>
      </c>
      <c r="BH30" s="17">
        <v>111.2</v>
      </c>
      <c r="BI30" s="17">
        <v>104.34936999999999</v>
      </c>
      <c r="BJ30" s="17">
        <v>104.34936999999999</v>
      </c>
      <c r="BK30" s="17">
        <v>6.8506299999999998</v>
      </c>
      <c r="BL30" s="17">
        <v>199.8</v>
      </c>
      <c r="BM30" s="17">
        <v>127.40379</v>
      </c>
      <c r="BN30" s="17">
        <v>213.56954999999999</v>
      </c>
      <c r="BO30" s="17">
        <v>-13.769550000000001</v>
      </c>
      <c r="BP30" s="17">
        <v>3</v>
      </c>
      <c r="BQ30" s="17">
        <v>4.4318400000000002</v>
      </c>
      <c r="BR30" s="17">
        <v>4.4318400000000002</v>
      </c>
      <c r="BS30" s="17">
        <v>-1.43184</v>
      </c>
      <c r="BT30" s="17"/>
      <c r="BU30" s="17"/>
      <c r="BV30" s="17"/>
      <c r="BW30" s="17">
        <v>0</v>
      </c>
      <c r="BX30" s="17"/>
      <c r="BY30" s="17"/>
      <c r="BZ30" s="17"/>
      <c r="CA30" s="17">
        <v>0</v>
      </c>
      <c r="CB30" s="17"/>
      <c r="CC30" s="17"/>
      <c r="CD30" s="17"/>
      <c r="CE30" s="17">
        <v>0</v>
      </c>
      <c r="CF30" s="17"/>
      <c r="CG30" s="17"/>
      <c r="CH30" s="17"/>
      <c r="CI30" s="17">
        <v>0</v>
      </c>
      <c r="CJ30" s="17">
        <v>120.1</v>
      </c>
      <c r="CK30" s="17">
        <v>114.08994</v>
      </c>
      <c r="CL30" s="17">
        <v>114.08994</v>
      </c>
      <c r="CM30" s="17">
        <v>6.0100600000000002</v>
      </c>
      <c r="CN30" s="17">
        <v>3.1</v>
      </c>
      <c r="CO30" s="17">
        <v>5.1333399999999996</v>
      </c>
      <c r="CP30" s="17">
        <v>5.1333399999999996</v>
      </c>
      <c r="CQ30" s="17">
        <v>-2.0333399999999999</v>
      </c>
      <c r="CR30" s="17">
        <v>3.5</v>
      </c>
      <c r="CS30" s="17">
        <v>2.8177599999999998</v>
      </c>
      <c r="CT30" s="17">
        <v>2.8177599999999998</v>
      </c>
      <c r="CU30" s="17">
        <v>0.68223999999999996</v>
      </c>
      <c r="CV30" s="17"/>
      <c r="CW30" s="17"/>
      <c r="CX30" s="17"/>
      <c r="CY30" s="17">
        <v>0</v>
      </c>
      <c r="CZ30" s="17">
        <v>7.1</v>
      </c>
      <c r="DA30" s="17">
        <v>6.8787000000000003</v>
      </c>
      <c r="DB30" s="17">
        <v>6.8787000000000003</v>
      </c>
      <c r="DC30" s="17">
        <v>0.2213</v>
      </c>
      <c r="DD30" s="17">
        <v>12.5</v>
      </c>
      <c r="DE30" s="17">
        <v>14.919420000000001</v>
      </c>
      <c r="DF30" s="17">
        <v>11.2387</v>
      </c>
      <c r="DG30" s="17">
        <v>1.2613000000000001</v>
      </c>
      <c r="DH30" s="17">
        <v>76</v>
      </c>
      <c r="DI30" s="17">
        <v>58.59957</v>
      </c>
      <c r="DJ30" s="17">
        <v>65.230400000000003</v>
      </c>
      <c r="DK30" s="17">
        <v>10.769600000000001</v>
      </c>
      <c r="DL30" s="17"/>
      <c r="DM30" s="17"/>
      <c r="DN30" s="17"/>
      <c r="DO30" s="17">
        <v>0</v>
      </c>
      <c r="DP30" s="17"/>
      <c r="DQ30" s="17"/>
      <c r="DR30" s="17"/>
      <c r="DS30" s="17">
        <v>0</v>
      </c>
      <c r="DT30" s="17"/>
      <c r="DU30" s="17"/>
      <c r="DV30" s="17"/>
      <c r="DW30" s="17">
        <v>0</v>
      </c>
      <c r="DX30" s="17"/>
      <c r="DY30" s="17"/>
      <c r="DZ30" s="17"/>
      <c r="EA30" s="17">
        <v>0</v>
      </c>
      <c r="EB30" s="17">
        <v>108.8</v>
      </c>
      <c r="EC30" s="17">
        <v>53.699509999999997</v>
      </c>
      <c r="ED30" s="17">
        <v>58.172139999999999</v>
      </c>
      <c r="EE30" s="17">
        <v>50.627859999999998</v>
      </c>
      <c r="EF30" s="17">
        <v>132.30000000000001</v>
      </c>
      <c r="EG30" s="17">
        <v>130.88176999999999</v>
      </c>
      <c r="EH30" s="17">
        <v>45.145629999999997</v>
      </c>
      <c r="EI30" s="17">
        <v>87.15437</v>
      </c>
      <c r="EJ30" s="17"/>
      <c r="EK30" s="17"/>
      <c r="EL30" s="17"/>
      <c r="EM30" s="17">
        <v>0</v>
      </c>
      <c r="EN30" s="17"/>
      <c r="EO30" s="17"/>
      <c r="EP30" s="17"/>
      <c r="EQ30" s="17">
        <v>0</v>
      </c>
      <c r="ER30" s="17"/>
      <c r="ES30" s="17"/>
      <c r="ET30" s="17"/>
      <c r="EU30" s="17">
        <v>0</v>
      </c>
      <c r="EV30" s="17">
        <v>0</v>
      </c>
      <c r="EW30" s="17"/>
      <c r="EX30" s="17"/>
      <c r="EY30" s="17">
        <v>0</v>
      </c>
      <c r="EZ30" s="17">
        <v>0</v>
      </c>
      <c r="FA30" s="17">
        <v>144.32990000000001</v>
      </c>
      <c r="FB30" s="17"/>
      <c r="FC30" s="17">
        <v>0</v>
      </c>
      <c r="FD30" s="17">
        <v>30.7</v>
      </c>
      <c r="FE30" s="17">
        <v>30.59984</v>
      </c>
      <c r="FF30" s="17">
        <v>30.59984</v>
      </c>
      <c r="FG30" s="17">
        <v>0.10016</v>
      </c>
      <c r="FH30" s="17">
        <v>45.1</v>
      </c>
      <c r="FI30" s="17">
        <v>45</v>
      </c>
      <c r="FJ30" s="17">
        <v>75</v>
      </c>
      <c r="FK30" s="17">
        <v>-29.9</v>
      </c>
      <c r="FL30" s="17">
        <v>20.100000000000001</v>
      </c>
      <c r="FM30" s="17">
        <v>15.082800000000001</v>
      </c>
      <c r="FN30" s="17">
        <v>15.082800000000001</v>
      </c>
      <c r="FO30" s="17">
        <v>5.0171999999999999</v>
      </c>
      <c r="FP30" s="17">
        <v>18.5</v>
      </c>
      <c r="FQ30" s="17">
        <v>18.088999999999999</v>
      </c>
      <c r="FR30" s="17">
        <v>18.264620000000001</v>
      </c>
      <c r="FS30" s="17">
        <v>0.23538000000000001</v>
      </c>
      <c r="FT30" s="17">
        <v>11.9</v>
      </c>
      <c r="FU30" s="17">
        <v>10.67961</v>
      </c>
      <c r="FV30" s="17">
        <v>10.67961</v>
      </c>
      <c r="FW30" s="17">
        <v>1.2203900000000001</v>
      </c>
      <c r="FX30" s="17">
        <v>58.8</v>
      </c>
      <c r="FY30" s="17">
        <v>62.343029999999999</v>
      </c>
      <c r="FZ30" s="17">
        <v>62.343029999999999</v>
      </c>
      <c r="GA30" s="17">
        <v>-3.5430299999999999</v>
      </c>
      <c r="GB30" s="17">
        <v>179.4</v>
      </c>
      <c r="GC30" s="17">
        <v>184.91498000000001</v>
      </c>
      <c r="GD30" s="17">
        <v>184.91498000000001</v>
      </c>
      <c r="GE30" s="17">
        <v>-5.5149800000000004</v>
      </c>
      <c r="GF30" s="17">
        <v>179.9</v>
      </c>
      <c r="GG30" s="17">
        <v>184.91498000000001</v>
      </c>
      <c r="GH30" s="17">
        <v>184.91498000000001</v>
      </c>
      <c r="GI30" s="17">
        <v>-5.0149800000000004</v>
      </c>
      <c r="GJ30" s="17">
        <v>177</v>
      </c>
      <c r="GK30" s="17">
        <v>185.47028</v>
      </c>
      <c r="GL30" s="17">
        <v>185.47028</v>
      </c>
      <c r="GM30" s="17">
        <v>-8.4702800000000007</v>
      </c>
      <c r="GN30" s="17">
        <v>81</v>
      </c>
      <c r="GO30" s="17">
        <v>83.589320000000001</v>
      </c>
      <c r="GP30" s="17">
        <v>88.410179999999997</v>
      </c>
      <c r="GQ30" s="17">
        <v>-7.4101800000000004</v>
      </c>
      <c r="GR30" s="17">
        <v>6.7</v>
      </c>
      <c r="GS30" s="17">
        <v>6.5736800000000004</v>
      </c>
      <c r="GT30" s="17">
        <v>6.5736800000000004</v>
      </c>
      <c r="GU30" s="17">
        <v>0.12631999999999999</v>
      </c>
      <c r="GV30" s="17">
        <v>8.6999999999999993</v>
      </c>
      <c r="GW30" s="17">
        <v>6.8964100000000004</v>
      </c>
      <c r="GX30" s="17">
        <v>6.8964100000000004</v>
      </c>
      <c r="GY30" s="17">
        <v>1.80359</v>
      </c>
      <c r="GZ30" s="17">
        <v>13.1</v>
      </c>
      <c r="HA30" s="17">
        <v>12</v>
      </c>
      <c r="HB30" s="17">
        <v>12</v>
      </c>
      <c r="HC30" s="17">
        <v>1.1000000000000001</v>
      </c>
      <c r="HD30" s="17">
        <v>34</v>
      </c>
      <c r="HE30" s="17">
        <v>30.81456</v>
      </c>
      <c r="HF30" s="17">
        <v>30.81456</v>
      </c>
      <c r="HG30" s="17">
        <v>3.1854399999999998</v>
      </c>
      <c r="HH30" s="17">
        <v>2</v>
      </c>
      <c r="HI30" s="17">
        <v>1.97359</v>
      </c>
      <c r="HJ30" s="17">
        <v>1.97359</v>
      </c>
      <c r="HK30" s="17">
        <v>2.6409999999999999E-2</v>
      </c>
      <c r="HL30" s="17">
        <v>12.7</v>
      </c>
      <c r="HM30" s="17">
        <v>17.172329999999999</v>
      </c>
      <c r="HN30" s="17">
        <v>17.172329999999999</v>
      </c>
      <c r="HO30" s="17">
        <v>-4.4723300000000004</v>
      </c>
      <c r="HP30" s="17">
        <v>37.9</v>
      </c>
      <c r="HQ30" s="17">
        <v>44.66019</v>
      </c>
      <c r="HR30" s="17">
        <v>82.474230000000006</v>
      </c>
      <c r="HS30" s="17">
        <v>-44.57423</v>
      </c>
      <c r="HT30" s="17"/>
      <c r="HU30" s="17"/>
      <c r="HV30" s="17"/>
      <c r="HW30" s="17">
        <v>0</v>
      </c>
      <c r="HX30" s="17"/>
      <c r="HY30" s="17"/>
      <c r="HZ30" s="17"/>
      <c r="IA30" s="17">
        <v>0</v>
      </c>
      <c r="IB30" s="17">
        <v>95.4</v>
      </c>
      <c r="IC30" s="17">
        <v>64.715500000000006</v>
      </c>
      <c r="ID30" s="17">
        <v>85.482579999999999</v>
      </c>
      <c r="IE30" s="17">
        <v>9.9174199999999999</v>
      </c>
      <c r="IF30" s="17"/>
      <c r="IG30" s="17"/>
      <c r="IH30" s="17"/>
      <c r="II30" s="17">
        <v>0</v>
      </c>
      <c r="IJ30" s="17"/>
      <c r="IK30" s="17"/>
      <c r="IL30" s="17"/>
      <c r="IM30" s="17">
        <v>0</v>
      </c>
      <c r="IN30" s="17">
        <v>0</v>
      </c>
      <c r="IO30" s="17"/>
      <c r="IP30" s="17">
        <v>48.181449999999998</v>
      </c>
      <c r="IQ30" s="17">
        <v>-48.181449999999998</v>
      </c>
      <c r="IR30" s="17"/>
      <c r="IS30" s="17"/>
      <c r="IT30" s="17"/>
      <c r="IU30" s="17">
        <v>0</v>
      </c>
      <c r="IV30" s="17"/>
      <c r="IW30" s="17"/>
      <c r="IX30" s="17"/>
      <c r="IY30" s="17">
        <v>0</v>
      </c>
      <c r="IZ30" s="17"/>
      <c r="JA30" s="17"/>
      <c r="JB30" s="17"/>
      <c r="JC30" s="17">
        <v>0</v>
      </c>
      <c r="JD30" s="17">
        <v>65.599999999999994</v>
      </c>
      <c r="JE30" s="17">
        <v>67.033500000000004</v>
      </c>
      <c r="JF30" s="17">
        <v>72.899209999999997</v>
      </c>
      <c r="JG30" s="17">
        <v>-7.2992100000000004</v>
      </c>
      <c r="JH30" s="17">
        <v>181.4</v>
      </c>
      <c r="JI30" s="17">
        <v>185.23679000000001</v>
      </c>
      <c r="JJ30" s="17">
        <v>185.23679000000001</v>
      </c>
      <c r="JK30" s="17">
        <v>-3.8367900000000001</v>
      </c>
      <c r="JL30" s="17">
        <v>176.4</v>
      </c>
      <c r="JM30" s="17">
        <v>185.23679000000001</v>
      </c>
      <c r="JN30" s="17">
        <v>185.23679000000001</v>
      </c>
      <c r="JO30" s="17">
        <v>-8.8367900000000006</v>
      </c>
      <c r="JP30" s="17">
        <v>208.9</v>
      </c>
      <c r="JQ30" s="17">
        <v>185.23679000000001</v>
      </c>
      <c r="JR30" s="17">
        <v>185.23679000000001</v>
      </c>
      <c r="JS30" s="17">
        <v>23.663209999999999</v>
      </c>
      <c r="JT30" s="17">
        <v>274.60000000000002</v>
      </c>
      <c r="JU30" s="17">
        <v>278.68959000000001</v>
      </c>
      <c r="JV30" s="17">
        <v>278.68959000000001</v>
      </c>
      <c r="JW30" s="17">
        <v>-4.0895900000000003</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c r="LA30" s="17"/>
      <c r="LB30" s="17"/>
      <c r="LC30" s="17">
        <v>0</v>
      </c>
      <c r="LD30" s="17">
        <v>0.6</v>
      </c>
      <c r="LE30" s="17">
        <v>0.63188999999999995</v>
      </c>
      <c r="LF30" s="17">
        <v>0.63188999999999995</v>
      </c>
      <c r="LG30" s="17">
        <v>-3.1890000000000002E-2</v>
      </c>
      <c r="LH30" s="17">
        <v>100.9</v>
      </c>
      <c r="LI30" s="17">
        <v>113.08701000000001</v>
      </c>
      <c r="LJ30" s="17">
        <v>109.11478</v>
      </c>
      <c r="LK30" s="17">
        <v>-8.2147799999999993</v>
      </c>
      <c r="LL30" s="17">
        <v>94.5</v>
      </c>
      <c r="LM30" s="17">
        <v>87.629599999999996</v>
      </c>
      <c r="LN30" s="17">
        <v>93.818029999999993</v>
      </c>
      <c r="LO30" s="17">
        <v>0.68196999999999997</v>
      </c>
      <c r="LP30" s="17">
        <v>66.599999999999994</v>
      </c>
      <c r="LQ30" s="17">
        <v>67.133979999999994</v>
      </c>
      <c r="LR30" s="17">
        <v>67.133979999999994</v>
      </c>
      <c r="LS30" s="17">
        <v>-0.53398000000000001</v>
      </c>
      <c r="LT30" s="17">
        <v>65.8</v>
      </c>
      <c r="LU30" s="17">
        <v>65.615899999999996</v>
      </c>
      <c r="LV30" s="17">
        <v>65.615899999999996</v>
      </c>
      <c r="LW30" s="17">
        <v>0.18410000000000001</v>
      </c>
      <c r="LX30" s="17">
        <v>29.8</v>
      </c>
      <c r="LY30" s="17">
        <v>29.951460000000001</v>
      </c>
      <c r="LZ30" s="17">
        <v>29.951460000000001</v>
      </c>
      <c r="MA30" s="17">
        <v>-0.15146000000000001</v>
      </c>
      <c r="MB30" s="17"/>
      <c r="MC30" s="17"/>
      <c r="MD30" s="17"/>
      <c r="ME30" s="17">
        <v>0</v>
      </c>
      <c r="MF30" s="17"/>
      <c r="MG30" s="17"/>
      <c r="MH30" s="17"/>
      <c r="MI30" s="17">
        <v>0</v>
      </c>
      <c r="MJ30" s="17"/>
      <c r="MK30" s="17"/>
      <c r="ML30" s="17"/>
      <c r="MM30" s="17">
        <v>0</v>
      </c>
      <c r="MN30" s="17">
        <v>146.30000000000001</v>
      </c>
      <c r="MO30" s="17">
        <v>151.08886999999999</v>
      </c>
      <c r="MP30" s="17">
        <v>151.08886999999999</v>
      </c>
      <c r="MQ30" s="17">
        <v>-4.7888700000000002</v>
      </c>
      <c r="MR30" s="17">
        <v>148.6</v>
      </c>
      <c r="MS30" s="17">
        <v>151.08886999999999</v>
      </c>
      <c r="MT30" s="17">
        <v>151.08886999999999</v>
      </c>
      <c r="MU30" s="17">
        <v>-2.4888699999999999</v>
      </c>
      <c r="MV30" s="17">
        <v>149.69999999999999</v>
      </c>
      <c r="MW30" s="17">
        <v>151.54258999999999</v>
      </c>
      <c r="MX30" s="17">
        <v>151.54258999999999</v>
      </c>
      <c r="MY30" s="17">
        <v>-1.84259</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c r="NU30" s="17"/>
      <c r="NV30" s="17"/>
      <c r="NW30" s="17">
        <v>0</v>
      </c>
      <c r="NX30" s="17"/>
      <c r="NY30" s="17"/>
      <c r="NZ30" s="17"/>
      <c r="OA30" s="17">
        <v>0</v>
      </c>
      <c r="OB30" s="17">
        <v>1.1000000000000001</v>
      </c>
      <c r="OC30" s="17">
        <v>1.23</v>
      </c>
      <c r="OD30" s="17">
        <v>1.23</v>
      </c>
      <c r="OE30" s="17">
        <v>-0.13</v>
      </c>
      <c r="OF30" s="17">
        <v>127.7</v>
      </c>
      <c r="OG30" s="17">
        <v>134.56399999999999</v>
      </c>
      <c r="OH30" s="17">
        <v>134.56399999999999</v>
      </c>
      <c r="OI30" s="17">
        <v>-6.8639999999999999</v>
      </c>
      <c r="OJ30" s="17">
        <v>80.599999999999994</v>
      </c>
      <c r="OK30" s="17">
        <v>67.701999999999998</v>
      </c>
      <c r="OL30" s="17">
        <v>67.701999999999998</v>
      </c>
      <c r="OM30" s="17">
        <v>12.898</v>
      </c>
      <c r="ON30" s="17">
        <v>15.9</v>
      </c>
      <c r="OO30" s="17">
        <v>15</v>
      </c>
      <c r="OP30" s="17">
        <v>13.96</v>
      </c>
      <c r="OQ30" s="17">
        <v>1.94</v>
      </c>
      <c r="OR30" s="17">
        <v>0.5</v>
      </c>
      <c r="OS30" s="17">
        <v>0.3</v>
      </c>
      <c r="OT30" s="17">
        <v>0.3</v>
      </c>
      <c r="OU30" s="17">
        <v>0.2</v>
      </c>
      <c r="OV30" s="17">
        <v>5.6</v>
      </c>
      <c r="OW30" s="17">
        <v>5.3</v>
      </c>
      <c r="OX30" s="17">
        <v>5.3</v>
      </c>
      <c r="OY30" s="17">
        <v>0.3</v>
      </c>
      <c r="OZ30" s="17">
        <v>0</v>
      </c>
      <c r="PA30" s="17"/>
      <c r="PB30" s="17"/>
      <c r="PC30" s="17">
        <v>0</v>
      </c>
      <c r="PD30" s="17">
        <v>9.9</v>
      </c>
      <c r="PE30" s="17">
        <v>9</v>
      </c>
      <c r="PF30" s="17">
        <v>9</v>
      </c>
      <c r="PG30" s="17">
        <v>0.9</v>
      </c>
      <c r="PH30" s="17">
        <v>1.2</v>
      </c>
      <c r="PI30" s="17">
        <v>1.46</v>
      </c>
      <c r="PJ30" s="17">
        <v>1.46</v>
      </c>
      <c r="PK30" s="17">
        <v>-0.26</v>
      </c>
      <c r="PL30" s="17">
        <v>0.2</v>
      </c>
      <c r="PM30" s="17"/>
      <c r="PN30" s="17"/>
      <c r="PO30" s="17">
        <v>0.2</v>
      </c>
      <c r="PP30" s="17">
        <v>1.8</v>
      </c>
      <c r="PQ30" s="17">
        <v>1.83</v>
      </c>
      <c r="PR30" s="17">
        <v>1.83</v>
      </c>
      <c r="PS30" s="17">
        <v>-0.03</v>
      </c>
      <c r="PT30" s="17">
        <v>4.7</v>
      </c>
      <c r="PU30" s="17">
        <v>4.2</v>
      </c>
      <c r="PV30" s="17">
        <v>4.2</v>
      </c>
      <c r="PW30" s="17">
        <v>0.5</v>
      </c>
      <c r="PX30" s="17">
        <v>0</v>
      </c>
      <c r="PY30" s="17"/>
      <c r="PZ30" s="17"/>
      <c r="QA30" s="17">
        <v>0</v>
      </c>
      <c r="QB30" s="17">
        <v>5.8</v>
      </c>
      <c r="QC30" s="17">
        <v>5</v>
      </c>
      <c r="QD30" s="17">
        <v>5</v>
      </c>
      <c r="QE30" s="17">
        <v>0.8</v>
      </c>
      <c r="QF30" s="17">
        <v>3.4</v>
      </c>
      <c r="QG30" s="17">
        <v>3.1</v>
      </c>
      <c r="QH30" s="17">
        <v>3.1</v>
      </c>
      <c r="QI30" s="17">
        <v>0.3</v>
      </c>
      <c r="QJ30" s="17">
        <v>3.3</v>
      </c>
      <c r="QK30" s="17">
        <v>3.3</v>
      </c>
      <c r="QL30" s="17">
        <v>3.3</v>
      </c>
      <c r="QM30" s="17">
        <v>0</v>
      </c>
      <c r="QN30" s="17">
        <v>17.600000000000001</v>
      </c>
      <c r="QO30" s="17">
        <v>16.01942</v>
      </c>
      <c r="QP30" s="17">
        <v>16.01942</v>
      </c>
      <c r="QQ30" s="17">
        <v>1.5805800000000001</v>
      </c>
      <c r="QR30" s="17">
        <v>6.5</v>
      </c>
      <c r="QS30" s="17">
        <v>9</v>
      </c>
      <c r="QT30" s="17">
        <v>12.205</v>
      </c>
      <c r="QU30" s="17">
        <v>-5.7050000000000001</v>
      </c>
      <c r="QV30" s="17">
        <v>7.1</v>
      </c>
      <c r="QW30" s="17">
        <v>15.555</v>
      </c>
      <c r="QX30" s="17">
        <v>15.555</v>
      </c>
      <c r="QY30" s="17">
        <v>-8.4550000000000001</v>
      </c>
      <c r="QZ30" s="17">
        <v>29.6</v>
      </c>
      <c r="RA30" s="17">
        <v>31.6</v>
      </c>
      <c r="RB30" s="17">
        <v>30.411999999999999</v>
      </c>
      <c r="RC30" s="17">
        <v>-0.81200000000000006</v>
      </c>
      <c r="RD30" s="17">
        <v>88.6</v>
      </c>
      <c r="RE30" s="17">
        <v>90.7</v>
      </c>
      <c r="RF30" s="17">
        <v>87.233000000000004</v>
      </c>
      <c r="RG30" s="17">
        <v>1.367</v>
      </c>
      <c r="RH30" s="17">
        <v>4.4000000000000004</v>
      </c>
      <c r="RI30" s="17">
        <v>4.2</v>
      </c>
      <c r="RJ30" s="17">
        <v>4.2</v>
      </c>
      <c r="RK30" s="17">
        <v>0.2</v>
      </c>
      <c r="RL30" s="17">
        <v>1.2</v>
      </c>
      <c r="RM30" s="17">
        <v>1.2</v>
      </c>
      <c r="RN30" s="17">
        <v>1.2</v>
      </c>
      <c r="RO30" s="17">
        <v>0</v>
      </c>
      <c r="RP30" s="17">
        <v>1.2</v>
      </c>
      <c r="RQ30" s="17">
        <v>1.2</v>
      </c>
      <c r="RR30" s="17">
        <v>1.2</v>
      </c>
      <c r="RS30" s="17">
        <v>0</v>
      </c>
      <c r="RT30" s="17">
        <v>3</v>
      </c>
      <c r="RU30" s="17">
        <v>2.8</v>
      </c>
      <c r="RV30" s="17">
        <v>2.8</v>
      </c>
      <c r="RW30" s="17">
        <v>0.2</v>
      </c>
      <c r="RX30" s="17">
        <v>4.9000000000000004</v>
      </c>
      <c r="RY30" s="17">
        <v>5.0659999999999998</v>
      </c>
      <c r="RZ30" s="17">
        <v>5.0659999999999998</v>
      </c>
      <c r="SA30" s="17">
        <v>-0.16600000000000001</v>
      </c>
      <c r="SB30" s="17">
        <v>2.5</v>
      </c>
      <c r="SC30" s="17">
        <v>2.4510000000000001</v>
      </c>
      <c r="SD30" s="17">
        <v>2.4510000000000001</v>
      </c>
      <c r="SE30" s="17">
        <v>4.9000000000000002E-2</v>
      </c>
      <c r="SF30" s="17">
        <v>20.2</v>
      </c>
      <c r="SG30" s="17">
        <v>14.969200000000001</v>
      </c>
      <c r="SH30" s="17">
        <v>19.772790000000001</v>
      </c>
      <c r="SI30" s="17">
        <v>0.42720999999999998</v>
      </c>
      <c r="SJ30" s="17">
        <v>1.2</v>
      </c>
      <c r="SK30" s="17">
        <v>1.24</v>
      </c>
      <c r="SL30" s="17">
        <v>1.24</v>
      </c>
      <c r="SM30" s="17">
        <v>-0.04</v>
      </c>
      <c r="SN30" s="17">
        <v>0.4</v>
      </c>
      <c r="SO30" s="17">
        <v>0.4</v>
      </c>
      <c r="SP30" s="17">
        <v>0.4</v>
      </c>
      <c r="SQ30" s="17">
        <v>0</v>
      </c>
      <c r="SR30" s="17">
        <v>3.9</v>
      </c>
      <c r="SS30" s="17">
        <v>4</v>
      </c>
      <c r="ST30" s="17">
        <v>4</v>
      </c>
      <c r="SU30" s="17">
        <v>-0.1</v>
      </c>
      <c r="SV30" s="17">
        <v>2.6</v>
      </c>
      <c r="SW30" s="17">
        <v>2.6</v>
      </c>
      <c r="SX30" s="17">
        <v>2.6</v>
      </c>
      <c r="SY30" s="17">
        <v>0</v>
      </c>
      <c r="SZ30" s="17">
        <v>3.6</v>
      </c>
      <c r="TA30" s="17">
        <v>3</v>
      </c>
      <c r="TB30" s="17">
        <v>3</v>
      </c>
      <c r="TC30" s="17">
        <v>0.6</v>
      </c>
      <c r="TD30" s="17">
        <v>5.0999999999999996</v>
      </c>
      <c r="TE30" s="17">
        <v>4.2</v>
      </c>
      <c r="TF30" s="17">
        <v>4.2</v>
      </c>
      <c r="TG30" s="17">
        <v>0.9</v>
      </c>
      <c r="TH30" s="17">
        <v>10</v>
      </c>
      <c r="TI30" s="17">
        <v>10</v>
      </c>
      <c r="TJ30" s="17">
        <v>10</v>
      </c>
      <c r="TK30" s="17">
        <v>0</v>
      </c>
      <c r="TL30" s="17">
        <v>30.3</v>
      </c>
      <c r="TM30" s="17">
        <v>28.202000000000002</v>
      </c>
      <c r="TN30" s="17">
        <v>28.202000000000002</v>
      </c>
      <c r="TO30" s="17">
        <v>2.0979999999999999</v>
      </c>
      <c r="TP30" s="17">
        <v>79.5</v>
      </c>
      <c r="TQ30" s="17">
        <v>70.763000000000005</v>
      </c>
      <c r="TR30" s="17">
        <v>70.763000000000005</v>
      </c>
      <c r="TS30" s="17">
        <v>8.7370000000000001</v>
      </c>
      <c r="TT30" s="17">
        <v>33.6</v>
      </c>
      <c r="TU30" s="17">
        <v>34.01</v>
      </c>
      <c r="TV30" s="17">
        <v>34.01</v>
      </c>
      <c r="TW30" s="17">
        <v>-0.41</v>
      </c>
      <c r="TX30" s="17">
        <v>98</v>
      </c>
      <c r="TY30" s="17">
        <v>97.1</v>
      </c>
      <c r="TZ30" s="17">
        <v>94.94</v>
      </c>
      <c r="UA30" s="17">
        <v>3.06</v>
      </c>
      <c r="UB30" s="17">
        <v>98</v>
      </c>
      <c r="UC30" s="17">
        <v>96.8</v>
      </c>
      <c r="UD30" s="17">
        <v>85.82</v>
      </c>
      <c r="UE30" s="17">
        <v>12.18</v>
      </c>
      <c r="UF30" s="17">
        <v>20.2</v>
      </c>
      <c r="UG30" s="17">
        <v>18.260000000000002</v>
      </c>
      <c r="UH30" s="17">
        <v>18.260000000000002</v>
      </c>
      <c r="UI30" s="17">
        <v>1.94</v>
      </c>
      <c r="UJ30" s="17">
        <v>10.1</v>
      </c>
      <c r="UK30" s="17">
        <v>13.31</v>
      </c>
      <c r="UL30" s="17">
        <v>13.31</v>
      </c>
      <c r="UM30" s="17">
        <v>-3.21</v>
      </c>
      <c r="UN30" s="17">
        <v>5.0999999999999996</v>
      </c>
      <c r="UO30" s="17">
        <v>6</v>
      </c>
      <c r="UP30" s="17">
        <v>6</v>
      </c>
      <c r="UQ30" s="17">
        <v>-0.9</v>
      </c>
      <c r="UR30" s="17">
        <v>1.8</v>
      </c>
      <c r="US30" s="17">
        <v>2</v>
      </c>
      <c r="UT30" s="17">
        <v>2</v>
      </c>
      <c r="UU30" s="17">
        <v>-0.2</v>
      </c>
      <c r="UV30" s="17">
        <v>8.1999999999999993</v>
      </c>
      <c r="UW30" s="17">
        <v>7.7</v>
      </c>
      <c r="UX30" s="17">
        <v>7.7</v>
      </c>
      <c r="UY30" s="17">
        <v>0.5</v>
      </c>
      <c r="UZ30" s="17">
        <v>3</v>
      </c>
      <c r="VA30" s="17">
        <v>3</v>
      </c>
      <c r="VB30" s="17">
        <v>3</v>
      </c>
      <c r="VC30" s="17">
        <v>0</v>
      </c>
      <c r="VD30" s="17">
        <v>3.6</v>
      </c>
      <c r="VE30" s="17">
        <v>3.4</v>
      </c>
      <c r="VF30" s="17">
        <v>3.4</v>
      </c>
      <c r="VG30" s="17">
        <v>0.2</v>
      </c>
      <c r="VH30" s="17">
        <v>3.6</v>
      </c>
      <c r="VI30" s="17">
        <v>3.5</v>
      </c>
      <c r="VJ30" s="17">
        <v>3.5</v>
      </c>
      <c r="VK30" s="17">
        <v>0.1</v>
      </c>
      <c r="VL30" s="17">
        <v>13.4</v>
      </c>
      <c r="VM30" s="17">
        <v>13.2</v>
      </c>
      <c r="VN30" s="17">
        <v>11.925000000000001</v>
      </c>
      <c r="VO30" s="17">
        <v>1.4750000000000001</v>
      </c>
      <c r="VP30" s="17">
        <v>163.19999999999999</v>
      </c>
      <c r="VQ30" s="17">
        <v>208.6</v>
      </c>
      <c r="VR30" s="17">
        <v>218.405</v>
      </c>
      <c r="VS30" s="17">
        <v>-55.204999999999998</v>
      </c>
      <c r="VT30" s="17">
        <v>17.8</v>
      </c>
      <c r="VU30" s="17">
        <v>14.826000000000001</v>
      </c>
      <c r="VV30" s="17">
        <v>14.826000000000001</v>
      </c>
      <c r="VW30" s="17">
        <v>2.9740000000000002</v>
      </c>
      <c r="VX30" s="17">
        <v>137.5</v>
      </c>
      <c r="VY30" s="17">
        <v>107.696</v>
      </c>
      <c r="VZ30" s="17">
        <v>107.696</v>
      </c>
      <c r="WA30" s="17">
        <v>29.803999999999998</v>
      </c>
      <c r="WB30" s="17">
        <v>0.6</v>
      </c>
      <c r="WC30" s="17">
        <v>0.6</v>
      </c>
      <c r="WD30" s="17">
        <v>0.6</v>
      </c>
      <c r="WE30" s="17">
        <v>0</v>
      </c>
      <c r="WF30" s="17">
        <v>128.80000000000001</v>
      </c>
      <c r="WG30" s="17">
        <v>131.1</v>
      </c>
      <c r="WH30" s="17">
        <v>121</v>
      </c>
      <c r="WI30" s="17">
        <v>7.8</v>
      </c>
      <c r="WJ30" s="17">
        <v>155.5</v>
      </c>
      <c r="WK30" s="17">
        <v>151.80000000000001</v>
      </c>
      <c r="WL30" s="17">
        <v>157</v>
      </c>
      <c r="WM30" s="17">
        <v>-1.5</v>
      </c>
      <c r="WN30" s="17">
        <v>93</v>
      </c>
      <c r="WO30" s="17">
        <v>78.908000000000001</v>
      </c>
      <c r="WP30" s="17">
        <v>78.908000000000001</v>
      </c>
      <c r="WQ30" s="17">
        <v>14.092000000000001</v>
      </c>
      <c r="WR30" s="17">
        <v>15.9</v>
      </c>
      <c r="WS30" s="17">
        <v>17.350000000000001</v>
      </c>
      <c r="WT30" s="17">
        <v>17.350000000000001</v>
      </c>
      <c r="WU30" s="17">
        <v>-1.45</v>
      </c>
      <c r="WV30" s="17">
        <v>7.7</v>
      </c>
      <c r="WW30" s="17">
        <v>7.6</v>
      </c>
      <c r="WX30" s="17">
        <v>7.6</v>
      </c>
      <c r="WY30" s="17">
        <v>0.1</v>
      </c>
      <c r="WZ30" s="17">
        <v>19.100000000000001</v>
      </c>
      <c r="XA30" s="17">
        <v>18.25243</v>
      </c>
      <c r="XB30" s="17">
        <v>18.25243</v>
      </c>
      <c r="XC30" s="17">
        <v>0.84757000000000005</v>
      </c>
      <c r="XD30" s="17">
        <v>9</v>
      </c>
      <c r="XE30" s="17">
        <v>10.8</v>
      </c>
      <c r="XF30" s="17">
        <v>10.8</v>
      </c>
      <c r="XG30" s="17">
        <v>-1.8</v>
      </c>
      <c r="XH30" s="17">
        <v>32.4</v>
      </c>
      <c r="XI30" s="17">
        <v>25</v>
      </c>
      <c r="XJ30" s="17">
        <v>25</v>
      </c>
      <c r="XK30" s="17">
        <v>7.4</v>
      </c>
      <c r="XL30" s="17">
        <v>28.8</v>
      </c>
      <c r="XM30" s="17">
        <v>25</v>
      </c>
      <c r="XN30" s="17">
        <v>25</v>
      </c>
      <c r="XO30" s="17">
        <v>3.8</v>
      </c>
      <c r="XP30" s="17">
        <v>14.5</v>
      </c>
      <c r="XQ30" s="17">
        <v>14</v>
      </c>
      <c r="XR30" s="17">
        <v>14</v>
      </c>
      <c r="XS30" s="17">
        <v>0.5</v>
      </c>
      <c r="XT30" s="17">
        <v>17.2</v>
      </c>
      <c r="XU30" s="17">
        <v>17</v>
      </c>
      <c r="XV30" s="17">
        <v>17</v>
      </c>
      <c r="XW30" s="17">
        <v>0.2</v>
      </c>
      <c r="XX30" s="17">
        <v>6.3</v>
      </c>
      <c r="XY30" s="17">
        <v>7.63</v>
      </c>
      <c r="XZ30" s="17">
        <v>7.63</v>
      </c>
      <c r="YA30" s="17">
        <v>-1.33</v>
      </c>
      <c r="YB30" s="17">
        <v>0</v>
      </c>
      <c r="YC30" s="17">
        <v>12</v>
      </c>
      <c r="YD30" s="17">
        <v>12</v>
      </c>
      <c r="YE30" s="17">
        <v>-12</v>
      </c>
    </row>
    <row r="31" spans="1:655" ht="24" customHeight="1" x14ac:dyDescent="0.3">
      <c r="A31" s="1"/>
      <c r="B31" s="16" t="s">
        <v>42</v>
      </c>
      <c r="C31" s="16" t="s">
        <v>740</v>
      </c>
      <c r="D31" s="17">
        <v>44.3</v>
      </c>
      <c r="E31" s="17">
        <v>70.147970000000001</v>
      </c>
      <c r="F31" s="17">
        <v>69.578140000000005</v>
      </c>
      <c r="G31" s="17">
        <v>-25.27814</v>
      </c>
      <c r="H31" s="17">
        <v>618.5</v>
      </c>
      <c r="I31" s="17">
        <v>643.52629999999999</v>
      </c>
      <c r="J31" s="17">
        <v>643.52629999999999</v>
      </c>
      <c r="K31" s="17">
        <v>-25.026299999999999</v>
      </c>
      <c r="L31" s="17">
        <v>210.3</v>
      </c>
      <c r="M31" s="17">
        <v>209.35054</v>
      </c>
      <c r="N31" s="17">
        <v>209.35054</v>
      </c>
      <c r="O31" s="17">
        <v>0.94945999999999997</v>
      </c>
      <c r="P31" s="17"/>
      <c r="Q31" s="17"/>
      <c r="R31" s="17"/>
      <c r="S31" s="17">
        <v>0</v>
      </c>
      <c r="T31" s="17"/>
      <c r="U31" s="17"/>
      <c r="V31" s="17"/>
      <c r="W31" s="17">
        <v>0</v>
      </c>
      <c r="X31" s="17">
        <v>30.2</v>
      </c>
      <c r="Y31" s="17">
        <v>12.09104</v>
      </c>
      <c r="Z31" s="17">
        <v>12.09104</v>
      </c>
      <c r="AA31" s="17">
        <v>18.10896</v>
      </c>
      <c r="AB31" s="17">
        <v>99.6</v>
      </c>
      <c r="AC31" s="17">
        <v>89.958399999999997</v>
      </c>
      <c r="AD31" s="17">
        <v>80.822000000000003</v>
      </c>
      <c r="AE31" s="17">
        <v>18.777999999999999</v>
      </c>
      <c r="AF31" s="17"/>
      <c r="AG31" s="17"/>
      <c r="AH31" s="17"/>
      <c r="AI31" s="17">
        <v>0</v>
      </c>
      <c r="AJ31" s="17"/>
      <c r="AK31" s="17"/>
      <c r="AL31" s="17"/>
      <c r="AM31" s="17">
        <v>0</v>
      </c>
      <c r="AN31" s="17">
        <v>187.9</v>
      </c>
      <c r="AO31" s="17">
        <v>196.22801999999999</v>
      </c>
      <c r="AP31" s="17">
        <v>196.22801999999999</v>
      </c>
      <c r="AQ31" s="17">
        <v>-8.3280200000000004</v>
      </c>
      <c r="AR31" s="17">
        <v>206</v>
      </c>
      <c r="AS31" s="17">
        <v>196.22801999999999</v>
      </c>
      <c r="AT31" s="17">
        <v>196.22801999999999</v>
      </c>
      <c r="AU31" s="17">
        <v>9.7719799999999992</v>
      </c>
      <c r="AV31" s="17">
        <v>204</v>
      </c>
      <c r="AW31" s="17">
        <v>196.22801999999999</v>
      </c>
      <c r="AX31" s="17">
        <v>196.22801999999999</v>
      </c>
      <c r="AY31" s="17">
        <v>7.7719800000000001</v>
      </c>
      <c r="AZ31" s="17">
        <v>286</v>
      </c>
      <c r="BA31" s="17">
        <v>295.22593999999998</v>
      </c>
      <c r="BB31" s="17">
        <v>295.22593999999998</v>
      </c>
      <c r="BC31" s="17">
        <v>-9.2259399999999996</v>
      </c>
      <c r="BD31" s="17">
        <v>211.7</v>
      </c>
      <c r="BE31" s="17">
        <v>208.07390000000001</v>
      </c>
      <c r="BF31" s="17">
        <v>208.07390000000001</v>
      </c>
      <c r="BG31" s="17">
        <v>3.6261000000000001</v>
      </c>
      <c r="BH31" s="17">
        <v>110.8</v>
      </c>
      <c r="BI31" s="17">
        <v>104.34936999999999</v>
      </c>
      <c r="BJ31" s="17">
        <v>104.34936999999999</v>
      </c>
      <c r="BK31" s="17">
        <v>6.4506300000000003</v>
      </c>
      <c r="BL31" s="17">
        <v>200.2</v>
      </c>
      <c r="BM31" s="17">
        <v>133.03811999999999</v>
      </c>
      <c r="BN31" s="17">
        <v>222.55941000000001</v>
      </c>
      <c r="BO31" s="17">
        <v>-22.35941</v>
      </c>
      <c r="BP31" s="17">
        <v>3</v>
      </c>
      <c r="BQ31" s="17">
        <v>4.4318400000000002</v>
      </c>
      <c r="BR31" s="17">
        <v>4.4318400000000002</v>
      </c>
      <c r="BS31" s="17">
        <v>-1.43184</v>
      </c>
      <c r="BT31" s="17"/>
      <c r="BU31" s="17"/>
      <c r="BV31" s="17"/>
      <c r="BW31" s="17">
        <v>0</v>
      </c>
      <c r="BX31" s="17"/>
      <c r="BY31" s="17"/>
      <c r="BZ31" s="17"/>
      <c r="CA31" s="17">
        <v>0</v>
      </c>
      <c r="CB31" s="17"/>
      <c r="CC31" s="17"/>
      <c r="CD31" s="17"/>
      <c r="CE31" s="17">
        <v>0</v>
      </c>
      <c r="CF31" s="17"/>
      <c r="CG31" s="17"/>
      <c r="CH31" s="17"/>
      <c r="CI31" s="17">
        <v>0</v>
      </c>
      <c r="CJ31" s="17">
        <v>117.6</v>
      </c>
      <c r="CK31" s="17">
        <v>114.08994</v>
      </c>
      <c r="CL31" s="17">
        <v>114.08994</v>
      </c>
      <c r="CM31" s="17">
        <v>3.5100600000000002</v>
      </c>
      <c r="CN31" s="17">
        <v>8.6999999999999993</v>
      </c>
      <c r="CO31" s="17">
        <v>5.1333399999999996</v>
      </c>
      <c r="CP31" s="17">
        <v>5.1333399999999996</v>
      </c>
      <c r="CQ31" s="17">
        <v>3.5666600000000002</v>
      </c>
      <c r="CR31" s="17">
        <v>3.4</v>
      </c>
      <c r="CS31" s="17">
        <v>2.8177599999999998</v>
      </c>
      <c r="CT31" s="17">
        <v>2.8177599999999998</v>
      </c>
      <c r="CU31" s="17">
        <v>0.58223999999999998</v>
      </c>
      <c r="CV31" s="17"/>
      <c r="CW31" s="17"/>
      <c r="CX31" s="17"/>
      <c r="CY31" s="17">
        <v>0</v>
      </c>
      <c r="CZ31" s="17">
        <v>6.9</v>
      </c>
      <c r="DA31" s="17">
        <v>6.8787000000000003</v>
      </c>
      <c r="DB31" s="17">
        <v>6.8787000000000003</v>
      </c>
      <c r="DC31" s="17">
        <v>2.1299999999999999E-2</v>
      </c>
      <c r="DD31" s="17">
        <v>12.5</v>
      </c>
      <c r="DE31" s="17">
        <v>14.919420000000001</v>
      </c>
      <c r="DF31" s="17">
        <v>14.919420000000001</v>
      </c>
      <c r="DG31" s="17">
        <v>-2.4194200000000001</v>
      </c>
      <c r="DH31" s="17">
        <v>75.8</v>
      </c>
      <c r="DI31" s="17">
        <v>61.006480000000003</v>
      </c>
      <c r="DJ31" s="17">
        <v>70.411659999999998</v>
      </c>
      <c r="DK31" s="17">
        <v>5.3883400000000004</v>
      </c>
      <c r="DL31" s="17"/>
      <c r="DM31" s="17"/>
      <c r="DN31" s="17"/>
      <c r="DO31" s="17">
        <v>0</v>
      </c>
      <c r="DP31" s="17"/>
      <c r="DQ31" s="17"/>
      <c r="DR31" s="17"/>
      <c r="DS31" s="17">
        <v>0</v>
      </c>
      <c r="DT31" s="17"/>
      <c r="DU31" s="17"/>
      <c r="DV31" s="17"/>
      <c r="DW31" s="17">
        <v>0</v>
      </c>
      <c r="DX31" s="17"/>
      <c r="DY31" s="17"/>
      <c r="DZ31" s="17"/>
      <c r="EA31" s="17">
        <v>0</v>
      </c>
      <c r="EB31" s="17">
        <v>109.2</v>
      </c>
      <c r="EC31" s="17">
        <v>60.07752</v>
      </c>
      <c r="ED31" s="17">
        <v>64.819710000000001</v>
      </c>
      <c r="EE31" s="17">
        <v>44.380290000000002</v>
      </c>
      <c r="EF31" s="17">
        <v>79.2</v>
      </c>
      <c r="EG31" s="17">
        <v>96.833269999999999</v>
      </c>
      <c r="EH31" s="17">
        <v>76.289060000000006</v>
      </c>
      <c r="EI31" s="17">
        <v>2.9109400000000001</v>
      </c>
      <c r="EJ31" s="17"/>
      <c r="EK31" s="17"/>
      <c r="EL31" s="17"/>
      <c r="EM31" s="17">
        <v>0</v>
      </c>
      <c r="EN31" s="17"/>
      <c r="EO31" s="17"/>
      <c r="EP31" s="17"/>
      <c r="EQ31" s="17">
        <v>0</v>
      </c>
      <c r="ER31" s="17"/>
      <c r="ES31" s="17"/>
      <c r="ET31" s="17"/>
      <c r="EU31" s="17">
        <v>0</v>
      </c>
      <c r="EV31" s="17">
        <v>0</v>
      </c>
      <c r="EW31" s="17"/>
      <c r="EX31" s="17"/>
      <c r="EY31" s="17">
        <v>0</v>
      </c>
      <c r="EZ31" s="17">
        <v>0</v>
      </c>
      <c r="FA31" s="17">
        <v>144.32990000000001</v>
      </c>
      <c r="FB31" s="17"/>
      <c r="FC31" s="17">
        <v>0</v>
      </c>
      <c r="FD31" s="17">
        <v>30.2</v>
      </c>
      <c r="FE31" s="17">
        <v>30.59984</v>
      </c>
      <c r="FF31" s="17">
        <v>30.59984</v>
      </c>
      <c r="FG31" s="17">
        <v>-0.39983999999999997</v>
      </c>
      <c r="FH31" s="17">
        <v>45.9</v>
      </c>
      <c r="FI31" s="17">
        <v>45</v>
      </c>
      <c r="FJ31" s="17">
        <v>45</v>
      </c>
      <c r="FK31" s="17">
        <v>0.9</v>
      </c>
      <c r="FL31" s="17">
        <v>18.7</v>
      </c>
      <c r="FM31" s="17">
        <v>15.082800000000001</v>
      </c>
      <c r="FN31" s="17">
        <v>15.082800000000001</v>
      </c>
      <c r="FO31" s="17">
        <v>3.6172</v>
      </c>
      <c r="FP31" s="17">
        <v>18.5</v>
      </c>
      <c r="FQ31" s="17">
        <v>18.088999999999999</v>
      </c>
      <c r="FR31" s="17">
        <v>18.264620000000001</v>
      </c>
      <c r="FS31" s="17">
        <v>0.23538000000000001</v>
      </c>
      <c r="FT31" s="17">
        <v>11.9</v>
      </c>
      <c r="FU31" s="17">
        <v>10.67961</v>
      </c>
      <c r="FV31" s="17">
        <v>10.67961</v>
      </c>
      <c r="FW31" s="17">
        <v>1.2203900000000001</v>
      </c>
      <c r="FX31" s="17">
        <v>61</v>
      </c>
      <c r="FY31" s="17">
        <v>62.343029999999999</v>
      </c>
      <c r="FZ31" s="17">
        <v>62.343029999999999</v>
      </c>
      <c r="GA31" s="17">
        <v>-1.3430299999999999</v>
      </c>
      <c r="GB31" s="17">
        <v>185.2</v>
      </c>
      <c r="GC31" s="17">
        <v>184.91498000000001</v>
      </c>
      <c r="GD31" s="17">
        <v>184.91498000000001</v>
      </c>
      <c r="GE31" s="17">
        <v>0.28502</v>
      </c>
      <c r="GF31" s="17">
        <v>185.2</v>
      </c>
      <c r="GG31" s="17">
        <v>184.91498000000001</v>
      </c>
      <c r="GH31" s="17">
        <v>184.91498000000001</v>
      </c>
      <c r="GI31" s="17">
        <v>0.28502</v>
      </c>
      <c r="GJ31" s="17">
        <v>184.2</v>
      </c>
      <c r="GK31" s="17">
        <v>185.47028</v>
      </c>
      <c r="GL31" s="17">
        <v>185.47028</v>
      </c>
      <c r="GM31" s="17">
        <v>-1.2702800000000001</v>
      </c>
      <c r="GN31" s="17">
        <v>77.8</v>
      </c>
      <c r="GO31" s="17">
        <v>83.589320000000001</v>
      </c>
      <c r="GP31" s="17">
        <v>88.410179999999997</v>
      </c>
      <c r="GQ31" s="17">
        <v>-10.61018</v>
      </c>
      <c r="GR31" s="17">
        <v>6.7</v>
      </c>
      <c r="GS31" s="17">
        <v>6.5736800000000004</v>
      </c>
      <c r="GT31" s="17">
        <v>6.5736800000000004</v>
      </c>
      <c r="GU31" s="17">
        <v>0.12631999999999999</v>
      </c>
      <c r="GV31" s="17">
        <v>8.6999999999999993</v>
      </c>
      <c r="GW31" s="17">
        <v>6.8964100000000004</v>
      </c>
      <c r="GX31" s="17">
        <v>6.8964100000000004</v>
      </c>
      <c r="GY31" s="17">
        <v>1.80359</v>
      </c>
      <c r="GZ31" s="17">
        <v>13.1</v>
      </c>
      <c r="HA31" s="17">
        <v>12</v>
      </c>
      <c r="HB31" s="17">
        <v>24.693840000000002</v>
      </c>
      <c r="HC31" s="17">
        <v>-11.59384</v>
      </c>
      <c r="HD31" s="17">
        <v>32.200000000000003</v>
      </c>
      <c r="HE31" s="17">
        <v>30.81456</v>
      </c>
      <c r="HF31" s="17">
        <v>30.81456</v>
      </c>
      <c r="HG31" s="17">
        <v>1.38544</v>
      </c>
      <c r="HH31" s="17">
        <v>2</v>
      </c>
      <c r="HI31" s="17">
        <v>1.97359</v>
      </c>
      <c r="HJ31" s="17">
        <v>1.97359</v>
      </c>
      <c r="HK31" s="17">
        <v>2.6409999999999999E-2</v>
      </c>
      <c r="HL31" s="17">
        <v>12.7</v>
      </c>
      <c r="HM31" s="17">
        <v>17.172329999999999</v>
      </c>
      <c r="HN31" s="17">
        <v>17.172329999999999</v>
      </c>
      <c r="HO31" s="17">
        <v>-4.4723300000000004</v>
      </c>
      <c r="HP31" s="17">
        <v>52.8</v>
      </c>
      <c r="HQ31" s="17">
        <v>85</v>
      </c>
      <c r="HR31" s="17">
        <v>74.600129999999993</v>
      </c>
      <c r="HS31" s="17">
        <v>-21.800129999999999</v>
      </c>
      <c r="HT31" s="17"/>
      <c r="HU31" s="17"/>
      <c r="HV31" s="17"/>
      <c r="HW31" s="17">
        <v>0</v>
      </c>
      <c r="HX31" s="17"/>
      <c r="HY31" s="17"/>
      <c r="HZ31" s="17"/>
      <c r="IA31" s="17">
        <v>0</v>
      </c>
      <c r="IB31" s="17">
        <v>81.8</v>
      </c>
      <c r="IC31" s="17">
        <v>74.803430000000006</v>
      </c>
      <c r="ID31" s="17">
        <v>85.482579999999999</v>
      </c>
      <c r="IE31" s="17">
        <v>-3.6825800000000002</v>
      </c>
      <c r="IF31" s="17"/>
      <c r="IG31" s="17"/>
      <c r="IH31" s="17"/>
      <c r="II31" s="17">
        <v>0</v>
      </c>
      <c r="IJ31" s="17"/>
      <c r="IK31" s="17"/>
      <c r="IL31" s="17"/>
      <c r="IM31" s="17">
        <v>0</v>
      </c>
      <c r="IN31" s="17">
        <v>0</v>
      </c>
      <c r="IO31" s="17"/>
      <c r="IP31" s="17">
        <v>48.181449999999998</v>
      </c>
      <c r="IQ31" s="17">
        <v>-48.181449999999998</v>
      </c>
      <c r="IR31" s="17"/>
      <c r="IS31" s="17"/>
      <c r="IT31" s="17"/>
      <c r="IU31" s="17">
        <v>0</v>
      </c>
      <c r="IV31" s="17"/>
      <c r="IW31" s="17"/>
      <c r="IX31" s="17"/>
      <c r="IY31" s="17">
        <v>0</v>
      </c>
      <c r="IZ31" s="17"/>
      <c r="JA31" s="17"/>
      <c r="JB31" s="17"/>
      <c r="JC31" s="17">
        <v>0</v>
      </c>
      <c r="JD31" s="17">
        <v>65.900000000000006</v>
      </c>
      <c r="JE31" s="17">
        <v>67.033500000000004</v>
      </c>
      <c r="JF31" s="17">
        <v>72.899209999999997</v>
      </c>
      <c r="JG31" s="17">
        <v>-6.9992099999999997</v>
      </c>
      <c r="JH31" s="17">
        <v>177.3</v>
      </c>
      <c r="JI31" s="17">
        <v>185.16575</v>
      </c>
      <c r="JJ31" s="17">
        <v>185.16575</v>
      </c>
      <c r="JK31" s="17">
        <v>-7.8657500000000002</v>
      </c>
      <c r="JL31" s="17">
        <v>175.1</v>
      </c>
      <c r="JM31" s="17">
        <v>185.16575</v>
      </c>
      <c r="JN31" s="17">
        <v>185.16575</v>
      </c>
      <c r="JO31" s="17">
        <v>-10.06575</v>
      </c>
      <c r="JP31" s="17">
        <v>209.9</v>
      </c>
      <c r="JQ31" s="17">
        <v>185.16575</v>
      </c>
      <c r="JR31" s="17">
        <v>185.16575</v>
      </c>
      <c r="JS31" s="17">
        <v>24.734249999999999</v>
      </c>
      <c r="JT31" s="17">
        <v>272.7</v>
      </c>
      <c r="JU31" s="17">
        <v>278.58271000000002</v>
      </c>
      <c r="JV31" s="17">
        <v>278.58271000000002</v>
      </c>
      <c r="JW31" s="17">
        <v>-5.8827100000000003</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c r="LA31" s="17"/>
      <c r="LB31" s="17"/>
      <c r="LC31" s="17">
        <v>0</v>
      </c>
      <c r="LD31" s="17">
        <v>0.7</v>
      </c>
      <c r="LE31" s="17">
        <v>0.63188999999999995</v>
      </c>
      <c r="LF31" s="17">
        <v>0.63188999999999995</v>
      </c>
      <c r="LG31" s="17">
        <v>6.8110000000000004E-2</v>
      </c>
      <c r="LH31" s="17">
        <v>88.4</v>
      </c>
      <c r="LI31" s="17">
        <v>118.11519</v>
      </c>
      <c r="LJ31" s="17">
        <v>113.59223</v>
      </c>
      <c r="LK31" s="17">
        <v>-25.192229999999999</v>
      </c>
      <c r="LL31" s="17">
        <v>91.6</v>
      </c>
      <c r="LM31" s="17">
        <v>83.376990000000006</v>
      </c>
      <c r="LN31" s="17">
        <v>92.444500000000005</v>
      </c>
      <c r="LO31" s="17">
        <v>-0.84450000000000003</v>
      </c>
      <c r="LP31" s="17">
        <v>64</v>
      </c>
      <c r="LQ31" s="17">
        <v>67.133979999999994</v>
      </c>
      <c r="LR31" s="17">
        <v>67.133979999999994</v>
      </c>
      <c r="LS31" s="17">
        <v>-3.1339800000000002</v>
      </c>
      <c r="LT31" s="17">
        <v>66</v>
      </c>
      <c r="LU31" s="17">
        <v>65.615899999999996</v>
      </c>
      <c r="LV31" s="17">
        <v>65.615899999999996</v>
      </c>
      <c r="LW31" s="17">
        <v>0.3841</v>
      </c>
      <c r="LX31" s="17">
        <v>30</v>
      </c>
      <c r="LY31" s="17">
        <v>29.951460000000001</v>
      </c>
      <c r="LZ31" s="17">
        <v>29.951460000000001</v>
      </c>
      <c r="MA31" s="17">
        <v>4.854E-2</v>
      </c>
      <c r="MB31" s="17"/>
      <c r="MC31" s="17"/>
      <c r="MD31" s="17"/>
      <c r="ME31" s="17">
        <v>0</v>
      </c>
      <c r="MF31" s="17"/>
      <c r="MG31" s="17"/>
      <c r="MH31" s="17"/>
      <c r="MI31" s="17">
        <v>0</v>
      </c>
      <c r="MJ31" s="17"/>
      <c r="MK31" s="17"/>
      <c r="ML31" s="17"/>
      <c r="MM31" s="17">
        <v>0</v>
      </c>
      <c r="MN31" s="17">
        <v>146.80000000000001</v>
      </c>
      <c r="MO31" s="17">
        <v>151.08886999999999</v>
      </c>
      <c r="MP31" s="17">
        <v>151.08886999999999</v>
      </c>
      <c r="MQ31" s="17">
        <v>-4.2888700000000002</v>
      </c>
      <c r="MR31" s="17">
        <v>148.9</v>
      </c>
      <c r="MS31" s="17">
        <v>151.08886999999999</v>
      </c>
      <c r="MT31" s="17">
        <v>151.08886999999999</v>
      </c>
      <c r="MU31" s="17">
        <v>-2.1888700000000001</v>
      </c>
      <c r="MV31" s="17">
        <v>150.19999999999999</v>
      </c>
      <c r="MW31" s="17">
        <v>151.54258999999999</v>
      </c>
      <c r="MX31" s="17">
        <v>151.54258999999999</v>
      </c>
      <c r="MY31" s="17">
        <v>-1.34259</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c r="NU31" s="17"/>
      <c r="NV31" s="17"/>
      <c r="NW31" s="17">
        <v>0</v>
      </c>
      <c r="NX31" s="17"/>
      <c r="NY31" s="17"/>
      <c r="NZ31" s="17"/>
      <c r="OA31" s="17">
        <v>0</v>
      </c>
      <c r="OB31" s="17">
        <v>1.1000000000000001</v>
      </c>
      <c r="OC31" s="17">
        <v>1.22</v>
      </c>
      <c r="OD31" s="17">
        <v>1.22</v>
      </c>
      <c r="OE31" s="17">
        <v>-0.12</v>
      </c>
      <c r="OF31" s="17">
        <v>125.6</v>
      </c>
      <c r="OG31" s="17">
        <v>134.553</v>
      </c>
      <c r="OH31" s="17">
        <v>134.553</v>
      </c>
      <c r="OI31" s="17">
        <v>-8.9529999999999994</v>
      </c>
      <c r="OJ31" s="17">
        <v>80.7</v>
      </c>
      <c r="OK31" s="17">
        <v>67.605000000000004</v>
      </c>
      <c r="OL31" s="17">
        <v>67.605000000000004</v>
      </c>
      <c r="OM31" s="17">
        <v>13.095000000000001</v>
      </c>
      <c r="ON31" s="17">
        <v>17.3</v>
      </c>
      <c r="OO31" s="17">
        <v>15.2</v>
      </c>
      <c r="OP31" s="17">
        <v>14.234</v>
      </c>
      <c r="OQ31" s="17">
        <v>3.0659999999999998</v>
      </c>
      <c r="OR31" s="17">
        <v>0.4</v>
      </c>
      <c r="OS31" s="17">
        <v>0.4</v>
      </c>
      <c r="OT31" s="17">
        <v>0.4</v>
      </c>
      <c r="OU31" s="17">
        <v>0</v>
      </c>
      <c r="OV31" s="17">
        <v>5.6</v>
      </c>
      <c r="OW31" s="17">
        <v>5.3</v>
      </c>
      <c r="OX31" s="17">
        <v>5.3</v>
      </c>
      <c r="OY31" s="17">
        <v>0.3</v>
      </c>
      <c r="OZ31" s="17">
        <v>0</v>
      </c>
      <c r="PA31" s="17"/>
      <c r="PB31" s="17"/>
      <c r="PC31" s="17">
        <v>0</v>
      </c>
      <c r="PD31" s="17">
        <v>9.9</v>
      </c>
      <c r="PE31" s="17">
        <v>9</v>
      </c>
      <c r="PF31" s="17">
        <v>9</v>
      </c>
      <c r="PG31" s="17">
        <v>0.9</v>
      </c>
      <c r="PH31" s="17">
        <v>2</v>
      </c>
      <c r="PI31" s="17">
        <v>1.46</v>
      </c>
      <c r="PJ31" s="17">
        <v>1.46</v>
      </c>
      <c r="PK31" s="17">
        <v>0.54</v>
      </c>
      <c r="PL31" s="17">
        <v>0.2</v>
      </c>
      <c r="PM31" s="17"/>
      <c r="PN31" s="17"/>
      <c r="PO31" s="17">
        <v>0.2</v>
      </c>
      <c r="PP31" s="17">
        <v>1.8</v>
      </c>
      <c r="PQ31" s="17">
        <v>1.83</v>
      </c>
      <c r="PR31" s="17">
        <v>1.83</v>
      </c>
      <c r="PS31" s="17">
        <v>-0.03</v>
      </c>
      <c r="PT31" s="17">
        <v>4.7</v>
      </c>
      <c r="PU31" s="17">
        <v>4.2</v>
      </c>
      <c r="PV31" s="17">
        <v>4.2</v>
      </c>
      <c r="PW31" s="17">
        <v>0.5</v>
      </c>
      <c r="PX31" s="17">
        <v>0</v>
      </c>
      <c r="PY31" s="17"/>
      <c r="PZ31" s="17"/>
      <c r="QA31" s="17">
        <v>0</v>
      </c>
      <c r="QB31" s="17">
        <v>5.3</v>
      </c>
      <c r="QC31" s="17">
        <v>5</v>
      </c>
      <c r="QD31" s="17">
        <v>5</v>
      </c>
      <c r="QE31" s="17">
        <v>0.3</v>
      </c>
      <c r="QF31" s="17">
        <v>3.4</v>
      </c>
      <c r="QG31" s="17">
        <v>3.1</v>
      </c>
      <c r="QH31" s="17">
        <v>3.1</v>
      </c>
      <c r="QI31" s="17">
        <v>0.3</v>
      </c>
      <c r="QJ31" s="17">
        <v>3.3</v>
      </c>
      <c r="QK31" s="17">
        <v>3.3</v>
      </c>
      <c r="QL31" s="17">
        <v>3.3</v>
      </c>
      <c r="QM31" s="17">
        <v>0</v>
      </c>
      <c r="QN31" s="17">
        <v>17.7</v>
      </c>
      <c r="QO31" s="17">
        <v>16.01942</v>
      </c>
      <c r="QP31" s="17">
        <v>16.01942</v>
      </c>
      <c r="QQ31" s="17">
        <v>1.68058</v>
      </c>
      <c r="QR31" s="17">
        <v>5.8</v>
      </c>
      <c r="QS31" s="17">
        <v>8.6999999999999993</v>
      </c>
      <c r="QT31" s="17">
        <v>11.576000000000001</v>
      </c>
      <c r="QU31" s="17">
        <v>-5.7759999999999998</v>
      </c>
      <c r="QV31" s="17">
        <v>6.9</v>
      </c>
      <c r="QW31" s="17">
        <v>15.627000000000001</v>
      </c>
      <c r="QX31" s="17">
        <v>15.627000000000001</v>
      </c>
      <c r="QY31" s="17">
        <v>-8.7270000000000003</v>
      </c>
      <c r="QZ31" s="17">
        <v>29.6</v>
      </c>
      <c r="RA31" s="17">
        <v>31.8</v>
      </c>
      <c r="RB31" s="17">
        <v>30.427</v>
      </c>
      <c r="RC31" s="17">
        <v>-0.82699999999999996</v>
      </c>
      <c r="RD31" s="17">
        <v>88.4</v>
      </c>
      <c r="RE31" s="17">
        <v>90.9</v>
      </c>
      <c r="RF31" s="17">
        <v>87.347999999999999</v>
      </c>
      <c r="RG31" s="17">
        <v>1.052</v>
      </c>
      <c r="RH31" s="17">
        <v>4.4000000000000004</v>
      </c>
      <c r="RI31" s="17">
        <v>4.2</v>
      </c>
      <c r="RJ31" s="17">
        <v>4.2</v>
      </c>
      <c r="RK31" s="17">
        <v>0.2</v>
      </c>
      <c r="RL31" s="17">
        <v>1.2</v>
      </c>
      <c r="RM31" s="17">
        <v>1.2</v>
      </c>
      <c r="RN31" s="17">
        <v>1.2</v>
      </c>
      <c r="RO31" s="17">
        <v>0</v>
      </c>
      <c r="RP31" s="17">
        <v>1.2</v>
      </c>
      <c r="RQ31" s="17">
        <v>1.2</v>
      </c>
      <c r="RR31" s="17">
        <v>1.2</v>
      </c>
      <c r="RS31" s="17">
        <v>0</v>
      </c>
      <c r="RT31" s="17">
        <v>3</v>
      </c>
      <c r="RU31" s="17">
        <v>2.8</v>
      </c>
      <c r="RV31" s="17">
        <v>2.8</v>
      </c>
      <c r="RW31" s="17">
        <v>0.2</v>
      </c>
      <c r="RX31" s="17">
        <v>5.3</v>
      </c>
      <c r="RY31" s="17">
        <v>2.2069999999999999</v>
      </c>
      <c r="RZ31" s="17">
        <v>2.2069999999999999</v>
      </c>
      <c r="SA31" s="17">
        <v>3.093</v>
      </c>
      <c r="SB31" s="17">
        <v>2.5</v>
      </c>
      <c r="SC31" s="17">
        <v>2.4510000000000001</v>
      </c>
      <c r="SD31" s="17">
        <v>2.4510000000000001</v>
      </c>
      <c r="SE31" s="17">
        <v>4.9000000000000002E-2</v>
      </c>
      <c r="SF31" s="17">
        <v>20.2</v>
      </c>
      <c r="SG31" s="17">
        <v>17.302620000000001</v>
      </c>
      <c r="SH31" s="17">
        <v>19.772790000000001</v>
      </c>
      <c r="SI31" s="17">
        <v>0.42720999999999998</v>
      </c>
      <c r="SJ31" s="17">
        <v>1.2</v>
      </c>
      <c r="SK31" s="17">
        <v>1.2</v>
      </c>
      <c r="SL31" s="17">
        <v>1.2</v>
      </c>
      <c r="SM31" s="17">
        <v>0</v>
      </c>
      <c r="SN31" s="17">
        <v>0.4</v>
      </c>
      <c r="SO31" s="17">
        <v>0.4</v>
      </c>
      <c r="SP31" s="17">
        <v>0.4</v>
      </c>
      <c r="SQ31" s="17">
        <v>0</v>
      </c>
      <c r="SR31" s="17">
        <v>3.9</v>
      </c>
      <c r="SS31" s="17">
        <v>4</v>
      </c>
      <c r="ST31" s="17">
        <v>4</v>
      </c>
      <c r="SU31" s="17">
        <v>-0.1</v>
      </c>
      <c r="SV31" s="17">
        <v>2.6</v>
      </c>
      <c r="SW31" s="17">
        <v>2.6</v>
      </c>
      <c r="SX31" s="17">
        <v>2.6</v>
      </c>
      <c r="SY31" s="17">
        <v>0</v>
      </c>
      <c r="SZ31" s="17">
        <v>3.5</v>
      </c>
      <c r="TA31" s="17">
        <v>3</v>
      </c>
      <c r="TB31" s="17">
        <v>3</v>
      </c>
      <c r="TC31" s="17">
        <v>0.5</v>
      </c>
      <c r="TD31" s="17">
        <v>5.0999999999999996</v>
      </c>
      <c r="TE31" s="17">
        <v>4.2</v>
      </c>
      <c r="TF31" s="17">
        <v>4.2</v>
      </c>
      <c r="TG31" s="17">
        <v>0.9</v>
      </c>
      <c r="TH31" s="17">
        <v>10</v>
      </c>
      <c r="TI31" s="17">
        <v>10</v>
      </c>
      <c r="TJ31" s="17">
        <v>10</v>
      </c>
      <c r="TK31" s="17">
        <v>0</v>
      </c>
      <c r="TL31" s="17">
        <v>30.3</v>
      </c>
      <c r="TM31" s="17">
        <v>27.934999999999999</v>
      </c>
      <c r="TN31" s="17">
        <v>27.934999999999999</v>
      </c>
      <c r="TO31" s="17">
        <v>2.3650000000000002</v>
      </c>
      <c r="TP31" s="17">
        <v>81.599999999999994</v>
      </c>
      <c r="TQ31" s="17">
        <v>73.052000000000007</v>
      </c>
      <c r="TR31" s="17">
        <v>73.052000000000007</v>
      </c>
      <c r="TS31" s="17">
        <v>8.548</v>
      </c>
      <c r="TT31" s="17">
        <v>33.799999999999997</v>
      </c>
      <c r="TU31" s="17">
        <v>34.076000000000001</v>
      </c>
      <c r="TV31" s="17">
        <v>34.076000000000001</v>
      </c>
      <c r="TW31" s="17">
        <v>-0.27600000000000002</v>
      </c>
      <c r="TX31" s="17">
        <v>97.1</v>
      </c>
      <c r="TY31" s="17">
        <v>95.8</v>
      </c>
      <c r="TZ31" s="17">
        <v>94.41</v>
      </c>
      <c r="UA31" s="17">
        <v>2.69</v>
      </c>
      <c r="UB31" s="17">
        <v>97.1</v>
      </c>
      <c r="UC31" s="17">
        <v>96.7</v>
      </c>
      <c r="UD31" s="17">
        <v>85.66</v>
      </c>
      <c r="UE31" s="17">
        <v>11.44</v>
      </c>
      <c r="UF31" s="17">
        <v>20.399999999999999</v>
      </c>
      <c r="UG31" s="17">
        <v>18.3</v>
      </c>
      <c r="UH31" s="17">
        <v>18.3</v>
      </c>
      <c r="UI31" s="17">
        <v>2.1</v>
      </c>
      <c r="UJ31" s="17">
        <v>10.199999999999999</v>
      </c>
      <c r="UK31" s="17">
        <v>13.2</v>
      </c>
      <c r="UL31" s="17">
        <v>13.2</v>
      </c>
      <c r="UM31" s="17">
        <v>-3</v>
      </c>
      <c r="UN31" s="17">
        <v>5.0999999999999996</v>
      </c>
      <c r="UO31" s="17">
        <v>6</v>
      </c>
      <c r="UP31" s="17">
        <v>6</v>
      </c>
      <c r="UQ31" s="17">
        <v>-0.9</v>
      </c>
      <c r="UR31" s="17">
        <v>1.8</v>
      </c>
      <c r="US31" s="17">
        <v>2</v>
      </c>
      <c r="UT31" s="17">
        <v>2</v>
      </c>
      <c r="UU31" s="17">
        <v>-0.2</v>
      </c>
      <c r="UV31" s="17">
        <v>8.1999999999999993</v>
      </c>
      <c r="UW31" s="17">
        <v>7.7</v>
      </c>
      <c r="UX31" s="17">
        <v>7.7</v>
      </c>
      <c r="UY31" s="17">
        <v>0.5</v>
      </c>
      <c r="UZ31" s="17">
        <v>3</v>
      </c>
      <c r="VA31" s="17">
        <v>3</v>
      </c>
      <c r="VB31" s="17">
        <v>3</v>
      </c>
      <c r="VC31" s="17">
        <v>0</v>
      </c>
      <c r="VD31" s="17">
        <v>3.5</v>
      </c>
      <c r="VE31" s="17">
        <v>3.4</v>
      </c>
      <c r="VF31" s="17">
        <v>3.4</v>
      </c>
      <c r="VG31" s="17">
        <v>0.1</v>
      </c>
      <c r="VH31" s="17">
        <v>3.6</v>
      </c>
      <c r="VI31" s="17">
        <v>3.5</v>
      </c>
      <c r="VJ31" s="17">
        <v>3.5</v>
      </c>
      <c r="VK31" s="17">
        <v>0.1</v>
      </c>
      <c r="VL31" s="17">
        <v>14.9</v>
      </c>
      <c r="VM31" s="17">
        <v>13.7</v>
      </c>
      <c r="VN31" s="17">
        <v>12.388</v>
      </c>
      <c r="VO31" s="17">
        <v>2.512</v>
      </c>
      <c r="VP31" s="17">
        <v>253.1</v>
      </c>
      <c r="VQ31" s="17">
        <v>208.9</v>
      </c>
      <c r="VR31" s="17">
        <v>220.929</v>
      </c>
      <c r="VS31" s="17">
        <v>32.170999999999999</v>
      </c>
      <c r="VT31" s="17">
        <v>17.600000000000001</v>
      </c>
      <c r="VU31" s="17">
        <v>14.728999999999999</v>
      </c>
      <c r="VV31" s="17">
        <v>14.728999999999999</v>
      </c>
      <c r="VW31" s="17">
        <v>2.871</v>
      </c>
      <c r="VX31" s="17">
        <v>138</v>
      </c>
      <c r="VY31" s="17">
        <v>104.563</v>
      </c>
      <c r="VZ31" s="17">
        <v>104.563</v>
      </c>
      <c r="WA31" s="17">
        <v>33.436999999999998</v>
      </c>
      <c r="WB31" s="17">
        <v>0.6</v>
      </c>
      <c r="WC31" s="17">
        <v>0.6</v>
      </c>
      <c r="WD31" s="17">
        <v>0.6</v>
      </c>
      <c r="WE31" s="17">
        <v>0</v>
      </c>
      <c r="WF31" s="17">
        <v>128.5</v>
      </c>
      <c r="WG31" s="17">
        <v>131.30000000000001</v>
      </c>
      <c r="WH31" s="17">
        <v>121</v>
      </c>
      <c r="WI31" s="17">
        <v>7.5</v>
      </c>
      <c r="WJ31" s="17">
        <v>151.4</v>
      </c>
      <c r="WK31" s="17">
        <v>152.19999999999999</v>
      </c>
      <c r="WL31" s="17">
        <v>157</v>
      </c>
      <c r="WM31" s="17">
        <v>-5.6</v>
      </c>
      <c r="WN31" s="17">
        <v>100.3</v>
      </c>
      <c r="WO31" s="17">
        <v>75.694999999999993</v>
      </c>
      <c r="WP31" s="17">
        <v>75.694999999999993</v>
      </c>
      <c r="WQ31" s="17">
        <v>24.605</v>
      </c>
      <c r="WR31" s="17">
        <v>15</v>
      </c>
      <c r="WS31" s="17">
        <v>17.721</v>
      </c>
      <c r="WT31" s="17">
        <v>17.721</v>
      </c>
      <c r="WU31" s="17">
        <v>-2.7210000000000001</v>
      </c>
      <c r="WV31" s="17">
        <v>7.8</v>
      </c>
      <c r="WW31" s="17">
        <v>7.6</v>
      </c>
      <c r="WX31" s="17">
        <v>7.6</v>
      </c>
      <c r="WY31" s="17">
        <v>0.2</v>
      </c>
      <c r="WZ31" s="17">
        <v>19.100000000000001</v>
      </c>
      <c r="XA31" s="17">
        <v>18.25243</v>
      </c>
      <c r="XB31" s="17">
        <v>18.25243</v>
      </c>
      <c r="XC31" s="17">
        <v>0.84757000000000005</v>
      </c>
      <c r="XD31" s="17">
        <v>8.4</v>
      </c>
      <c r="XE31" s="17">
        <v>10.8</v>
      </c>
      <c r="XF31" s="17">
        <v>10.8</v>
      </c>
      <c r="XG31" s="17">
        <v>-2.4</v>
      </c>
      <c r="XH31" s="17">
        <v>32.799999999999997</v>
      </c>
      <c r="XI31" s="17">
        <v>25</v>
      </c>
      <c r="XJ31" s="17">
        <v>25</v>
      </c>
      <c r="XK31" s="17">
        <v>7.8</v>
      </c>
      <c r="XL31" s="17">
        <v>30.9</v>
      </c>
      <c r="XM31" s="17">
        <v>25</v>
      </c>
      <c r="XN31" s="17">
        <v>25</v>
      </c>
      <c r="XO31" s="17">
        <v>5.9</v>
      </c>
      <c r="XP31" s="17">
        <v>14.6</v>
      </c>
      <c r="XQ31" s="17">
        <v>14</v>
      </c>
      <c r="XR31" s="17">
        <v>14</v>
      </c>
      <c r="XS31" s="17">
        <v>0.6</v>
      </c>
      <c r="XT31" s="17">
        <v>17.5</v>
      </c>
      <c r="XU31" s="17">
        <v>17</v>
      </c>
      <c r="XV31" s="17">
        <v>17</v>
      </c>
      <c r="XW31" s="17">
        <v>0.5</v>
      </c>
      <c r="XX31" s="17">
        <v>7.9</v>
      </c>
      <c r="XY31" s="17">
        <v>7.63</v>
      </c>
      <c r="XZ31" s="17">
        <v>7.63</v>
      </c>
      <c r="YA31" s="17">
        <v>0.27</v>
      </c>
      <c r="YB31" s="17">
        <v>0</v>
      </c>
      <c r="YC31" s="17">
        <v>12</v>
      </c>
      <c r="YD31" s="17">
        <v>12</v>
      </c>
      <c r="YE31" s="17">
        <v>-12</v>
      </c>
    </row>
    <row r="32" spans="1:655" ht="24" customHeight="1" x14ac:dyDescent="0.3">
      <c r="A32" s="1"/>
      <c r="B32" s="18" t="s">
        <v>42</v>
      </c>
      <c r="C32" s="18" t="s">
        <v>741</v>
      </c>
      <c r="D32" s="19">
        <v>45.2</v>
      </c>
      <c r="E32" s="19">
        <v>68.861000000000004</v>
      </c>
      <c r="F32" s="19">
        <v>67.979330000000004</v>
      </c>
      <c r="G32" s="19">
        <v>-22.779330000000002</v>
      </c>
      <c r="H32" s="19">
        <v>623.6</v>
      </c>
      <c r="I32" s="19">
        <v>643.52629999999999</v>
      </c>
      <c r="J32" s="19">
        <v>643.52629999999999</v>
      </c>
      <c r="K32" s="19">
        <v>-19.926300000000001</v>
      </c>
      <c r="L32" s="19">
        <v>213.7</v>
      </c>
      <c r="M32" s="19">
        <v>209.35054</v>
      </c>
      <c r="N32" s="19">
        <v>209.35054</v>
      </c>
      <c r="O32" s="19">
        <v>4.3494599999999997</v>
      </c>
      <c r="P32" s="19"/>
      <c r="Q32" s="19"/>
      <c r="R32" s="19"/>
      <c r="S32" s="19">
        <v>0</v>
      </c>
      <c r="T32" s="19"/>
      <c r="U32" s="19"/>
      <c r="V32" s="19"/>
      <c r="W32" s="19">
        <v>0</v>
      </c>
      <c r="X32" s="19">
        <v>30.2</v>
      </c>
      <c r="Y32" s="19">
        <v>18.911269999999998</v>
      </c>
      <c r="Z32" s="19">
        <v>12.09104</v>
      </c>
      <c r="AA32" s="19">
        <v>18.10896</v>
      </c>
      <c r="AB32" s="19">
        <v>95.5</v>
      </c>
      <c r="AC32" s="19">
        <v>89.958399999999997</v>
      </c>
      <c r="AD32" s="19">
        <v>80.822000000000003</v>
      </c>
      <c r="AE32" s="19">
        <v>14.678000000000001</v>
      </c>
      <c r="AF32" s="19"/>
      <c r="AG32" s="19"/>
      <c r="AH32" s="19"/>
      <c r="AI32" s="19">
        <v>0</v>
      </c>
      <c r="AJ32" s="19"/>
      <c r="AK32" s="19"/>
      <c r="AL32" s="19"/>
      <c r="AM32" s="19">
        <v>0</v>
      </c>
      <c r="AN32" s="19">
        <v>188.1</v>
      </c>
      <c r="AO32" s="19">
        <v>196.22801999999999</v>
      </c>
      <c r="AP32" s="19">
        <v>196.22801999999999</v>
      </c>
      <c r="AQ32" s="19">
        <v>-8.1280199999999994</v>
      </c>
      <c r="AR32" s="19">
        <v>208.2</v>
      </c>
      <c r="AS32" s="19">
        <v>196.22801999999999</v>
      </c>
      <c r="AT32" s="19">
        <v>196.22801999999999</v>
      </c>
      <c r="AU32" s="19">
        <v>11.97198</v>
      </c>
      <c r="AV32" s="19">
        <v>211.5</v>
      </c>
      <c r="AW32" s="19">
        <v>196.22801999999999</v>
      </c>
      <c r="AX32" s="19">
        <v>196.22801999999999</v>
      </c>
      <c r="AY32" s="19">
        <v>15.271979999999999</v>
      </c>
      <c r="AZ32" s="19">
        <v>290.60000000000002</v>
      </c>
      <c r="BA32" s="19">
        <v>295.22593999999998</v>
      </c>
      <c r="BB32" s="19">
        <v>295.22593999999998</v>
      </c>
      <c r="BC32" s="19">
        <v>-4.6259399999999999</v>
      </c>
      <c r="BD32" s="19">
        <v>215.3</v>
      </c>
      <c r="BE32" s="19">
        <v>208.07390000000001</v>
      </c>
      <c r="BF32" s="19">
        <v>208.07390000000001</v>
      </c>
      <c r="BG32" s="19">
        <v>7.2260999999999997</v>
      </c>
      <c r="BH32" s="19">
        <v>110.7</v>
      </c>
      <c r="BI32" s="19">
        <v>104.34936999999999</v>
      </c>
      <c r="BJ32" s="19">
        <v>104.34936999999999</v>
      </c>
      <c r="BK32" s="19">
        <v>6.3506299999999998</v>
      </c>
      <c r="BL32" s="19">
        <v>188.8</v>
      </c>
      <c r="BM32" s="19">
        <v>156.14138</v>
      </c>
      <c r="BN32" s="19">
        <v>209.10826</v>
      </c>
      <c r="BO32" s="19">
        <v>-20.308260000000001</v>
      </c>
      <c r="BP32" s="19">
        <v>3</v>
      </c>
      <c r="BQ32" s="19">
        <v>4.4318400000000002</v>
      </c>
      <c r="BR32" s="19">
        <v>4.4318400000000002</v>
      </c>
      <c r="BS32" s="19">
        <v>-1.43184</v>
      </c>
      <c r="BT32" s="19"/>
      <c r="BU32" s="19"/>
      <c r="BV32" s="19"/>
      <c r="BW32" s="19">
        <v>0</v>
      </c>
      <c r="BX32" s="19"/>
      <c r="BY32" s="19"/>
      <c r="BZ32" s="19"/>
      <c r="CA32" s="19">
        <v>0</v>
      </c>
      <c r="CB32" s="19"/>
      <c r="CC32" s="19"/>
      <c r="CD32" s="19"/>
      <c r="CE32" s="19">
        <v>0</v>
      </c>
      <c r="CF32" s="19"/>
      <c r="CG32" s="19"/>
      <c r="CH32" s="19"/>
      <c r="CI32" s="19">
        <v>0</v>
      </c>
      <c r="CJ32" s="19">
        <v>114.4</v>
      </c>
      <c r="CK32" s="19">
        <v>114.08994</v>
      </c>
      <c r="CL32" s="19">
        <v>114.08994</v>
      </c>
      <c r="CM32" s="19">
        <v>0.31006</v>
      </c>
      <c r="CN32" s="19">
        <v>7.3</v>
      </c>
      <c r="CO32" s="19">
        <v>5.1333399999999996</v>
      </c>
      <c r="CP32" s="19">
        <v>5.1333399999999996</v>
      </c>
      <c r="CQ32" s="19">
        <v>2.1666599999999998</v>
      </c>
      <c r="CR32" s="19">
        <v>3.2</v>
      </c>
      <c r="CS32" s="19">
        <v>2.8177599999999998</v>
      </c>
      <c r="CT32" s="19">
        <v>2.8177599999999998</v>
      </c>
      <c r="CU32" s="19">
        <v>0.38224000000000002</v>
      </c>
      <c r="CV32" s="19"/>
      <c r="CW32" s="19"/>
      <c r="CX32" s="19"/>
      <c r="CY32" s="19">
        <v>0</v>
      </c>
      <c r="CZ32" s="19">
        <v>6.9</v>
      </c>
      <c r="DA32" s="19">
        <v>6.8787000000000003</v>
      </c>
      <c r="DB32" s="19">
        <v>6.8787000000000003</v>
      </c>
      <c r="DC32" s="19">
        <v>2.1299999999999999E-2</v>
      </c>
      <c r="DD32" s="19">
        <v>12.5</v>
      </c>
      <c r="DE32" s="19">
        <v>14.919420000000001</v>
      </c>
      <c r="DF32" s="19">
        <v>11.2387</v>
      </c>
      <c r="DG32" s="19">
        <v>1.2613000000000001</v>
      </c>
      <c r="DH32" s="19">
        <v>74.599999999999994</v>
      </c>
      <c r="DI32" s="19">
        <v>58.166670000000003</v>
      </c>
      <c r="DJ32" s="19">
        <v>67.112740000000002</v>
      </c>
      <c r="DK32" s="19">
        <v>7.48726</v>
      </c>
      <c r="DL32" s="19"/>
      <c r="DM32" s="19"/>
      <c r="DN32" s="19"/>
      <c r="DO32" s="19">
        <v>0</v>
      </c>
      <c r="DP32" s="19"/>
      <c r="DQ32" s="19"/>
      <c r="DR32" s="19"/>
      <c r="DS32" s="19">
        <v>0</v>
      </c>
      <c r="DT32" s="19"/>
      <c r="DU32" s="19"/>
      <c r="DV32" s="19"/>
      <c r="DW32" s="19">
        <v>0</v>
      </c>
      <c r="DX32" s="19"/>
      <c r="DY32" s="19"/>
      <c r="DZ32" s="19"/>
      <c r="EA32" s="19">
        <v>0</v>
      </c>
      <c r="EB32" s="19">
        <v>107.2</v>
      </c>
      <c r="EC32" s="19">
        <v>53.854810000000001</v>
      </c>
      <c r="ED32" s="19">
        <v>58.521120000000003</v>
      </c>
      <c r="EE32" s="19">
        <v>48.678879999999999</v>
      </c>
      <c r="EF32" s="19">
        <v>73.3</v>
      </c>
      <c r="EG32" s="19">
        <v>172.10287</v>
      </c>
      <c r="EH32" s="19">
        <v>105.55342</v>
      </c>
      <c r="EI32" s="19">
        <v>-32.253419999999998</v>
      </c>
      <c r="EJ32" s="19"/>
      <c r="EK32" s="19"/>
      <c r="EL32" s="19"/>
      <c r="EM32" s="19">
        <v>0</v>
      </c>
      <c r="EN32" s="19"/>
      <c r="EO32" s="19"/>
      <c r="EP32" s="19"/>
      <c r="EQ32" s="19">
        <v>0</v>
      </c>
      <c r="ER32" s="19"/>
      <c r="ES32" s="19"/>
      <c r="ET32" s="19"/>
      <c r="EU32" s="19">
        <v>0</v>
      </c>
      <c r="EV32" s="19">
        <v>0</v>
      </c>
      <c r="EW32" s="19"/>
      <c r="EX32" s="19"/>
      <c r="EY32" s="19">
        <v>0</v>
      </c>
      <c r="EZ32" s="19">
        <v>0</v>
      </c>
      <c r="FA32" s="19"/>
      <c r="FB32" s="19"/>
      <c r="FC32" s="19">
        <v>0</v>
      </c>
      <c r="FD32" s="19">
        <v>29.9</v>
      </c>
      <c r="FE32" s="19">
        <v>30.59984</v>
      </c>
      <c r="FF32" s="19">
        <v>30.59984</v>
      </c>
      <c r="FG32" s="19">
        <v>-0.69984000000000002</v>
      </c>
      <c r="FH32" s="19">
        <v>44.6</v>
      </c>
      <c r="FI32" s="19">
        <v>45</v>
      </c>
      <c r="FJ32" s="19">
        <v>45</v>
      </c>
      <c r="FK32" s="19">
        <v>-0.4</v>
      </c>
      <c r="FL32" s="19">
        <v>17.7</v>
      </c>
      <c r="FM32" s="19">
        <v>15.082800000000001</v>
      </c>
      <c r="FN32" s="19">
        <v>15.082800000000001</v>
      </c>
      <c r="FO32" s="19">
        <v>2.6172</v>
      </c>
      <c r="FP32" s="19">
        <v>18.399999999999999</v>
      </c>
      <c r="FQ32" s="19">
        <v>18.088999999999999</v>
      </c>
      <c r="FR32" s="19">
        <v>18.264620000000001</v>
      </c>
      <c r="FS32" s="19">
        <v>0.13538</v>
      </c>
      <c r="FT32" s="19">
        <v>11.9</v>
      </c>
      <c r="FU32" s="19">
        <v>10.67961</v>
      </c>
      <c r="FV32" s="19">
        <v>10.67961</v>
      </c>
      <c r="FW32" s="19">
        <v>1.2203900000000001</v>
      </c>
      <c r="FX32" s="19">
        <v>60.9</v>
      </c>
      <c r="FY32" s="19">
        <v>62.343029999999999</v>
      </c>
      <c r="FZ32" s="19">
        <v>62.343029999999999</v>
      </c>
      <c r="GA32" s="19">
        <v>-1.44303</v>
      </c>
      <c r="GB32" s="19">
        <v>181.9</v>
      </c>
      <c r="GC32" s="19">
        <v>184.91498000000001</v>
      </c>
      <c r="GD32" s="19">
        <v>184.91498000000001</v>
      </c>
      <c r="GE32" s="19">
        <v>-3.01498</v>
      </c>
      <c r="GF32" s="19">
        <v>182.6</v>
      </c>
      <c r="GG32" s="19">
        <v>184.91498000000001</v>
      </c>
      <c r="GH32" s="19">
        <v>184.91498000000001</v>
      </c>
      <c r="GI32" s="19">
        <v>-2.3149799999999998</v>
      </c>
      <c r="GJ32" s="19">
        <v>183.3</v>
      </c>
      <c r="GK32" s="19">
        <v>185.47028</v>
      </c>
      <c r="GL32" s="19">
        <v>185.47028</v>
      </c>
      <c r="GM32" s="19">
        <v>-2.17028</v>
      </c>
      <c r="GN32" s="19">
        <v>78.599999999999994</v>
      </c>
      <c r="GO32" s="19">
        <v>83.589320000000001</v>
      </c>
      <c r="GP32" s="19">
        <v>88.410179999999997</v>
      </c>
      <c r="GQ32" s="19">
        <v>-9.8101800000000008</v>
      </c>
      <c r="GR32" s="19">
        <v>6.7</v>
      </c>
      <c r="GS32" s="19">
        <v>6.5736800000000004</v>
      </c>
      <c r="GT32" s="19">
        <v>6.5736800000000004</v>
      </c>
      <c r="GU32" s="19">
        <v>0.12631999999999999</v>
      </c>
      <c r="GV32" s="19">
        <v>8.8000000000000007</v>
      </c>
      <c r="GW32" s="19">
        <v>6.8964100000000004</v>
      </c>
      <c r="GX32" s="19">
        <v>6.8964100000000004</v>
      </c>
      <c r="GY32" s="19">
        <v>1.9035899999999999</v>
      </c>
      <c r="GZ32" s="19">
        <v>12.7</v>
      </c>
      <c r="HA32" s="19">
        <v>21.166640000000001</v>
      </c>
      <c r="HB32" s="19">
        <v>12</v>
      </c>
      <c r="HC32" s="19">
        <v>0.7</v>
      </c>
      <c r="HD32" s="19">
        <v>27.9</v>
      </c>
      <c r="HE32" s="19">
        <v>30.81456</v>
      </c>
      <c r="HF32" s="19">
        <v>30.81456</v>
      </c>
      <c r="HG32" s="19">
        <v>-2.9145599999999998</v>
      </c>
      <c r="HH32" s="19">
        <v>2</v>
      </c>
      <c r="HI32" s="19">
        <v>1.97359</v>
      </c>
      <c r="HJ32" s="19">
        <v>1.97359</v>
      </c>
      <c r="HK32" s="19">
        <v>2.6409999999999999E-2</v>
      </c>
      <c r="HL32" s="19">
        <v>12.7</v>
      </c>
      <c r="HM32" s="19">
        <v>17.172329999999999</v>
      </c>
      <c r="HN32" s="19">
        <v>17.172329999999999</v>
      </c>
      <c r="HO32" s="19">
        <v>-4.4723300000000004</v>
      </c>
      <c r="HP32" s="19">
        <v>23.3</v>
      </c>
      <c r="HQ32" s="19">
        <v>85</v>
      </c>
      <c r="HR32" s="19">
        <v>62.135919999999999</v>
      </c>
      <c r="HS32" s="19">
        <v>-38.835920000000002</v>
      </c>
      <c r="HT32" s="19"/>
      <c r="HU32" s="19"/>
      <c r="HV32" s="19"/>
      <c r="HW32" s="19">
        <v>0</v>
      </c>
      <c r="HX32" s="19"/>
      <c r="HY32" s="19"/>
      <c r="HZ32" s="19"/>
      <c r="IA32" s="19">
        <v>0</v>
      </c>
      <c r="IB32" s="19">
        <v>80.400000000000006</v>
      </c>
      <c r="IC32" s="19">
        <v>85.482579999999999</v>
      </c>
      <c r="ID32" s="19">
        <v>85.482579999999999</v>
      </c>
      <c r="IE32" s="19">
        <v>-5.0825800000000001</v>
      </c>
      <c r="IF32" s="19"/>
      <c r="IG32" s="19"/>
      <c r="IH32" s="19"/>
      <c r="II32" s="19">
        <v>0</v>
      </c>
      <c r="IJ32" s="19"/>
      <c r="IK32" s="19"/>
      <c r="IL32" s="19"/>
      <c r="IM32" s="19">
        <v>0</v>
      </c>
      <c r="IN32" s="19">
        <v>0</v>
      </c>
      <c r="IO32" s="19"/>
      <c r="IP32" s="19">
        <v>48.181449999999998</v>
      </c>
      <c r="IQ32" s="19">
        <v>-48.181449999999998</v>
      </c>
      <c r="IR32" s="19"/>
      <c r="IS32" s="19"/>
      <c r="IT32" s="19"/>
      <c r="IU32" s="19">
        <v>0</v>
      </c>
      <c r="IV32" s="19"/>
      <c r="IW32" s="19"/>
      <c r="IX32" s="19"/>
      <c r="IY32" s="19">
        <v>0</v>
      </c>
      <c r="IZ32" s="19"/>
      <c r="JA32" s="19"/>
      <c r="JB32" s="19"/>
      <c r="JC32" s="19">
        <v>0</v>
      </c>
      <c r="JD32" s="19">
        <v>64.900000000000006</v>
      </c>
      <c r="JE32" s="19">
        <v>67.033500000000004</v>
      </c>
      <c r="JF32" s="19">
        <v>72.899209999999997</v>
      </c>
      <c r="JG32" s="19">
        <v>-7.9992099999999997</v>
      </c>
      <c r="JH32" s="19">
        <v>178</v>
      </c>
      <c r="JI32" s="19">
        <v>185.03032999999999</v>
      </c>
      <c r="JJ32" s="19">
        <v>185.03032999999999</v>
      </c>
      <c r="JK32" s="19">
        <v>-7.0303300000000002</v>
      </c>
      <c r="JL32" s="19">
        <v>176</v>
      </c>
      <c r="JM32" s="19">
        <v>185.03032999999999</v>
      </c>
      <c r="JN32" s="19">
        <v>185.03032999999999</v>
      </c>
      <c r="JO32" s="19">
        <v>-9.0303299999999993</v>
      </c>
      <c r="JP32" s="19">
        <v>210.6</v>
      </c>
      <c r="JQ32" s="19">
        <v>185.03032999999999</v>
      </c>
      <c r="JR32" s="19">
        <v>185.03032999999999</v>
      </c>
      <c r="JS32" s="19">
        <v>25.569669999999999</v>
      </c>
      <c r="JT32" s="19">
        <v>273</v>
      </c>
      <c r="JU32" s="19">
        <v>278.37896999999998</v>
      </c>
      <c r="JV32" s="19">
        <v>278.37896999999998</v>
      </c>
      <c r="JW32" s="19">
        <v>-5.3789699999999998</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c r="LA32" s="19"/>
      <c r="LB32" s="19"/>
      <c r="LC32" s="19">
        <v>0</v>
      </c>
      <c r="LD32" s="19">
        <v>0.7</v>
      </c>
      <c r="LE32" s="19">
        <v>0.63188999999999995</v>
      </c>
      <c r="LF32" s="19">
        <v>0.63188999999999995</v>
      </c>
      <c r="LG32" s="19">
        <v>6.8110000000000004E-2</v>
      </c>
      <c r="LH32" s="19">
        <v>66.7</v>
      </c>
      <c r="LI32" s="19">
        <v>115.88808</v>
      </c>
      <c r="LJ32" s="19">
        <v>109.11478</v>
      </c>
      <c r="LK32" s="19">
        <v>-42.41478</v>
      </c>
      <c r="LL32" s="19">
        <v>84.1</v>
      </c>
      <c r="LM32" s="19">
        <v>90.06635</v>
      </c>
      <c r="LN32" s="19">
        <v>92.444500000000005</v>
      </c>
      <c r="LO32" s="19">
        <v>-8.3445</v>
      </c>
      <c r="LP32" s="19">
        <v>60.4</v>
      </c>
      <c r="LQ32" s="19">
        <v>67.133979999999994</v>
      </c>
      <c r="LR32" s="19">
        <v>67.133979999999994</v>
      </c>
      <c r="LS32" s="19">
        <v>-6.7339799999999999</v>
      </c>
      <c r="LT32" s="19">
        <v>65.5</v>
      </c>
      <c r="LU32" s="19">
        <v>65.615899999999996</v>
      </c>
      <c r="LV32" s="19">
        <v>65.615899999999996</v>
      </c>
      <c r="LW32" s="19">
        <v>-0.1159</v>
      </c>
      <c r="LX32" s="19">
        <v>28.6</v>
      </c>
      <c r="LY32" s="19">
        <v>29.951460000000001</v>
      </c>
      <c r="LZ32" s="19">
        <v>29.951460000000001</v>
      </c>
      <c r="MA32" s="19">
        <v>-1.3514600000000001</v>
      </c>
      <c r="MB32" s="19"/>
      <c r="MC32" s="19"/>
      <c r="MD32" s="19"/>
      <c r="ME32" s="19">
        <v>0</v>
      </c>
      <c r="MF32" s="19"/>
      <c r="MG32" s="19"/>
      <c r="MH32" s="19"/>
      <c r="MI32" s="19">
        <v>0</v>
      </c>
      <c r="MJ32" s="19"/>
      <c r="MK32" s="19"/>
      <c r="ML32" s="19"/>
      <c r="MM32" s="19">
        <v>0</v>
      </c>
      <c r="MN32" s="19">
        <v>147.1</v>
      </c>
      <c r="MO32" s="19">
        <v>151.08886999999999</v>
      </c>
      <c r="MP32" s="19">
        <v>151.08886999999999</v>
      </c>
      <c r="MQ32" s="19">
        <v>-3.9888699999999999</v>
      </c>
      <c r="MR32" s="19">
        <v>149.19999999999999</v>
      </c>
      <c r="MS32" s="19">
        <v>151.08886999999999</v>
      </c>
      <c r="MT32" s="19">
        <v>151.08886999999999</v>
      </c>
      <c r="MU32" s="19">
        <v>-1.88887</v>
      </c>
      <c r="MV32" s="19">
        <v>151.19999999999999</v>
      </c>
      <c r="MW32" s="19">
        <v>151.54258999999999</v>
      </c>
      <c r="MX32" s="19">
        <v>151.54258999999999</v>
      </c>
      <c r="MY32" s="19">
        <v>-0.34259000000000001</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c r="NU32" s="19"/>
      <c r="NV32" s="19"/>
      <c r="NW32" s="19">
        <v>0</v>
      </c>
      <c r="NX32" s="19"/>
      <c r="NY32" s="19"/>
      <c r="NZ32" s="19"/>
      <c r="OA32" s="19">
        <v>0</v>
      </c>
      <c r="OB32" s="19">
        <v>1.2</v>
      </c>
      <c r="OC32" s="19">
        <v>1.24</v>
      </c>
      <c r="OD32" s="19">
        <v>1.24</v>
      </c>
      <c r="OE32" s="19">
        <v>-0.04</v>
      </c>
      <c r="OF32" s="19">
        <v>126.8</v>
      </c>
      <c r="OG32" s="19">
        <v>134.53399999999999</v>
      </c>
      <c r="OH32" s="19">
        <v>134.53399999999999</v>
      </c>
      <c r="OI32" s="19">
        <v>-7.734</v>
      </c>
      <c r="OJ32" s="19">
        <v>80.599999999999994</v>
      </c>
      <c r="OK32" s="19">
        <v>66.218999999999994</v>
      </c>
      <c r="OL32" s="19">
        <v>66.218999999999994</v>
      </c>
      <c r="OM32" s="19">
        <v>14.381</v>
      </c>
      <c r="ON32" s="19">
        <v>15.5</v>
      </c>
      <c r="OO32" s="19">
        <v>15.6</v>
      </c>
      <c r="OP32" s="19">
        <v>14.661</v>
      </c>
      <c r="OQ32" s="19">
        <v>0.83899999999999997</v>
      </c>
      <c r="OR32" s="19">
        <v>0.2</v>
      </c>
      <c r="OS32" s="19">
        <v>0.4</v>
      </c>
      <c r="OT32" s="19">
        <v>0.4</v>
      </c>
      <c r="OU32" s="19">
        <v>-0.2</v>
      </c>
      <c r="OV32" s="19">
        <v>5.6</v>
      </c>
      <c r="OW32" s="19">
        <v>5.3</v>
      </c>
      <c r="OX32" s="19">
        <v>5.3</v>
      </c>
      <c r="OY32" s="19">
        <v>0.3</v>
      </c>
      <c r="OZ32" s="19">
        <v>0</v>
      </c>
      <c r="PA32" s="19"/>
      <c r="PB32" s="19"/>
      <c r="PC32" s="19">
        <v>0</v>
      </c>
      <c r="PD32" s="19">
        <v>9.9</v>
      </c>
      <c r="PE32" s="19">
        <v>9</v>
      </c>
      <c r="PF32" s="19">
        <v>9</v>
      </c>
      <c r="PG32" s="19">
        <v>0.9</v>
      </c>
      <c r="PH32" s="19">
        <v>2.5</v>
      </c>
      <c r="PI32" s="19">
        <v>1.90374</v>
      </c>
      <c r="PJ32" s="19">
        <v>1.46</v>
      </c>
      <c r="PK32" s="19">
        <v>1.04</v>
      </c>
      <c r="PL32" s="19">
        <v>0.2</v>
      </c>
      <c r="PM32" s="19"/>
      <c r="PN32" s="19"/>
      <c r="PO32" s="19">
        <v>0.2</v>
      </c>
      <c r="PP32" s="19">
        <v>1.8</v>
      </c>
      <c r="PQ32" s="19">
        <v>1.83</v>
      </c>
      <c r="PR32" s="19">
        <v>1.83</v>
      </c>
      <c r="PS32" s="19">
        <v>-0.03</v>
      </c>
      <c r="PT32" s="19">
        <v>4.5999999999999996</v>
      </c>
      <c r="PU32" s="19">
        <v>4.2</v>
      </c>
      <c r="PV32" s="19">
        <v>4.2</v>
      </c>
      <c r="PW32" s="19">
        <v>0.4</v>
      </c>
      <c r="PX32" s="19">
        <v>0</v>
      </c>
      <c r="PY32" s="19"/>
      <c r="PZ32" s="19"/>
      <c r="QA32" s="19">
        <v>0</v>
      </c>
      <c r="QB32" s="19">
        <v>5.3</v>
      </c>
      <c r="QC32" s="19">
        <v>5</v>
      </c>
      <c r="QD32" s="19">
        <v>5</v>
      </c>
      <c r="QE32" s="19">
        <v>0.3</v>
      </c>
      <c r="QF32" s="19">
        <v>3.4</v>
      </c>
      <c r="QG32" s="19">
        <v>3.1</v>
      </c>
      <c r="QH32" s="19">
        <v>3.1</v>
      </c>
      <c r="QI32" s="19">
        <v>0.3</v>
      </c>
      <c r="QJ32" s="19">
        <v>3.3</v>
      </c>
      <c r="QK32" s="19">
        <v>3.3</v>
      </c>
      <c r="QL32" s="19">
        <v>3.3</v>
      </c>
      <c r="QM32" s="19">
        <v>0</v>
      </c>
      <c r="QN32" s="19">
        <v>17.5</v>
      </c>
      <c r="QO32" s="19">
        <v>16.01942</v>
      </c>
      <c r="QP32" s="19">
        <v>16.01942</v>
      </c>
      <c r="QQ32" s="19">
        <v>1.48058</v>
      </c>
      <c r="QR32" s="19">
        <v>6.6</v>
      </c>
      <c r="QS32" s="19">
        <v>8.6</v>
      </c>
      <c r="QT32" s="19">
        <v>11.22</v>
      </c>
      <c r="QU32" s="19">
        <v>-4.62</v>
      </c>
      <c r="QV32" s="19">
        <v>7.6</v>
      </c>
      <c r="QW32" s="19">
        <v>15.409000000000001</v>
      </c>
      <c r="QX32" s="19">
        <v>15.409000000000001</v>
      </c>
      <c r="QY32" s="19">
        <v>-7.8090000000000002</v>
      </c>
      <c r="QZ32" s="19">
        <v>29.4</v>
      </c>
      <c r="RA32" s="19">
        <v>31.8</v>
      </c>
      <c r="RB32" s="19">
        <v>30.46</v>
      </c>
      <c r="RC32" s="19">
        <v>-1.06</v>
      </c>
      <c r="RD32" s="19">
        <v>88.6</v>
      </c>
      <c r="RE32" s="19">
        <v>90.9</v>
      </c>
      <c r="RF32" s="19">
        <v>87.417000000000002</v>
      </c>
      <c r="RG32" s="19">
        <v>1.1830000000000001</v>
      </c>
      <c r="RH32" s="19">
        <v>4.4000000000000004</v>
      </c>
      <c r="RI32" s="19">
        <v>4.2</v>
      </c>
      <c r="RJ32" s="19">
        <v>4.2</v>
      </c>
      <c r="RK32" s="19">
        <v>0.2</v>
      </c>
      <c r="RL32" s="19">
        <v>1.2</v>
      </c>
      <c r="RM32" s="19">
        <v>1.2</v>
      </c>
      <c r="RN32" s="19">
        <v>1.2</v>
      </c>
      <c r="RO32" s="19">
        <v>0</v>
      </c>
      <c r="RP32" s="19">
        <v>1.2</v>
      </c>
      <c r="RQ32" s="19">
        <v>1.2</v>
      </c>
      <c r="RR32" s="19">
        <v>1.2</v>
      </c>
      <c r="RS32" s="19">
        <v>0</v>
      </c>
      <c r="RT32" s="19">
        <v>3</v>
      </c>
      <c r="RU32" s="19">
        <v>2.8</v>
      </c>
      <c r="RV32" s="19">
        <v>2.8</v>
      </c>
      <c r="RW32" s="19">
        <v>0.2</v>
      </c>
      <c r="RX32" s="19">
        <v>4.7</v>
      </c>
      <c r="RY32" s="19">
        <v>1.3220000000000001</v>
      </c>
      <c r="RZ32" s="19">
        <v>1.3220000000000001</v>
      </c>
      <c r="SA32" s="19">
        <v>3.3780000000000001</v>
      </c>
      <c r="SB32" s="19">
        <v>2.5</v>
      </c>
      <c r="SC32" s="19">
        <v>2.4510000000000001</v>
      </c>
      <c r="SD32" s="19">
        <v>2.4510000000000001</v>
      </c>
      <c r="SE32" s="19">
        <v>4.9000000000000002E-2</v>
      </c>
      <c r="SF32" s="19">
        <v>20.2</v>
      </c>
      <c r="SG32" s="19">
        <v>19.772790000000001</v>
      </c>
      <c r="SH32" s="19">
        <v>19.772790000000001</v>
      </c>
      <c r="SI32" s="19">
        <v>0.42720999999999998</v>
      </c>
      <c r="SJ32" s="19">
        <v>1.2</v>
      </c>
      <c r="SK32" s="19">
        <v>1.2</v>
      </c>
      <c r="SL32" s="19">
        <v>1.2</v>
      </c>
      <c r="SM32" s="19">
        <v>0</v>
      </c>
      <c r="SN32" s="19">
        <v>0.4</v>
      </c>
      <c r="SO32" s="19">
        <v>0.4</v>
      </c>
      <c r="SP32" s="19">
        <v>0.4</v>
      </c>
      <c r="SQ32" s="19">
        <v>0</v>
      </c>
      <c r="SR32" s="19">
        <v>3.9</v>
      </c>
      <c r="SS32" s="19">
        <v>4</v>
      </c>
      <c r="ST32" s="19">
        <v>4</v>
      </c>
      <c r="SU32" s="19">
        <v>-0.1</v>
      </c>
      <c r="SV32" s="19">
        <v>2.7</v>
      </c>
      <c r="SW32" s="19">
        <v>2.6</v>
      </c>
      <c r="SX32" s="19">
        <v>2.6</v>
      </c>
      <c r="SY32" s="19">
        <v>0.1</v>
      </c>
      <c r="SZ32" s="19">
        <v>3.1</v>
      </c>
      <c r="TA32" s="19">
        <v>3</v>
      </c>
      <c r="TB32" s="19">
        <v>3</v>
      </c>
      <c r="TC32" s="19">
        <v>0.1</v>
      </c>
      <c r="TD32" s="19">
        <v>4.7</v>
      </c>
      <c r="TE32" s="19">
        <v>4.2</v>
      </c>
      <c r="TF32" s="19">
        <v>4.2</v>
      </c>
      <c r="TG32" s="19">
        <v>0.5</v>
      </c>
      <c r="TH32" s="19">
        <v>9.9</v>
      </c>
      <c r="TI32" s="19">
        <v>10</v>
      </c>
      <c r="TJ32" s="19">
        <v>10</v>
      </c>
      <c r="TK32" s="19">
        <v>-0.1</v>
      </c>
      <c r="TL32" s="19">
        <v>30.2</v>
      </c>
      <c r="TM32" s="19">
        <v>27.661999999999999</v>
      </c>
      <c r="TN32" s="19">
        <v>27.661999999999999</v>
      </c>
      <c r="TO32" s="19">
        <v>2.5379999999999998</v>
      </c>
      <c r="TP32" s="19">
        <v>81.8</v>
      </c>
      <c r="TQ32" s="19">
        <v>74.533000000000001</v>
      </c>
      <c r="TR32" s="19">
        <v>74.533000000000001</v>
      </c>
      <c r="TS32" s="19">
        <v>7.2670000000000003</v>
      </c>
      <c r="TT32" s="19">
        <v>33.700000000000003</v>
      </c>
      <c r="TU32" s="19">
        <v>33.912999999999997</v>
      </c>
      <c r="TV32" s="19">
        <v>33.912999999999997</v>
      </c>
      <c r="TW32" s="19">
        <v>-0.21299999999999999</v>
      </c>
      <c r="TX32" s="19">
        <v>97.4</v>
      </c>
      <c r="TY32" s="19">
        <v>96.1</v>
      </c>
      <c r="TZ32" s="19">
        <v>95.03</v>
      </c>
      <c r="UA32" s="19">
        <v>2.37</v>
      </c>
      <c r="UB32" s="19">
        <v>97.4</v>
      </c>
      <c r="UC32" s="19">
        <v>97.4</v>
      </c>
      <c r="UD32" s="19">
        <v>87.406000000000006</v>
      </c>
      <c r="UE32" s="19">
        <v>9.9939999999999998</v>
      </c>
      <c r="UF32" s="19">
        <v>20.2</v>
      </c>
      <c r="UG32" s="19">
        <v>18.59</v>
      </c>
      <c r="UH32" s="19">
        <v>18.59</v>
      </c>
      <c r="UI32" s="19">
        <v>1.61</v>
      </c>
      <c r="UJ32" s="19">
        <v>10.199999999999999</v>
      </c>
      <c r="UK32" s="19">
        <v>13.35</v>
      </c>
      <c r="UL32" s="19">
        <v>13.35</v>
      </c>
      <c r="UM32" s="19">
        <v>-3.15</v>
      </c>
      <c r="UN32" s="19">
        <v>5.0999999999999996</v>
      </c>
      <c r="UO32" s="19">
        <v>6</v>
      </c>
      <c r="UP32" s="19">
        <v>6</v>
      </c>
      <c r="UQ32" s="19">
        <v>-0.9</v>
      </c>
      <c r="UR32" s="19">
        <v>1.8</v>
      </c>
      <c r="US32" s="19">
        <v>2</v>
      </c>
      <c r="UT32" s="19">
        <v>2</v>
      </c>
      <c r="UU32" s="19">
        <v>-0.2</v>
      </c>
      <c r="UV32" s="19">
        <v>7.9</v>
      </c>
      <c r="UW32" s="19">
        <v>7.7</v>
      </c>
      <c r="UX32" s="19">
        <v>7.7</v>
      </c>
      <c r="UY32" s="19">
        <v>0.2</v>
      </c>
      <c r="UZ32" s="19">
        <v>3</v>
      </c>
      <c r="VA32" s="19">
        <v>3</v>
      </c>
      <c r="VB32" s="19">
        <v>3</v>
      </c>
      <c r="VC32" s="19">
        <v>0</v>
      </c>
      <c r="VD32" s="19">
        <v>3.5</v>
      </c>
      <c r="VE32" s="19">
        <v>3.4</v>
      </c>
      <c r="VF32" s="19">
        <v>3.4</v>
      </c>
      <c r="VG32" s="19">
        <v>0.1</v>
      </c>
      <c r="VH32" s="19">
        <v>3.6</v>
      </c>
      <c r="VI32" s="19">
        <v>3.5</v>
      </c>
      <c r="VJ32" s="19">
        <v>3.5</v>
      </c>
      <c r="VK32" s="19">
        <v>0.1</v>
      </c>
      <c r="VL32" s="19">
        <v>15</v>
      </c>
      <c r="VM32" s="19">
        <v>14</v>
      </c>
      <c r="VN32" s="19">
        <v>12.933</v>
      </c>
      <c r="VO32" s="19">
        <v>2.0670000000000002</v>
      </c>
      <c r="VP32" s="19">
        <v>252.3</v>
      </c>
      <c r="VQ32" s="19">
        <v>210.6</v>
      </c>
      <c r="VR32" s="19">
        <v>224.37100000000001</v>
      </c>
      <c r="VS32" s="19">
        <v>27.928999999999998</v>
      </c>
      <c r="VT32" s="19">
        <v>19.100000000000001</v>
      </c>
      <c r="VU32" s="19">
        <v>14.66</v>
      </c>
      <c r="VV32" s="19">
        <v>14.66</v>
      </c>
      <c r="VW32" s="19">
        <v>4.4400000000000004</v>
      </c>
      <c r="VX32" s="19">
        <v>140.5</v>
      </c>
      <c r="VY32" s="19">
        <v>103.902</v>
      </c>
      <c r="VZ32" s="19">
        <v>103.902</v>
      </c>
      <c r="WA32" s="19">
        <v>36.597999999999999</v>
      </c>
      <c r="WB32" s="19">
        <v>0.6</v>
      </c>
      <c r="WC32" s="19">
        <v>0.6</v>
      </c>
      <c r="WD32" s="19">
        <v>0.6</v>
      </c>
      <c r="WE32" s="19">
        <v>0</v>
      </c>
      <c r="WF32" s="19">
        <v>129.80000000000001</v>
      </c>
      <c r="WG32" s="19">
        <v>131.5</v>
      </c>
      <c r="WH32" s="19">
        <v>121</v>
      </c>
      <c r="WI32" s="19">
        <v>8.8000000000000007</v>
      </c>
      <c r="WJ32" s="19">
        <v>156.6</v>
      </c>
      <c r="WK32" s="19">
        <v>153.30000000000001</v>
      </c>
      <c r="WL32" s="19">
        <v>158</v>
      </c>
      <c r="WM32" s="19">
        <v>-1.4</v>
      </c>
      <c r="WN32" s="19">
        <v>101.8</v>
      </c>
      <c r="WO32" s="19">
        <v>74.757999999999996</v>
      </c>
      <c r="WP32" s="19">
        <v>74.757999999999996</v>
      </c>
      <c r="WQ32" s="19">
        <v>27.042000000000002</v>
      </c>
      <c r="WR32" s="19">
        <v>15</v>
      </c>
      <c r="WS32" s="19">
        <v>17.795000000000002</v>
      </c>
      <c r="WT32" s="19">
        <v>17.795000000000002</v>
      </c>
      <c r="WU32" s="19">
        <v>-2.7949999999999999</v>
      </c>
      <c r="WV32" s="19">
        <v>7.8</v>
      </c>
      <c r="WW32" s="19">
        <v>7.6</v>
      </c>
      <c r="WX32" s="19">
        <v>7.6</v>
      </c>
      <c r="WY32" s="19">
        <v>0.2</v>
      </c>
      <c r="WZ32" s="19">
        <v>19.100000000000001</v>
      </c>
      <c r="XA32" s="19">
        <v>18.25243</v>
      </c>
      <c r="XB32" s="19">
        <v>18.25243</v>
      </c>
      <c r="XC32" s="19">
        <v>0.84757000000000005</v>
      </c>
      <c r="XD32" s="19">
        <v>9.3000000000000007</v>
      </c>
      <c r="XE32" s="19">
        <v>10.8</v>
      </c>
      <c r="XF32" s="19">
        <v>10.8</v>
      </c>
      <c r="XG32" s="19">
        <v>-1.5</v>
      </c>
      <c r="XH32" s="19">
        <v>31.2</v>
      </c>
      <c r="XI32" s="19">
        <v>25</v>
      </c>
      <c r="XJ32" s="19">
        <v>25</v>
      </c>
      <c r="XK32" s="19">
        <v>6.2</v>
      </c>
      <c r="XL32" s="19">
        <v>31.4</v>
      </c>
      <c r="XM32" s="19">
        <v>25</v>
      </c>
      <c r="XN32" s="19">
        <v>25</v>
      </c>
      <c r="XO32" s="19">
        <v>6.4</v>
      </c>
      <c r="XP32" s="19">
        <v>14.5</v>
      </c>
      <c r="XQ32" s="19">
        <v>14</v>
      </c>
      <c r="XR32" s="19">
        <v>14</v>
      </c>
      <c r="XS32" s="19">
        <v>0.5</v>
      </c>
      <c r="XT32" s="19">
        <v>17.8</v>
      </c>
      <c r="XU32" s="19">
        <v>17</v>
      </c>
      <c r="XV32" s="19">
        <v>17</v>
      </c>
      <c r="XW32" s="19">
        <v>0.8</v>
      </c>
      <c r="XX32" s="19">
        <v>7</v>
      </c>
      <c r="XY32" s="19">
        <v>7.63</v>
      </c>
      <c r="XZ32" s="19">
        <v>7.63</v>
      </c>
      <c r="YA32" s="19">
        <v>-0.63</v>
      </c>
      <c r="YB32" s="19">
        <v>0</v>
      </c>
      <c r="YC32" s="19">
        <v>12</v>
      </c>
      <c r="YD32" s="19">
        <v>12</v>
      </c>
      <c r="YE32" s="19">
        <v>-12</v>
      </c>
    </row>
    <row r="33" spans="1:655" ht="24" customHeight="1" x14ac:dyDescent="0.3">
      <c r="A33" s="1"/>
      <c r="B33" s="13" t="s">
        <v>42</v>
      </c>
      <c r="C33" s="13" t="s">
        <v>742</v>
      </c>
      <c r="D33" s="14">
        <v>47.2</v>
      </c>
      <c r="E33" s="14">
        <v>89.423090000000002</v>
      </c>
      <c r="F33" s="14">
        <v>67.350790000000003</v>
      </c>
      <c r="G33" s="14">
        <v>-20.150790000000001</v>
      </c>
      <c r="H33" s="14">
        <v>629.70000000000005</v>
      </c>
      <c r="I33" s="14">
        <v>643.52629999999999</v>
      </c>
      <c r="J33" s="14">
        <v>643.52629999999999</v>
      </c>
      <c r="K33" s="14">
        <v>-13.8263</v>
      </c>
      <c r="L33" s="14">
        <v>214.8</v>
      </c>
      <c r="M33" s="14">
        <v>209.35054</v>
      </c>
      <c r="N33" s="14">
        <v>209.35054</v>
      </c>
      <c r="O33" s="14">
        <v>5.4494600000000002</v>
      </c>
      <c r="P33" s="14"/>
      <c r="Q33" s="14"/>
      <c r="R33" s="14"/>
      <c r="S33" s="14">
        <v>0</v>
      </c>
      <c r="T33" s="14"/>
      <c r="U33" s="14"/>
      <c r="V33" s="14"/>
      <c r="W33" s="14">
        <v>0</v>
      </c>
      <c r="X33" s="14">
        <v>30</v>
      </c>
      <c r="Y33" s="14">
        <v>30.67202</v>
      </c>
      <c r="Z33" s="14">
        <v>12.09104</v>
      </c>
      <c r="AA33" s="14">
        <v>17.90896</v>
      </c>
      <c r="AB33" s="14">
        <v>96.9</v>
      </c>
      <c r="AC33" s="14">
        <v>89.958399999999997</v>
      </c>
      <c r="AD33" s="14">
        <v>80.822000000000003</v>
      </c>
      <c r="AE33" s="14">
        <v>16.077999999999999</v>
      </c>
      <c r="AF33" s="14"/>
      <c r="AG33" s="14"/>
      <c r="AH33" s="14"/>
      <c r="AI33" s="14">
        <v>0</v>
      </c>
      <c r="AJ33" s="14"/>
      <c r="AK33" s="14"/>
      <c r="AL33" s="14"/>
      <c r="AM33" s="14">
        <v>0</v>
      </c>
      <c r="AN33" s="14">
        <v>187.2</v>
      </c>
      <c r="AO33" s="14">
        <v>191.82482999999999</v>
      </c>
      <c r="AP33" s="14">
        <v>196.22801999999999</v>
      </c>
      <c r="AQ33" s="14">
        <v>-9.0280199999999997</v>
      </c>
      <c r="AR33" s="14">
        <v>206.7</v>
      </c>
      <c r="AS33" s="14">
        <v>191.82482999999999</v>
      </c>
      <c r="AT33" s="14">
        <v>196.22801999999999</v>
      </c>
      <c r="AU33" s="14">
        <v>10.47198</v>
      </c>
      <c r="AV33" s="14">
        <v>210.3</v>
      </c>
      <c r="AW33" s="14">
        <v>191.82482999999999</v>
      </c>
      <c r="AX33" s="14">
        <v>196.22801999999999</v>
      </c>
      <c r="AY33" s="14">
        <v>14.07198</v>
      </c>
      <c r="AZ33" s="14">
        <v>289.10000000000002</v>
      </c>
      <c r="BA33" s="14">
        <v>288.60131999999999</v>
      </c>
      <c r="BB33" s="14">
        <v>295.22593999999998</v>
      </c>
      <c r="BC33" s="14">
        <v>-6.1259399999999999</v>
      </c>
      <c r="BD33" s="14">
        <v>215.2</v>
      </c>
      <c r="BE33" s="14">
        <v>208.07388</v>
      </c>
      <c r="BF33" s="14">
        <v>208.07390000000001</v>
      </c>
      <c r="BG33" s="14">
        <v>7.1261000000000001</v>
      </c>
      <c r="BH33" s="14">
        <v>111</v>
      </c>
      <c r="BI33" s="14">
        <v>104.34936999999999</v>
      </c>
      <c r="BJ33" s="14">
        <v>104.34936999999999</v>
      </c>
      <c r="BK33" s="14">
        <v>6.6506299999999996</v>
      </c>
      <c r="BL33" s="14">
        <v>74.5</v>
      </c>
      <c r="BM33" s="14">
        <v>148.84765999999999</v>
      </c>
      <c r="BN33" s="14">
        <v>196.10973999999999</v>
      </c>
      <c r="BO33" s="14">
        <v>-121.60974</v>
      </c>
      <c r="BP33" s="14">
        <v>3</v>
      </c>
      <c r="BQ33" s="14">
        <v>4.4318400000000002</v>
      </c>
      <c r="BR33" s="14">
        <v>4.4318400000000002</v>
      </c>
      <c r="BS33" s="14">
        <v>-1.43184</v>
      </c>
      <c r="BT33" s="14"/>
      <c r="BU33" s="14"/>
      <c r="BV33" s="14"/>
      <c r="BW33" s="14">
        <v>0</v>
      </c>
      <c r="BX33" s="14"/>
      <c r="BY33" s="14"/>
      <c r="BZ33" s="14"/>
      <c r="CA33" s="14">
        <v>0</v>
      </c>
      <c r="CB33" s="14"/>
      <c r="CC33" s="14"/>
      <c r="CD33" s="14"/>
      <c r="CE33" s="14">
        <v>0</v>
      </c>
      <c r="CF33" s="14"/>
      <c r="CG33" s="14"/>
      <c r="CH33" s="14"/>
      <c r="CI33" s="14">
        <v>0</v>
      </c>
      <c r="CJ33" s="14">
        <v>114.2</v>
      </c>
      <c r="CK33" s="14">
        <v>114.08994</v>
      </c>
      <c r="CL33" s="14">
        <v>114.08994</v>
      </c>
      <c r="CM33" s="14">
        <v>0.11006000000000001</v>
      </c>
      <c r="CN33" s="14">
        <v>7.1</v>
      </c>
      <c r="CO33" s="14">
        <v>5.1333399999999996</v>
      </c>
      <c r="CP33" s="14">
        <v>5.1333399999999996</v>
      </c>
      <c r="CQ33" s="14">
        <v>1.9666600000000001</v>
      </c>
      <c r="CR33" s="14">
        <v>3.3</v>
      </c>
      <c r="CS33" s="14">
        <v>2.8177599999999998</v>
      </c>
      <c r="CT33" s="14">
        <v>2.8177599999999998</v>
      </c>
      <c r="CU33" s="14">
        <v>0.48224</v>
      </c>
      <c r="CV33" s="14"/>
      <c r="CW33" s="14"/>
      <c r="CX33" s="14"/>
      <c r="CY33" s="14">
        <v>0</v>
      </c>
      <c r="CZ33" s="14">
        <v>7.1</v>
      </c>
      <c r="DA33" s="14">
        <v>6.8787000000000003</v>
      </c>
      <c r="DB33" s="14">
        <v>6.8787000000000003</v>
      </c>
      <c r="DC33" s="14">
        <v>0.2213</v>
      </c>
      <c r="DD33" s="14">
        <v>12.5</v>
      </c>
      <c r="DE33" s="14">
        <v>14.919420000000001</v>
      </c>
      <c r="DF33" s="14">
        <v>11.2387</v>
      </c>
      <c r="DG33" s="14">
        <v>1.2613000000000001</v>
      </c>
      <c r="DH33" s="14">
        <v>75.400000000000006</v>
      </c>
      <c r="DI33" s="14">
        <v>47.408320000000003</v>
      </c>
      <c r="DJ33" s="14">
        <v>66.794870000000003</v>
      </c>
      <c r="DK33" s="14">
        <v>8.6051300000000008</v>
      </c>
      <c r="DL33" s="14"/>
      <c r="DM33" s="14"/>
      <c r="DN33" s="14"/>
      <c r="DO33" s="14">
        <v>0</v>
      </c>
      <c r="DP33" s="14"/>
      <c r="DQ33" s="14"/>
      <c r="DR33" s="14"/>
      <c r="DS33" s="14">
        <v>0</v>
      </c>
      <c r="DT33" s="14"/>
      <c r="DU33" s="14"/>
      <c r="DV33" s="14"/>
      <c r="DW33" s="14">
        <v>0</v>
      </c>
      <c r="DX33" s="14"/>
      <c r="DY33" s="14"/>
      <c r="DZ33" s="14"/>
      <c r="EA33" s="14">
        <v>0</v>
      </c>
      <c r="EB33" s="14">
        <v>71.7</v>
      </c>
      <c r="EC33" s="14">
        <v>68.700819999999993</v>
      </c>
      <c r="ED33" s="14">
        <v>57.971559999999997</v>
      </c>
      <c r="EE33" s="14">
        <v>13.728440000000001</v>
      </c>
      <c r="EF33" s="14">
        <v>106.4</v>
      </c>
      <c r="EG33" s="14">
        <v>86.064779999999999</v>
      </c>
      <c r="EH33" s="14">
        <v>96.279070000000004</v>
      </c>
      <c r="EI33" s="14">
        <v>10.12093</v>
      </c>
      <c r="EJ33" s="14"/>
      <c r="EK33" s="14"/>
      <c r="EL33" s="14"/>
      <c r="EM33" s="14">
        <v>0</v>
      </c>
      <c r="EN33" s="14"/>
      <c r="EO33" s="14"/>
      <c r="EP33" s="14"/>
      <c r="EQ33" s="14">
        <v>0</v>
      </c>
      <c r="ER33" s="14"/>
      <c r="ES33" s="14"/>
      <c r="ET33" s="14"/>
      <c r="EU33" s="14">
        <v>0</v>
      </c>
      <c r="EV33" s="14">
        <v>0</v>
      </c>
      <c r="EW33" s="14"/>
      <c r="EX33" s="14"/>
      <c r="EY33" s="14">
        <v>0</v>
      </c>
      <c r="EZ33" s="14">
        <v>0</v>
      </c>
      <c r="FA33" s="14"/>
      <c r="FB33" s="14"/>
      <c r="FC33" s="14">
        <v>0</v>
      </c>
      <c r="FD33" s="14">
        <v>28.3</v>
      </c>
      <c r="FE33" s="14">
        <v>30.59984</v>
      </c>
      <c r="FF33" s="14">
        <v>30.59984</v>
      </c>
      <c r="FG33" s="14">
        <v>-2.2998400000000001</v>
      </c>
      <c r="FH33" s="14">
        <v>46.2</v>
      </c>
      <c r="FI33" s="14">
        <v>46.59151</v>
      </c>
      <c r="FJ33" s="14">
        <v>45</v>
      </c>
      <c r="FK33" s="14">
        <v>1.2</v>
      </c>
      <c r="FL33" s="14">
        <v>17.600000000000001</v>
      </c>
      <c r="FM33" s="14">
        <v>15.082800000000001</v>
      </c>
      <c r="FN33" s="14">
        <v>15.082800000000001</v>
      </c>
      <c r="FO33" s="14">
        <v>2.5171999999999999</v>
      </c>
      <c r="FP33" s="14">
        <v>18.5</v>
      </c>
      <c r="FQ33" s="14">
        <v>18.088999999999999</v>
      </c>
      <c r="FR33" s="14">
        <v>18.264620000000001</v>
      </c>
      <c r="FS33" s="14">
        <v>0.23538000000000001</v>
      </c>
      <c r="FT33" s="14">
        <v>11.9</v>
      </c>
      <c r="FU33" s="14">
        <v>10.67961</v>
      </c>
      <c r="FV33" s="14">
        <v>10.67961</v>
      </c>
      <c r="FW33" s="14">
        <v>1.2203900000000001</v>
      </c>
      <c r="FX33" s="14">
        <v>58.6</v>
      </c>
      <c r="FY33" s="14">
        <v>62.343029999999999</v>
      </c>
      <c r="FZ33" s="14">
        <v>62.343029999999999</v>
      </c>
      <c r="GA33" s="14">
        <v>-3.7430300000000001</v>
      </c>
      <c r="GB33" s="14">
        <v>182.4</v>
      </c>
      <c r="GC33" s="14">
        <v>184.91495</v>
      </c>
      <c r="GD33" s="14">
        <v>184.91498000000001</v>
      </c>
      <c r="GE33" s="14">
        <v>-2.51498</v>
      </c>
      <c r="GF33" s="14">
        <v>182.8</v>
      </c>
      <c r="GG33" s="14">
        <v>184.91495</v>
      </c>
      <c r="GH33" s="14">
        <v>184.91498000000001</v>
      </c>
      <c r="GI33" s="14">
        <v>-2.1149800000000001</v>
      </c>
      <c r="GJ33" s="14">
        <v>184</v>
      </c>
      <c r="GK33" s="14">
        <v>185.47026</v>
      </c>
      <c r="GL33" s="14">
        <v>185.47028</v>
      </c>
      <c r="GM33" s="14">
        <v>-1.47028</v>
      </c>
      <c r="GN33" s="14">
        <v>78.5</v>
      </c>
      <c r="GO33" s="14">
        <v>83.589320000000001</v>
      </c>
      <c r="GP33" s="14">
        <v>88.410179999999997</v>
      </c>
      <c r="GQ33" s="14">
        <v>-9.9101800000000004</v>
      </c>
      <c r="GR33" s="14">
        <v>6.7</v>
      </c>
      <c r="GS33" s="14">
        <v>6.5736800000000004</v>
      </c>
      <c r="GT33" s="14">
        <v>6.5736800000000004</v>
      </c>
      <c r="GU33" s="14">
        <v>0.12631999999999999</v>
      </c>
      <c r="GV33" s="14">
        <v>8.6</v>
      </c>
      <c r="GW33" s="14">
        <v>6.8964100000000004</v>
      </c>
      <c r="GX33" s="14">
        <v>6.8964100000000004</v>
      </c>
      <c r="GY33" s="14">
        <v>1.7035899999999999</v>
      </c>
      <c r="GZ33" s="14">
        <v>13</v>
      </c>
      <c r="HA33" s="14">
        <v>12.990740000000001</v>
      </c>
      <c r="HB33" s="14">
        <v>12</v>
      </c>
      <c r="HC33" s="14">
        <v>1</v>
      </c>
      <c r="HD33" s="14">
        <v>32.700000000000003</v>
      </c>
      <c r="HE33" s="14">
        <v>30.81456</v>
      </c>
      <c r="HF33" s="14">
        <v>30.81456</v>
      </c>
      <c r="HG33" s="14">
        <v>1.88544</v>
      </c>
      <c r="HH33" s="14">
        <v>2</v>
      </c>
      <c r="HI33" s="14">
        <v>1.97359</v>
      </c>
      <c r="HJ33" s="14">
        <v>1.97359</v>
      </c>
      <c r="HK33" s="14">
        <v>2.6409999999999999E-2</v>
      </c>
      <c r="HL33" s="14">
        <v>12.4</v>
      </c>
      <c r="HM33" s="14">
        <v>17.172329999999999</v>
      </c>
      <c r="HN33" s="14">
        <v>17.172329999999999</v>
      </c>
      <c r="HO33" s="14">
        <v>-4.7723300000000002</v>
      </c>
      <c r="HP33" s="14">
        <v>57.8</v>
      </c>
      <c r="HQ33" s="14">
        <v>85</v>
      </c>
      <c r="HR33" s="14">
        <v>60.973480000000002</v>
      </c>
      <c r="HS33" s="14">
        <v>-3.1734800000000001</v>
      </c>
      <c r="HT33" s="14"/>
      <c r="HU33" s="14"/>
      <c r="HV33" s="14"/>
      <c r="HW33" s="14">
        <v>0</v>
      </c>
      <c r="HX33" s="14"/>
      <c r="HY33" s="14"/>
      <c r="HZ33" s="14"/>
      <c r="IA33" s="14">
        <v>0</v>
      </c>
      <c r="IB33" s="14">
        <v>80.900000000000006</v>
      </c>
      <c r="IC33" s="14">
        <v>81.519099999999995</v>
      </c>
      <c r="ID33" s="14">
        <v>85.482579999999999</v>
      </c>
      <c r="IE33" s="14">
        <v>-4.5825800000000001</v>
      </c>
      <c r="IF33" s="14"/>
      <c r="IG33" s="14"/>
      <c r="IH33" s="14"/>
      <c r="II33" s="14">
        <v>0</v>
      </c>
      <c r="IJ33" s="14"/>
      <c r="IK33" s="14"/>
      <c r="IL33" s="14"/>
      <c r="IM33" s="14">
        <v>0</v>
      </c>
      <c r="IN33" s="14">
        <v>0</v>
      </c>
      <c r="IO33" s="14"/>
      <c r="IP33" s="14">
        <v>48.181449999999998</v>
      </c>
      <c r="IQ33" s="14">
        <v>-48.181449999999998</v>
      </c>
      <c r="IR33" s="14"/>
      <c r="IS33" s="14"/>
      <c r="IT33" s="14"/>
      <c r="IU33" s="14">
        <v>0</v>
      </c>
      <c r="IV33" s="14"/>
      <c r="IW33" s="14"/>
      <c r="IX33" s="14"/>
      <c r="IY33" s="14">
        <v>0</v>
      </c>
      <c r="IZ33" s="14"/>
      <c r="JA33" s="14"/>
      <c r="JB33" s="14"/>
      <c r="JC33" s="14">
        <v>0</v>
      </c>
      <c r="JD33" s="14">
        <v>65.2</v>
      </c>
      <c r="JE33" s="14">
        <v>67.033500000000004</v>
      </c>
      <c r="JF33" s="14">
        <v>72.899209999999997</v>
      </c>
      <c r="JG33" s="14">
        <v>-7.6992099999999999</v>
      </c>
      <c r="JH33" s="14">
        <v>177.9</v>
      </c>
      <c r="JI33" s="14">
        <v>184.97703000000001</v>
      </c>
      <c r="JJ33" s="14">
        <v>184.97704999999999</v>
      </c>
      <c r="JK33" s="14">
        <v>-7.0770499999999998</v>
      </c>
      <c r="JL33" s="14">
        <v>175.3</v>
      </c>
      <c r="JM33" s="14">
        <v>184.97703000000001</v>
      </c>
      <c r="JN33" s="14">
        <v>184.97704999999999</v>
      </c>
      <c r="JO33" s="14">
        <v>-9.6770499999999995</v>
      </c>
      <c r="JP33" s="14">
        <v>210.1</v>
      </c>
      <c r="JQ33" s="14">
        <v>184.97703000000001</v>
      </c>
      <c r="JR33" s="14">
        <v>184.97704999999999</v>
      </c>
      <c r="JS33" s="14">
        <v>25.122949999999999</v>
      </c>
      <c r="JT33" s="14">
        <v>273.10000000000002</v>
      </c>
      <c r="JU33" s="14">
        <v>278.29878000000002</v>
      </c>
      <c r="JV33" s="14">
        <v>278.29881</v>
      </c>
      <c r="JW33" s="14">
        <v>-5.1988099999999999</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c r="LA33" s="14"/>
      <c r="LB33" s="14"/>
      <c r="LC33" s="14">
        <v>0</v>
      </c>
      <c r="LD33" s="14">
        <v>0.7</v>
      </c>
      <c r="LE33" s="14">
        <v>0.63188999999999995</v>
      </c>
      <c r="LF33" s="14">
        <v>0.63188999999999995</v>
      </c>
      <c r="LG33" s="14">
        <v>6.8110000000000004E-2</v>
      </c>
      <c r="LH33" s="14">
        <v>88.9</v>
      </c>
      <c r="LI33" s="14">
        <v>114.49784</v>
      </c>
      <c r="LJ33" s="14">
        <v>119.55158</v>
      </c>
      <c r="LK33" s="14">
        <v>-30.651579999999999</v>
      </c>
      <c r="LL33" s="14">
        <v>90.7</v>
      </c>
      <c r="LM33" s="14">
        <v>86.437060000000002</v>
      </c>
      <c r="LN33" s="14">
        <v>92.444500000000005</v>
      </c>
      <c r="LO33" s="14">
        <v>-1.7444999999999999</v>
      </c>
      <c r="LP33" s="14">
        <v>62.2</v>
      </c>
      <c r="LQ33" s="14">
        <v>67.133979999999994</v>
      </c>
      <c r="LR33" s="14">
        <v>67.133979999999994</v>
      </c>
      <c r="LS33" s="14">
        <v>-4.93398</v>
      </c>
      <c r="LT33" s="14">
        <v>65.900000000000006</v>
      </c>
      <c r="LU33" s="14">
        <v>65.615899999999996</v>
      </c>
      <c r="LV33" s="14">
        <v>65.615899999999996</v>
      </c>
      <c r="LW33" s="14">
        <v>0.28410000000000002</v>
      </c>
      <c r="LX33" s="14">
        <v>29</v>
      </c>
      <c r="LY33" s="14">
        <v>29.951460000000001</v>
      </c>
      <c r="LZ33" s="14">
        <v>29.951460000000001</v>
      </c>
      <c r="MA33" s="14">
        <v>-0.95145999999999997</v>
      </c>
      <c r="MB33" s="14"/>
      <c r="MC33" s="14"/>
      <c r="MD33" s="14"/>
      <c r="ME33" s="14">
        <v>0</v>
      </c>
      <c r="MF33" s="14"/>
      <c r="MG33" s="14"/>
      <c r="MH33" s="14"/>
      <c r="MI33" s="14">
        <v>0</v>
      </c>
      <c r="MJ33" s="14"/>
      <c r="MK33" s="14"/>
      <c r="ML33" s="14"/>
      <c r="MM33" s="14">
        <v>0</v>
      </c>
      <c r="MN33" s="14">
        <v>146</v>
      </c>
      <c r="MO33" s="14">
        <v>151.08886000000001</v>
      </c>
      <c r="MP33" s="14">
        <v>151.08886999999999</v>
      </c>
      <c r="MQ33" s="14">
        <v>-5.08887</v>
      </c>
      <c r="MR33" s="14">
        <v>148.30000000000001</v>
      </c>
      <c r="MS33" s="14">
        <v>151.08886000000001</v>
      </c>
      <c r="MT33" s="14">
        <v>151.08886999999999</v>
      </c>
      <c r="MU33" s="14">
        <v>-2.7888700000000002</v>
      </c>
      <c r="MV33" s="14">
        <v>150</v>
      </c>
      <c r="MW33" s="14">
        <v>151.54257999999999</v>
      </c>
      <c r="MX33" s="14">
        <v>151.54258999999999</v>
      </c>
      <c r="MY33" s="14">
        <v>-1.5425899999999999</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c r="NU33" s="14"/>
      <c r="NV33" s="14"/>
      <c r="NW33" s="14">
        <v>0</v>
      </c>
      <c r="NX33" s="14"/>
      <c r="NY33" s="14"/>
      <c r="NZ33" s="14"/>
      <c r="OA33" s="14">
        <v>0</v>
      </c>
      <c r="OB33" s="14">
        <v>1.3</v>
      </c>
      <c r="OC33" s="14">
        <v>1.23</v>
      </c>
      <c r="OD33" s="14">
        <v>1.23</v>
      </c>
      <c r="OE33" s="14">
        <v>7.0000000000000007E-2</v>
      </c>
      <c r="OF33" s="14">
        <v>125.5</v>
      </c>
      <c r="OG33" s="14">
        <v>134.512</v>
      </c>
      <c r="OH33" s="14">
        <v>134.512</v>
      </c>
      <c r="OI33" s="14">
        <v>-9.0120000000000005</v>
      </c>
      <c r="OJ33" s="14">
        <v>66.900000000000006</v>
      </c>
      <c r="OK33" s="14">
        <v>64.947000000000003</v>
      </c>
      <c r="OL33" s="14">
        <v>64.947000000000003</v>
      </c>
      <c r="OM33" s="14">
        <v>1.9530000000000001</v>
      </c>
      <c r="ON33" s="14">
        <v>16.3</v>
      </c>
      <c r="OO33" s="14">
        <v>16.100000000000001</v>
      </c>
      <c r="OP33" s="14">
        <v>15</v>
      </c>
      <c r="OQ33" s="14">
        <v>1.3</v>
      </c>
      <c r="OR33" s="14">
        <v>0.4</v>
      </c>
      <c r="OS33" s="14">
        <v>0.4</v>
      </c>
      <c r="OT33" s="14">
        <v>0.4</v>
      </c>
      <c r="OU33" s="14">
        <v>0</v>
      </c>
      <c r="OV33" s="14">
        <v>5.6</v>
      </c>
      <c r="OW33" s="14">
        <v>5.2</v>
      </c>
      <c r="OX33" s="14">
        <v>5.2</v>
      </c>
      <c r="OY33" s="14">
        <v>0.4</v>
      </c>
      <c r="OZ33" s="14">
        <v>0</v>
      </c>
      <c r="PA33" s="14"/>
      <c r="PB33" s="14"/>
      <c r="PC33" s="14">
        <v>0</v>
      </c>
      <c r="PD33" s="14">
        <v>9.9</v>
      </c>
      <c r="PE33" s="14">
        <v>9.0000099999999996</v>
      </c>
      <c r="PF33" s="14">
        <v>9</v>
      </c>
      <c r="PG33" s="14">
        <v>0.9</v>
      </c>
      <c r="PH33" s="14">
        <v>2.5</v>
      </c>
      <c r="PI33" s="14">
        <v>2.66892</v>
      </c>
      <c r="PJ33" s="14">
        <v>1.46</v>
      </c>
      <c r="PK33" s="14">
        <v>1.04</v>
      </c>
      <c r="PL33" s="14">
        <v>0.2</v>
      </c>
      <c r="PM33" s="14"/>
      <c r="PN33" s="14"/>
      <c r="PO33" s="14">
        <v>0.2</v>
      </c>
      <c r="PP33" s="14">
        <v>1.8</v>
      </c>
      <c r="PQ33" s="14">
        <v>1.83</v>
      </c>
      <c r="PR33" s="14">
        <v>1.83</v>
      </c>
      <c r="PS33" s="14">
        <v>-0.03</v>
      </c>
      <c r="PT33" s="14">
        <v>4.7</v>
      </c>
      <c r="PU33" s="14">
        <v>4.2</v>
      </c>
      <c r="PV33" s="14">
        <v>4.2</v>
      </c>
      <c r="PW33" s="14">
        <v>0.5</v>
      </c>
      <c r="PX33" s="14">
        <v>0</v>
      </c>
      <c r="PY33" s="14"/>
      <c r="PZ33" s="14"/>
      <c r="QA33" s="14">
        <v>0</v>
      </c>
      <c r="QB33" s="14">
        <v>5.3</v>
      </c>
      <c r="QC33" s="14">
        <v>5</v>
      </c>
      <c r="QD33" s="14">
        <v>5</v>
      </c>
      <c r="QE33" s="14">
        <v>0.3</v>
      </c>
      <c r="QF33" s="14">
        <v>3.4</v>
      </c>
      <c r="QG33" s="14">
        <v>3.1</v>
      </c>
      <c r="QH33" s="14">
        <v>3.1</v>
      </c>
      <c r="QI33" s="14">
        <v>0.3</v>
      </c>
      <c r="QJ33" s="14">
        <v>3.3</v>
      </c>
      <c r="QK33" s="14">
        <v>3.3</v>
      </c>
      <c r="QL33" s="14">
        <v>3.3</v>
      </c>
      <c r="QM33" s="14">
        <v>0</v>
      </c>
      <c r="QN33" s="14">
        <v>17.5</v>
      </c>
      <c r="QO33" s="14">
        <v>16.01942</v>
      </c>
      <c r="QP33" s="14">
        <v>16.01942</v>
      </c>
      <c r="QQ33" s="14">
        <v>1.48058</v>
      </c>
      <c r="QR33" s="14">
        <v>5.2</v>
      </c>
      <c r="QS33" s="14">
        <v>8.9</v>
      </c>
      <c r="QT33" s="14">
        <v>10.993</v>
      </c>
      <c r="QU33" s="14">
        <v>-5.7930000000000001</v>
      </c>
      <c r="QV33" s="14">
        <v>6.3</v>
      </c>
      <c r="QW33" s="14">
        <v>15.135</v>
      </c>
      <c r="QX33" s="14">
        <v>15.135</v>
      </c>
      <c r="QY33" s="14">
        <v>-8.8350000000000009</v>
      </c>
      <c r="QZ33" s="14">
        <v>29.6</v>
      </c>
      <c r="RA33" s="14">
        <v>31.7</v>
      </c>
      <c r="RB33" s="14">
        <v>30.492999999999999</v>
      </c>
      <c r="RC33" s="14">
        <v>-0.89300000000000002</v>
      </c>
      <c r="RD33" s="14">
        <v>88.7</v>
      </c>
      <c r="RE33" s="14">
        <v>90.9</v>
      </c>
      <c r="RF33" s="14">
        <v>87.554000000000002</v>
      </c>
      <c r="RG33" s="14">
        <v>1.1459999999999999</v>
      </c>
      <c r="RH33" s="14">
        <v>4.4000000000000004</v>
      </c>
      <c r="RI33" s="14">
        <v>4.2</v>
      </c>
      <c r="RJ33" s="14">
        <v>4.2</v>
      </c>
      <c r="RK33" s="14">
        <v>0.2</v>
      </c>
      <c r="RL33" s="14">
        <v>1.2</v>
      </c>
      <c r="RM33" s="14">
        <v>1.2</v>
      </c>
      <c r="RN33" s="14">
        <v>1.2</v>
      </c>
      <c r="RO33" s="14">
        <v>0</v>
      </c>
      <c r="RP33" s="14">
        <v>1.2</v>
      </c>
      <c r="RQ33" s="14">
        <v>1.2</v>
      </c>
      <c r="RR33" s="14">
        <v>1.2</v>
      </c>
      <c r="RS33" s="14">
        <v>0</v>
      </c>
      <c r="RT33" s="14">
        <v>3</v>
      </c>
      <c r="RU33" s="14">
        <v>2.8</v>
      </c>
      <c r="RV33" s="14">
        <v>2.8</v>
      </c>
      <c r="RW33" s="14">
        <v>0.2</v>
      </c>
      <c r="RX33" s="14">
        <v>4.8</v>
      </c>
      <c r="RY33" s="14">
        <v>1.246</v>
      </c>
      <c r="RZ33" s="14">
        <v>1.246</v>
      </c>
      <c r="SA33" s="14">
        <v>3.5539999999999998</v>
      </c>
      <c r="SB33" s="14">
        <v>2.2999999999999998</v>
      </c>
      <c r="SC33" s="14">
        <v>2.4510000000000001</v>
      </c>
      <c r="SD33" s="14">
        <v>2.4510000000000001</v>
      </c>
      <c r="SE33" s="14">
        <v>-0.151</v>
      </c>
      <c r="SF33" s="14">
        <v>20.2</v>
      </c>
      <c r="SG33" s="14">
        <v>18.856000000000002</v>
      </c>
      <c r="SH33" s="14">
        <v>19.772790000000001</v>
      </c>
      <c r="SI33" s="14">
        <v>0.42720999999999998</v>
      </c>
      <c r="SJ33" s="14">
        <v>1.2</v>
      </c>
      <c r="SK33" s="14">
        <v>1.1599999999999999</v>
      </c>
      <c r="SL33" s="14">
        <v>1.1599999999999999</v>
      </c>
      <c r="SM33" s="14">
        <v>0.04</v>
      </c>
      <c r="SN33" s="14">
        <v>0.4</v>
      </c>
      <c r="SO33" s="14">
        <v>0.4</v>
      </c>
      <c r="SP33" s="14">
        <v>0.4</v>
      </c>
      <c r="SQ33" s="14">
        <v>0</v>
      </c>
      <c r="SR33" s="14">
        <v>3.7</v>
      </c>
      <c r="SS33" s="14">
        <v>4</v>
      </c>
      <c r="ST33" s="14">
        <v>4</v>
      </c>
      <c r="SU33" s="14">
        <v>-0.3</v>
      </c>
      <c r="SV33" s="14">
        <v>2.6</v>
      </c>
      <c r="SW33" s="14">
        <v>2.6</v>
      </c>
      <c r="SX33" s="14">
        <v>2.6</v>
      </c>
      <c r="SY33" s="14">
        <v>0</v>
      </c>
      <c r="SZ33" s="14">
        <v>3.3</v>
      </c>
      <c r="TA33" s="14">
        <v>3</v>
      </c>
      <c r="TB33" s="14">
        <v>3</v>
      </c>
      <c r="TC33" s="14">
        <v>0.3</v>
      </c>
      <c r="TD33" s="14">
        <v>4.9000000000000004</v>
      </c>
      <c r="TE33" s="14">
        <v>4.2</v>
      </c>
      <c r="TF33" s="14">
        <v>4.2</v>
      </c>
      <c r="TG33" s="14">
        <v>0.7</v>
      </c>
      <c r="TH33" s="14">
        <v>10</v>
      </c>
      <c r="TI33" s="14">
        <v>10</v>
      </c>
      <c r="TJ33" s="14">
        <v>10</v>
      </c>
      <c r="TK33" s="14">
        <v>0</v>
      </c>
      <c r="TL33" s="14">
        <v>29.7</v>
      </c>
      <c r="TM33" s="14">
        <v>27.588999999999999</v>
      </c>
      <c r="TN33" s="14">
        <v>27.588999999999999</v>
      </c>
      <c r="TO33" s="14">
        <v>2.1110000000000002</v>
      </c>
      <c r="TP33" s="14">
        <v>81.8</v>
      </c>
      <c r="TQ33" s="14">
        <v>76.088999999999999</v>
      </c>
      <c r="TR33" s="14">
        <v>76.088999999999999</v>
      </c>
      <c r="TS33" s="14">
        <v>5.7110000000000003</v>
      </c>
      <c r="TT33" s="14">
        <v>33.700000000000003</v>
      </c>
      <c r="TU33" s="14">
        <v>33.79</v>
      </c>
      <c r="TV33" s="14">
        <v>33.79</v>
      </c>
      <c r="TW33" s="14">
        <v>-0.09</v>
      </c>
      <c r="TX33" s="14">
        <v>97.5</v>
      </c>
      <c r="TY33" s="14">
        <v>96.9</v>
      </c>
      <c r="TZ33" s="14">
        <v>96.37</v>
      </c>
      <c r="UA33" s="14">
        <v>1.1299999999999999</v>
      </c>
      <c r="UB33" s="14">
        <v>97.5</v>
      </c>
      <c r="UC33" s="14">
        <v>98.4</v>
      </c>
      <c r="UD33" s="14">
        <v>87.45</v>
      </c>
      <c r="UE33" s="14">
        <v>10.050000000000001</v>
      </c>
      <c r="UF33" s="14">
        <v>20.2</v>
      </c>
      <c r="UG33" s="14">
        <v>18.61</v>
      </c>
      <c r="UH33" s="14">
        <v>18.61</v>
      </c>
      <c r="UI33" s="14">
        <v>1.59</v>
      </c>
      <c r="UJ33" s="14">
        <v>10.199999999999999</v>
      </c>
      <c r="UK33" s="14">
        <v>13.53</v>
      </c>
      <c r="UL33" s="14">
        <v>13.53</v>
      </c>
      <c r="UM33" s="14">
        <v>-3.33</v>
      </c>
      <c r="UN33" s="14">
        <v>5.0999999999999996</v>
      </c>
      <c r="UO33" s="14">
        <v>6</v>
      </c>
      <c r="UP33" s="14">
        <v>6</v>
      </c>
      <c r="UQ33" s="14">
        <v>-0.9</v>
      </c>
      <c r="UR33" s="14">
        <v>1.8</v>
      </c>
      <c r="US33" s="14">
        <v>2</v>
      </c>
      <c r="UT33" s="14">
        <v>2</v>
      </c>
      <c r="UU33" s="14">
        <v>-0.2</v>
      </c>
      <c r="UV33" s="14">
        <v>7.8</v>
      </c>
      <c r="UW33" s="14">
        <v>7.7</v>
      </c>
      <c r="UX33" s="14">
        <v>7.7</v>
      </c>
      <c r="UY33" s="14">
        <v>0.1</v>
      </c>
      <c r="UZ33" s="14">
        <v>2.9</v>
      </c>
      <c r="VA33" s="14">
        <v>3</v>
      </c>
      <c r="VB33" s="14">
        <v>3</v>
      </c>
      <c r="VC33" s="14">
        <v>-0.1</v>
      </c>
      <c r="VD33" s="14">
        <v>3.5</v>
      </c>
      <c r="VE33" s="14">
        <v>3.4</v>
      </c>
      <c r="VF33" s="14">
        <v>3.4</v>
      </c>
      <c r="VG33" s="14">
        <v>0.1</v>
      </c>
      <c r="VH33" s="14">
        <v>3.6</v>
      </c>
      <c r="VI33" s="14">
        <v>3.5</v>
      </c>
      <c r="VJ33" s="14">
        <v>3.5</v>
      </c>
      <c r="VK33" s="14">
        <v>0.1</v>
      </c>
      <c r="VL33" s="14">
        <v>16</v>
      </c>
      <c r="VM33" s="14">
        <v>14.2</v>
      </c>
      <c r="VN33" s="14">
        <v>13.221</v>
      </c>
      <c r="VO33" s="14">
        <v>2.7789999999999999</v>
      </c>
      <c r="VP33" s="14">
        <v>243.5</v>
      </c>
      <c r="VQ33" s="14">
        <v>252</v>
      </c>
      <c r="VR33" s="14">
        <v>221.73400000000001</v>
      </c>
      <c r="VS33" s="14">
        <v>21.765999999999998</v>
      </c>
      <c r="VT33" s="14">
        <v>18.899999999999999</v>
      </c>
      <c r="VU33" s="14">
        <v>14.452</v>
      </c>
      <c r="VV33" s="14">
        <v>14.452</v>
      </c>
      <c r="VW33" s="14">
        <v>4.4480000000000004</v>
      </c>
      <c r="VX33" s="14">
        <v>140.69999999999999</v>
      </c>
      <c r="VY33" s="14">
        <v>142.02449999999999</v>
      </c>
      <c r="VZ33" s="14">
        <v>103.407</v>
      </c>
      <c r="WA33" s="14">
        <v>37.292999999999999</v>
      </c>
      <c r="WB33" s="14">
        <v>0.6</v>
      </c>
      <c r="WC33" s="14">
        <v>0.6</v>
      </c>
      <c r="WD33" s="14">
        <v>0.6</v>
      </c>
      <c r="WE33" s="14">
        <v>0</v>
      </c>
      <c r="WF33" s="14">
        <v>129.4</v>
      </c>
      <c r="WG33" s="14">
        <v>131.80000000000001</v>
      </c>
      <c r="WH33" s="14">
        <v>122</v>
      </c>
      <c r="WI33" s="14">
        <v>7.4</v>
      </c>
      <c r="WJ33" s="14">
        <v>161.30000000000001</v>
      </c>
      <c r="WK33" s="14">
        <v>154.6</v>
      </c>
      <c r="WL33" s="14">
        <v>158</v>
      </c>
      <c r="WM33" s="14">
        <v>3.3</v>
      </c>
      <c r="WN33" s="14">
        <v>103.2</v>
      </c>
      <c r="WO33" s="14">
        <v>102.58408</v>
      </c>
      <c r="WP33" s="14">
        <v>74.097999999999999</v>
      </c>
      <c r="WQ33" s="14">
        <v>29.102</v>
      </c>
      <c r="WR33" s="14">
        <v>15</v>
      </c>
      <c r="WS33" s="14">
        <v>17.521000000000001</v>
      </c>
      <c r="WT33" s="14">
        <v>17.521000000000001</v>
      </c>
      <c r="WU33" s="14">
        <v>-2.5209999999999999</v>
      </c>
      <c r="WV33" s="14">
        <v>7.8</v>
      </c>
      <c r="WW33" s="14">
        <v>7.6</v>
      </c>
      <c r="WX33" s="14">
        <v>7.6</v>
      </c>
      <c r="WY33" s="14">
        <v>0.2</v>
      </c>
      <c r="WZ33" s="14">
        <v>19.399999999999999</v>
      </c>
      <c r="XA33" s="14">
        <v>18.25243</v>
      </c>
      <c r="XB33" s="14">
        <v>18.25243</v>
      </c>
      <c r="XC33" s="14">
        <v>1.14757</v>
      </c>
      <c r="XD33" s="14">
        <v>9</v>
      </c>
      <c r="XE33" s="14">
        <v>10.8</v>
      </c>
      <c r="XF33" s="14">
        <v>10.8</v>
      </c>
      <c r="XG33" s="14">
        <v>-1.8</v>
      </c>
      <c r="XH33" s="14">
        <v>31.1</v>
      </c>
      <c r="XI33" s="14">
        <v>25</v>
      </c>
      <c r="XJ33" s="14">
        <v>25</v>
      </c>
      <c r="XK33" s="14">
        <v>6.1</v>
      </c>
      <c r="XL33" s="14">
        <v>30.9</v>
      </c>
      <c r="XM33" s="14">
        <v>25</v>
      </c>
      <c r="XN33" s="14">
        <v>25</v>
      </c>
      <c r="XO33" s="14">
        <v>5.9</v>
      </c>
      <c r="XP33" s="14">
        <v>14.6</v>
      </c>
      <c r="XQ33" s="14">
        <v>14</v>
      </c>
      <c r="XR33" s="14">
        <v>14</v>
      </c>
      <c r="XS33" s="14">
        <v>0.6</v>
      </c>
      <c r="XT33" s="14">
        <v>18.3</v>
      </c>
      <c r="XU33" s="14">
        <v>17</v>
      </c>
      <c r="XV33" s="14">
        <v>17</v>
      </c>
      <c r="XW33" s="14">
        <v>1.3</v>
      </c>
      <c r="XX33" s="14">
        <v>6.7</v>
      </c>
      <c r="XY33" s="14">
        <v>7.63</v>
      </c>
      <c r="XZ33" s="14">
        <v>7.63</v>
      </c>
      <c r="YA33" s="14">
        <v>-0.93</v>
      </c>
      <c r="YB33" s="14">
        <v>0</v>
      </c>
      <c r="YC33" s="14">
        <v>12</v>
      </c>
      <c r="YD33" s="14">
        <v>12</v>
      </c>
      <c r="YE33" s="14">
        <v>-12</v>
      </c>
    </row>
    <row r="34" spans="1:655" ht="24" customHeight="1" x14ac:dyDescent="0.3">
      <c r="A34" s="1"/>
      <c r="B34" s="16" t="s">
        <v>42</v>
      </c>
      <c r="C34" s="16" t="s">
        <v>743</v>
      </c>
      <c r="D34" s="17">
        <v>64.3</v>
      </c>
      <c r="E34" s="17">
        <v>88.812600000000003</v>
      </c>
      <c r="F34" s="17">
        <v>67.93374</v>
      </c>
      <c r="G34" s="17">
        <v>-3.63374</v>
      </c>
      <c r="H34" s="17">
        <v>632.5</v>
      </c>
      <c r="I34" s="17">
        <v>643.52629999999999</v>
      </c>
      <c r="J34" s="17">
        <v>643.52629999999999</v>
      </c>
      <c r="K34" s="17">
        <v>-11.026300000000001</v>
      </c>
      <c r="L34" s="17">
        <v>214.2</v>
      </c>
      <c r="M34" s="17">
        <v>209.35054</v>
      </c>
      <c r="N34" s="17">
        <v>209.35054</v>
      </c>
      <c r="O34" s="17">
        <v>4.8494599999999997</v>
      </c>
      <c r="P34" s="17"/>
      <c r="Q34" s="17"/>
      <c r="R34" s="17"/>
      <c r="S34" s="17">
        <v>0</v>
      </c>
      <c r="T34" s="17"/>
      <c r="U34" s="17"/>
      <c r="V34" s="17"/>
      <c r="W34" s="17">
        <v>0</v>
      </c>
      <c r="X34" s="17">
        <v>30</v>
      </c>
      <c r="Y34" s="17">
        <v>23.68674</v>
      </c>
      <c r="Z34" s="17">
        <v>12.09104</v>
      </c>
      <c r="AA34" s="17">
        <v>17.90896</v>
      </c>
      <c r="AB34" s="17">
        <v>97.3</v>
      </c>
      <c r="AC34" s="17">
        <v>89.958399999999997</v>
      </c>
      <c r="AD34" s="17">
        <v>80.822000000000003</v>
      </c>
      <c r="AE34" s="17">
        <v>16.478000000000002</v>
      </c>
      <c r="AF34" s="17"/>
      <c r="AG34" s="17"/>
      <c r="AH34" s="17"/>
      <c r="AI34" s="17">
        <v>0</v>
      </c>
      <c r="AJ34" s="17"/>
      <c r="AK34" s="17"/>
      <c r="AL34" s="17"/>
      <c r="AM34" s="17">
        <v>0</v>
      </c>
      <c r="AN34" s="17">
        <v>186.3</v>
      </c>
      <c r="AO34" s="17">
        <v>188.70014</v>
      </c>
      <c r="AP34" s="17">
        <v>196.22801999999999</v>
      </c>
      <c r="AQ34" s="17">
        <v>-9.9280200000000001</v>
      </c>
      <c r="AR34" s="17">
        <v>206.5</v>
      </c>
      <c r="AS34" s="17">
        <v>188.70014</v>
      </c>
      <c r="AT34" s="17">
        <v>196.22801999999999</v>
      </c>
      <c r="AU34" s="17">
        <v>10.271979999999999</v>
      </c>
      <c r="AV34" s="17">
        <v>210.6</v>
      </c>
      <c r="AW34" s="17">
        <v>188.70014</v>
      </c>
      <c r="AX34" s="17">
        <v>196.22801999999999</v>
      </c>
      <c r="AY34" s="17">
        <v>14.371980000000001</v>
      </c>
      <c r="AZ34" s="17">
        <v>289.39999999999998</v>
      </c>
      <c r="BA34" s="17">
        <v>283.90021000000002</v>
      </c>
      <c r="BB34" s="17">
        <v>295.22593999999998</v>
      </c>
      <c r="BC34" s="17">
        <v>-5.8259400000000001</v>
      </c>
      <c r="BD34" s="17">
        <v>216.3</v>
      </c>
      <c r="BE34" s="17">
        <v>208.07388</v>
      </c>
      <c r="BF34" s="17">
        <v>208.07390000000001</v>
      </c>
      <c r="BG34" s="17">
        <v>8.2261000000000006</v>
      </c>
      <c r="BH34" s="17">
        <v>110.5</v>
      </c>
      <c r="BI34" s="17">
        <v>104.34936</v>
      </c>
      <c r="BJ34" s="17">
        <v>104.34936999999999</v>
      </c>
      <c r="BK34" s="17">
        <v>6.1506299999999996</v>
      </c>
      <c r="BL34" s="17">
        <v>75.900000000000006</v>
      </c>
      <c r="BM34" s="17">
        <v>123.66878</v>
      </c>
      <c r="BN34" s="17">
        <v>175.55945</v>
      </c>
      <c r="BO34" s="17">
        <v>-99.659450000000007</v>
      </c>
      <c r="BP34" s="17">
        <v>3</v>
      </c>
      <c r="BQ34" s="17">
        <v>4.4318400000000002</v>
      </c>
      <c r="BR34" s="17">
        <v>4.4318400000000002</v>
      </c>
      <c r="BS34" s="17">
        <v>-1.43184</v>
      </c>
      <c r="BT34" s="17"/>
      <c r="BU34" s="17"/>
      <c r="BV34" s="17"/>
      <c r="BW34" s="17">
        <v>0</v>
      </c>
      <c r="BX34" s="17"/>
      <c r="BY34" s="17"/>
      <c r="BZ34" s="17"/>
      <c r="CA34" s="17">
        <v>0</v>
      </c>
      <c r="CB34" s="17"/>
      <c r="CC34" s="17"/>
      <c r="CD34" s="17"/>
      <c r="CE34" s="17">
        <v>0</v>
      </c>
      <c r="CF34" s="17"/>
      <c r="CG34" s="17"/>
      <c r="CH34" s="17"/>
      <c r="CI34" s="17">
        <v>0</v>
      </c>
      <c r="CJ34" s="17">
        <v>120.7</v>
      </c>
      <c r="CK34" s="17">
        <v>114.08994</v>
      </c>
      <c r="CL34" s="17">
        <v>114.08994</v>
      </c>
      <c r="CM34" s="17">
        <v>6.6100599999999998</v>
      </c>
      <c r="CN34" s="17">
        <v>7.5</v>
      </c>
      <c r="CO34" s="17">
        <v>5.1333399999999996</v>
      </c>
      <c r="CP34" s="17">
        <v>5.1333399999999996</v>
      </c>
      <c r="CQ34" s="17">
        <v>2.36666</v>
      </c>
      <c r="CR34" s="17">
        <v>3.4</v>
      </c>
      <c r="CS34" s="17">
        <v>2.8177599999999998</v>
      </c>
      <c r="CT34" s="17">
        <v>2.8177599999999998</v>
      </c>
      <c r="CU34" s="17">
        <v>0.58223999999999998</v>
      </c>
      <c r="CV34" s="17"/>
      <c r="CW34" s="17"/>
      <c r="CX34" s="17"/>
      <c r="CY34" s="17">
        <v>0</v>
      </c>
      <c r="CZ34" s="17">
        <v>7.1</v>
      </c>
      <c r="DA34" s="17">
        <v>6.8787000000000003</v>
      </c>
      <c r="DB34" s="17">
        <v>6.8787000000000003</v>
      </c>
      <c r="DC34" s="17">
        <v>0.2213</v>
      </c>
      <c r="DD34" s="17">
        <v>12.5</v>
      </c>
      <c r="DE34" s="17">
        <v>14.919420000000001</v>
      </c>
      <c r="DF34" s="17">
        <v>13.592079999999999</v>
      </c>
      <c r="DG34" s="17">
        <v>-1.0920799999999999</v>
      </c>
      <c r="DH34" s="17">
        <v>75.7</v>
      </c>
      <c r="DI34" s="17">
        <v>46.100909999999999</v>
      </c>
      <c r="DJ34" s="17">
        <v>68.222949999999997</v>
      </c>
      <c r="DK34" s="17">
        <v>7.4770500000000002</v>
      </c>
      <c r="DL34" s="17"/>
      <c r="DM34" s="17"/>
      <c r="DN34" s="17"/>
      <c r="DO34" s="17">
        <v>0</v>
      </c>
      <c r="DP34" s="17"/>
      <c r="DQ34" s="17"/>
      <c r="DR34" s="17"/>
      <c r="DS34" s="17">
        <v>0</v>
      </c>
      <c r="DT34" s="17"/>
      <c r="DU34" s="17"/>
      <c r="DV34" s="17"/>
      <c r="DW34" s="17">
        <v>0</v>
      </c>
      <c r="DX34" s="17"/>
      <c r="DY34" s="17"/>
      <c r="DZ34" s="17"/>
      <c r="EA34" s="17">
        <v>0</v>
      </c>
      <c r="EB34" s="17">
        <v>49.9</v>
      </c>
      <c r="EC34" s="17">
        <v>66.934359999999998</v>
      </c>
      <c r="ED34" s="17">
        <v>56.488900000000001</v>
      </c>
      <c r="EE34" s="17">
        <v>-6.5888999999999998</v>
      </c>
      <c r="EF34" s="17">
        <v>70.400000000000006</v>
      </c>
      <c r="EG34" s="17">
        <v>95.027600000000007</v>
      </c>
      <c r="EH34" s="17">
        <v>108.43601</v>
      </c>
      <c r="EI34" s="17">
        <v>-38.036009999999997</v>
      </c>
      <c r="EJ34" s="17"/>
      <c r="EK34" s="17"/>
      <c r="EL34" s="17"/>
      <c r="EM34" s="17">
        <v>0</v>
      </c>
      <c r="EN34" s="17"/>
      <c r="EO34" s="17"/>
      <c r="EP34" s="17"/>
      <c r="EQ34" s="17">
        <v>0</v>
      </c>
      <c r="ER34" s="17"/>
      <c r="ES34" s="17"/>
      <c r="ET34" s="17"/>
      <c r="EU34" s="17">
        <v>0</v>
      </c>
      <c r="EV34" s="17">
        <v>0</v>
      </c>
      <c r="EW34" s="17"/>
      <c r="EX34" s="17"/>
      <c r="EY34" s="17">
        <v>0</v>
      </c>
      <c r="EZ34" s="17">
        <v>0</v>
      </c>
      <c r="FA34" s="17"/>
      <c r="FB34" s="17"/>
      <c r="FC34" s="17">
        <v>0</v>
      </c>
      <c r="FD34" s="17">
        <v>28.8</v>
      </c>
      <c r="FE34" s="17">
        <v>30.59984</v>
      </c>
      <c r="FF34" s="17">
        <v>30.59984</v>
      </c>
      <c r="FG34" s="17">
        <v>-1.7998400000000001</v>
      </c>
      <c r="FH34" s="17">
        <v>50.1</v>
      </c>
      <c r="FI34" s="17">
        <v>52.578330000000001</v>
      </c>
      <c r="FJ34" s="17">
        <v>45</v>
      </c>
      <c r="FK34" s="17">
        <v>5.0999999999999996</v>
      </c>
      <c r="FL34" s="17">
        <v>18.600000000000001</v>
      </c>
      <c r="FM34" s="17">
        <v>15.082800000000001</v>
      </c>
      <c r="FN34" s="17">
        <v>15.082800000000001</v>
      </c>
      <c r="FO34" s="17">
        <v>3.5171999999999999</v>
      </c>
      <c r="FP34" s="17">
        <v>18.5</v>
      </c>
      <c r="FQ34" s="17">
        <v>18.088999999999999</v>
      </c>
      <c r="FR34" s="17">
        <v>18.264620000000001</v>
      </c>
      <c r="FS34" s="17">
        <v>0.23538000000000001</v>
      </c>
      <c r="FT34" s="17">
        <v>11.9</v>
      </c>
      <c r="FU34" s="17">
        <v>10.67961</v>
      </c>
      <c r="FV34" s="17">
        <v>10.67961</v>
      </c>
      <c r="FW34" s="17">
        <v>1.2203900000000001</v>
      </c>
      <c r="FX34" s="17">
        <v>63.9</v>
      </c>
      <c r="FY34" s="17">
        <v>62.343029999999999</v>
      </c>
      <c r="FZ34" s="17">
        <v>62.343029999999999</v>
      </c>
      <c r="GA34" s="17">
        <v>1.55697</v>
      </c>
      <c r="GB34" s="17">
        <v>181.7</v>
      </c>
      <c r="GC34" s="17">
        <v>184.91495</v>
      </c>
      <c r="GD34" s="17">
        <v>184.91498000000001</v>
      </c>
      <c r="GE34" s="17">
        <v>-3.2149800000000002</v>
      </c>
      <c r="GF34" s="17">
        <v>181.4</v>
      </c>
      <c r="GG34" s="17">
        <v>184.91495</v>
      </c>
      <c r="GH34" s="17">
        <v>184.91498000000001</v>
      </c>
      <c r="GI34" s="17">
        <v>-3.51498</v>
      </c>
      <c r="GJ34" s="17">
        <v>183.8</v>
      </c>
      <c r="GK34" s="17">
        <v>185.47024999999999</v>
      </c>
      <c r="GL34" s="17">
        <v>185.47028</v>
      </c>
      <c r="GM34" s="17">
        <v>-1.67028</v>
      </c>
      <c r="GN34" s="17">
        <v>78.5</v>
      </c>
      <c r="GO34" s="17">
        <v>83.589320000000001</v>
      </c>
      <c r="GP34" s="17">
        <v>88.410179999999997</v>
      </c>
      <c r="GQ34" s="17">
        <v>-9.9101800000000004</v>
      </c>
      <c r="GR34" s="17">
        <v>6.7</v>
      </c>
      <c r="GS34" s="17">
        <v>6.5736800000000004</v>
      </c>
      <c r="GT34" s="17">
        <v>6.5736800000000004</v>
      </c>
      <c r="GU34" s="17">
        <v>0.12631999999999999</v>
      </c>
      <c r="GV34" s="17">
        <v>8.6999999999999993</v>
      </c>
      <c r="GW34" s="17">
        <v>6.8964100000000004</v>
      </c>
      <c r="GX34" s="17">
        <v>6.8964100000000004</v>
      </c>
      <c r="GY34" s="17">
        <v>1.80359</v>
      </c>
      <c r="GZ34" s="17">
        <v>16.5</v>
      </c>
      <c r="HA34" s="17">
        <v>18.557649999999999</v>
      </c>
      <c r="HB34" s="17">
        <v>12</v>
      </c>
      <c r="HC34" s="17">
        <v>4.5</v>
      </c>
      <c r="HD34" s="17">
        <v>33</v>
      </c>
      <c r="HE34" s="17">
        <v>30.81456</v>
      </c>
      <c r="HF34" s="17">
        <v>30.81456</v>
      </c>
      <c r="HG34" s="17">
        <v>2.1854399999999998</v>
      </c>
      <c r="HH34" s="17">
        <v>2</v>
      </c>
      <c r="HI34" s="17">
        <v>1.97359</v>
      </c>
      <c r="HJ34" s="17">
        <v>1.97359</v>
      </c>
      <c r="HK34" s="17">
        <v>2.6409999999999999E-2</v>
      </c>
      <c r="HL34" s="17">
        <v>12.2</v>
      </c>
      <c r="HM34" s="17">
        <v>17.172329999999999</v>
      </c>
      <c r="HN34" s="17">
        <v>17.172329999999999</v>
      </c>
      <c r="HO34" s="17">
        <v>-4.9723300000000004</v>
      </c>
      <c r="HP34" s="17">
        <v>62.9</v>
      </c>
      <c r="HQ34" s="17">
        <v>85</v>
      </c>
      <c r="HR34" s="17">
        <v>57.781550000000003</v>
      </c>
      <c r="HS34" s="17">
        <v>5.1184500000000002</v>
      </c>
      <c r="HT34" s="17"/>
      <c r="HU34" s="17"/>
      <c r="HV34" s="17"/>
      <c r="HW34" s="17">
        <v>0</v>
      </c>
      <c r="HX34" s="17"/>
      <c r="HY34" s="17"/>
      <c r="HZ34" s="17"/>
      <c r="IA34" s="17">
        <v>0</v>
      </c>
      <c r="IB34" s="17">
        <v>80.7</v>
      </c>
      <c r="IC34" s="17">
        <v>67.624399999999994</v>
      </c>
      <c r="ID34" s="17">
        <v>85.482579999999999</v>
      </c>
      <c r="IE34" s="17">
        <v>-4.7825800000000003</v>
      </c>
      <c r="IF34" s="17"/>
      <c r="IG34" s="17"/>
      <c r="IH34" s="17"/>
      <c r="II34" s="17">
        <v>0</v>
      </c>
      <c r="IJ34" s="17"/>
      <c r="IK34" s="17"/>
      <c r="IL34" s="17"/>
      <c r="IM34" s="17">
        <v>0</v>
      </c>
      <c r="IN34" s="17">
        <v>0</v>
      </c>
      <c r="IO34" s="17"/>
      <c r="IP34" s="17">
        <v>48.181449999999998</v>
      </c>
      <c r="IQ34" s="17">
        <v>-48.181449999999998</v>
      </c>
      <c r="IR34" s="17"/>
      <c r="IS34" s="17"/>
      <c r="IT34" s="17"/>
      <c r="IU34" s="17">
        <v>0</v>
      </c>
      <c r="IV34" s="17"/>
      <c r="IW34" s="17"/>
      <c r="IX34" s="17"/>
      <c r="IY34" s="17">
        <v>0</v>
      </c>
      <c r="IZ34" s="17"/>
      <c r="JA34" s="17"/>
      <c r="JB34" s="17"/>
      <c r="JC34" s="17">
        <v>0</v>
      </c>
      <c r="JD34" s="17">
        <v>65.3</v>
      </c>
      <c r="JE34" s="17">
        <v>67.033500000000004</v>
      </c>
      <c r="JF34" s="17">
        <v>72.899209999999997</v>
      </c>
      <c r="JG34" s="17">
        <v>-7.5992100000000002</v>
      </c>
      <c r="JH34" s="17">
        <v>177.1</v>
      </c>
      <c r="JI34" s="17">
        <v>185.03030999999999</v>
      </c>
      <c r="JJ34" s="17">
        <v>185.03032999999999</v>
      </c>
      <c r="JK34" s="17">
        <v>-7.9303299999999997</v>
      </c>
      <c r="JL34" s="17">
        <v>174.2</v>
      </c>
      <c r="JM34" s="17">
        <v>185.03030999999999</v>
      </c>
      <c r="JN34" s="17">
        <v>185.03032999999999</v>
      </c>
      <c r="JO34" s="17">
        <v>-10.83033</v>
      </c>
      <c r="JP34" s="17">
        <v>209.2</v>
      </c>
      <c r="JQ34" s="17">
        <v>185.03030999999999</v>
      </c>
      <c r="JR34" s="17">
        <v>185.03032999999999</v>
      </c>
      <c r="JS34" s="17">
        <v>24.16967</v>
      </c>
      <c r="JT34" s="17">
        <v>272.5</v>
      </c>
      <c r="JU34" s="17">
        <v>278.37893000000003</v>
      </c>
      <c r="JV34" s="17">
        <v>278.37896999999998</v>
      </c>
      <c r="JW34" s="17">
        <v>-5.8789699999999998</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c r="LA34" s="17"/>
      <c r="LB34" s="17"/>
      <c r="LC34" s="17">
        <v>0</v>
      </c>
      <c r="LD34" s="17">
        <v>0.7</v>
      </c>
      <c r="LE34" s="17">
        <v>0.63188999999999995</v>
      </c>
      <c r="LF34" s="17">
        <v>0.63188999999999995</v>
      </c>
      <c r="LG34" s="17">
        <v>6.8110000000000004E-2</v>
      </c>
      <c r="LH34" s="17">
        <v>120.5</v>
      </c>
      <c r="LI34" s="17">
        <v>152.82362000000001</v>
      </c>
      <c r="LJ34" s="17">
        <v>118.83399</v>
      </c>
      <c r="LK34" s="17">
        <v>1.66601</v>
      </c>
      <c r="LL34" s="17">
        <v>90.3</v>
      </c>
      <c r="LM34" s="17">
        <v>75.334450000000004</v>
      </c>
      <c r="LN34" s="17">
        <v>92.444500000000005</v>
      </c>
      <c r="LO34" s="17">
        <v>-2.1444999999999999</v>
      </c>
      <c r="LP34" s="17">
        <v>62.2</v>
      </c>
      <c r="LQ34" s="17">
        <v>67.133979999999994</v>
      </c>
      <c r="LR34" s="17">
        <v>67.133979999999994</v>
      </c>
      <c r="LS34" s="17">
        <v>-4.93398</v>
      </c>
      <c r="LT34" s="17">
        <v>66</v>
      </c>
      <c r="LU34" s="17">
        <v>65.615899999999996</v>
      </c>
      <c r="LV34" s="17">
        <v>65.615899999999996</v>
      </c>
      <c r="LW34" s="17">
        <v>0.3841</v>
      </c>
      <c r="LX34" s="17">
        <v>29.4</v>
      </c>
      <c r="LY34" s="17">
        <v>29.951460000000001</v>
      </c>
      <c r="LZ34" s="17">
        <v>29.951460000000001</v>
      </c>
      <c r="MA34" s="17">
        <v>-0.55145999999999995</v>
      </c>
      <c r="MB34" s="17"/>
      <c r="MC34" s="17"/>
      <c r="MD34" s="17"/>
      <c r="ME34" s="17">
        <v>0</v>
      </c>
      <c r="MF34" s="17"/>
      <c r="MG34" s="17"/>
      <c r="MH34" s="17"/>
      <c r="MI34" s="17">
        <v>0</v>
      </c>
      <c r="MJ34" s="17"/>
      <c r="MK34" s="17"/>
      <c r="ML34" s="17"/>
      <c r="MM34" s="17">
        <v>0</v>
      </c>
      <c r="MN34" s="17">
        <v>146.6</v>
      </c>
      <c r="MO34" s="17">
        <v>151.08886000000001</v>
      </c>
      <c r="MP34" s="17">
        <v>151.08886999999999</v>
      </c>
      <c r="MQ34" s="17">
        <v>-4.4888700000000004</v>
      </c>
      <c r="MR34" s="17">
        <v>148.80000000000001</v>
      </c>
      <c r="MS34" s="17">
        <v>151.08886000000001</v>
      </c>
      <c r="MT34" s="17">
        <v>151.08886999999999</v>
      </c>
      <c r="MU34" s="17">
        <v>-2.2888700000000002</v>
      </c>
      <c r="MV34" s="17">
        <v>149.6</v>
      </c>
      <c r="MW34" s="17">
        <v>151.54257999999999</v>
      </c>
      <c r="MX34" s="17">
        <v>151.54258999999999</v>
      </c>
      <c r="MY34" s="17">
        <v>-1.94259</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c r="NU34" s="17"/>
      <c r="NV34" s="17"/>
      <c r="NW34" s="17">
        <v>0</v>
      </c>
      <c r="NX34" s="17"/>
      <c r="NY34" s="17"/>
      <c r="NZ34" s="17"/>
      <c r="OA34" s="17">
        <v>0</v>
      </c>
      <c r="OB34" s="17">
        <v>1.3</v>
      </c>
      <c r="OC34" s="17">
        <v>1.23</v>
      </c>
      <c r="OD34" s="17">
        <v>1.23</v>
      </c>
      <c r="OE34" s="17">
        <v>7.0000000000000007E-2</v>
      </c>
      <c r="OF34" s="17">
        <v>127.4</v>
      </c>
      <c r="OG34" s="17">
        <v>134.47999999999999</v>
      </c>
      <c r="OH34" s="17">
        <v>134.47999999999999</v>
      </c>
      <c r="OI34" s="17">
        <v>-7.08</v>
      </c>
      <c r="OJ34" s="17">
        <v>61.4</v>
      </c>
      <c r="OK34" s="17">
        <v>64.763000000000005</v>
      </c>
      <c r="OL34" s="17">
        <v>64.763000000000005</v>
      </c>
      <c r="OM34" s="17">
        <v>-3.363</v>
      </c>
      <c r="ON34" s="17">
        <v>17.5</v>
      </c>
      <c r="OO34" s="17">
        <v>16</v>
      </c>
      <c r="OP34" s="17">
        <v>15.308999999999999</v>
      </c>
      <c r="OQ34" s="17">
        <v>2.1909999999999998</v>
      </c>
      <c r="OR34" s="17">
        <v>0.4</v>
      </c>
      <c r="OS34" s="17">
        <v>0.4</v>
      </c>
      <c r="OT34" s="17">
        <v>0.4</v>
      </c>
      <c r="OU34" s="17">
        <v>0</v>
      </c>
      <c r="OV34" s="17">
        <v>5.6</v>
      </c>
      <c r="OW34" s="17">
        <v>5.2</v>
      </c>
      <c r="OX34" s="17">
        <v>5.2</v>
      </c>
      <c r="OY34" s="17">
        <v>0.4</v>
      </c>
      <c r="OZ34" s="17">
        <v>0</v>
      </c>
      <c r="PA34" s="17"/>
      <c r="PB34" s="17"/>
      <c r="PC34" s="17">
        <v>0</v>
      </c>
      <c r="PD34" s="17">
        <v>10</v>
      </c>
      <c r="PE34" s="17">
        <v>9.0000099999999996</v>
      </c>
      <c r="PF34" s="17">
        <v>9</v>
      </c>
      <c r="PG34" s="17">
        <v>1</v>
      </c>
      <c r="PH34" s="17">
        <v>2.5</v>
      </c>
      <c r="PI34" s="17">
        <v>2.2144400000000002</v>
      </c>
      <c r="PJ34" s="17">
        <v>1.46</v>
      </c>
      <c r="PK34" s="17">
        <v>1.04</v>
      </c>
      <c r="PL34" s="17">
        <v>0.2</v>
      </c>
      <c r="PM34" s="17"/>
      <c r="PN34" s="17"/>
      <c r="PO34" s="17">
        <v>0.2</v>
      </c>
      <c r="PP34" s="17">
        <v>1.8</v>
      </c>
      <c r="PQ34" s="17">
        <v>1.83</v>
      </c>
      <c r="PR34" s="17">
        <v>1.83</v>
      </c>
      <c r="PS34" s="17">
        <v>-0.03</v>
      </c>
      <c r="PT34" s="17">
        <v>4.7</v>
      </c>
      <c r="PU34" s="17">
        <v>4.2</v>
      </c>
      <c r="PV34" s="17">
        <v>4.2</v>
      </c>
      <c r="PW34" s="17">
        <v>0.5</v>
      </c>
      <c r="PX34" s="17">
        <v>0</v>
      </c>
      <c r="PY34" s="17"/>
      <c r="PZ34" s="17"/>
      <c r="QA34" s="17">
        <v>0</v>
      </c>
      <c r="QB34" s="17">
        <v>5.3</v>
      </c>
      <c r="QC34" s="17">
        <v>5</v>
      </c>
      <c r="QD34" s="17">
        <v>5</v>
      </c>
      <c r="QE34" s="17">
        <v>0.3</v>
      </c>
      <c r="QF34" s="17">
        <v>3.4</v>
      </c>
      <c r="QG34" s="17">
        <v>3.1</v>
      </c>
      <c r="QH34" s="17">
        <v>3.1</v>
      </c>
      <c r="QI34" s="17">
        <v>0.3</v>
      </c>
      <c r="QJ34" s="17">
        <v>3.3</v>
      </c>
      <c r="QK34" s="17">
        <v>3.3</v>
      </c>
      <c r="QL34" s="17">
        <v>3.3</v>
      </c>
      <c r="QM34" s="17">
        <v>0</v>
      </c>
      <c r="QN34" s="17">
        <v>17.5</v>
      </c>
      <c r="QO34" s="17">
        <v>16.01942</v>
      </c>
      <c r="QP34" s="17">
        <v>16.01942</v>
      </c>
      <c r="QQ34" s="17">
        <v>1.48058</v>
      </c>
      <c r="QR34" s="17">
        <v>5.9</v>
      </c>
      <c r="QS34" s="17">
        <v>9.1</v>
      </c>
      <c r="QT34" s="17">
        <v>11.01</v>
      </c>
      <c r="QU34" s="17">
        <v>-5.1100000000000003</v>
      </c>
      <c r="QV34" s="17">
        <v>7.1</v>
      </c>
      <c r="QW34" s="17">
        <v>15.071</v>
      </c>
      <c r="QX34" s="17">
        <v>15.071</v>
      </c>
      <c r="QY34" s="17">
        <v>-7.9710000000000001</v>
      </c>
      <c r="QZ34" s="17">
        <v>29.6</v>
      </c>
      <c r="RA34" s="17">
        <v>31.8</v>
      </c>
      <c r="RB34" s="17">
        <v>30.527000000000001</v>
      </c>
      <c r="RC34" s="17">
        <v>-0.92700000000000005</v>
      </c>
      <c r="RD34" s="17">
        <v>88.6</v>
      </c>
      <c r="RE34" s="17">
        <v>90.7</v>
      </c>
      <c r="RF34" s="17">
        <v>87.759</v>
      </c>
      <c r="RG34" s="17">
        <v>0.84099999999999997</v>
      </c>
      <c r="RH34" s="17">
        <v>4.4000000000000004</v>
      </c>
      <c r="RI34" s="17">
        <v>4.2</v>
      </c>
      <c r="RJ34" s="17">
        <v>4.2</v>
      </c>
      <c r="RK34" s="17">
        <v>0.2</v>
      </c>
      <c r="RL34" s="17">
        <v>1.2</v>
      </c>
      <c r="RM34" s="17">
        <v>1.2</v>
      </c>
      <c r="RN34" s="17">
        <v>1.2</v>
      </c>
      <c r="RO34" s="17">
        <v>0</v>
      </c>
      <c r="RP34" s="17">
        <v>1.2</v>
      </c>
      <c r="RQ34" s="17">
        <v>1.2</v>
      </c>
      <c r="RR34" s="17">
        <v>1.2</v>
      </c>
      <c r="RS34" s="17">
        <v>0</v>
      </c>
      <c r="RT34" s="17">
        <v>3</v>
      </c>
      <c r="RU34" s="17">
        <v>2.8</v>
      </c>
      <c r="RV34" s="17">
        <v>2.8</v>
      </c>
      <c r="RW34" s="17">
        <v>0.2</v>
      </c>
      <c r="RX34" s="17">
        <v>4.3</v>
      </c>
      <c r="RY34" s="17">
        <v>1.57</v>
      </c>
      <c r="RZ34" s="17">
        <v>1.57</v>
      </c>
      <c r="SA34" s="17">
        <v>2.73</v>
      </c>
      <c r="SB34" s="17">
        <v>2.2999999999999998</v>
      </c>
      <c r="SC34" s="17">
        <v>2.4510000000000001</v>
      </c>
      <c r="SD34" s="17">
        <v>2.4510000000000001</v>
      </c>
      <c r="SE34" s="17">
        <v>-0.151</v>
      </c>
      <c r="SF34" s="17">
        <v>20.2</v>
      </c>
      <c r="SG34" s="17">
        <v>15.642049999999999</v>
      </c>
      <c r="SH34" s="17">
        <v>19.772790000000001</v>
      </c>
      <c r="SI34" s="17">
        <v>0.42720999999999998</v>
      </c>
      <c r="SJ34" s="17">
        <v>1.1000000000000001</v>
      </c>
      <c r="SK34" s="17">
        <v>1.1599999999999999</v>
      </c>
      <c r="SL34" s="17">
        <v>1.1599999999999999</v>
      </c>
      <c r="SM34" s="17">
        <v>-0.06</v>
      </c>
      <c r="SN34" s="17">
        <v>0.4</v>
      </c>
      <c r="SO34" s="17">
        <v>0.4</v>
      </c>
      <c r="SP34" s="17">
        <v>0.4</v>
      </c>
      <c r="SQ34" s="17">
        <v>0</v>
      </c>
      <c r="SR34" s="17">
        <v>3.7</v>
      </c>
      <c r="SS34" s="17">
        <v>4</v>
      </c>
      <c r="ST34" s="17">
        <v>4</v>
      </c>
      <c r="SU34" s="17">
        <v>-0.3</v>
      </c>
      <c r="SV34" s="17">
        <v>2.7</v>
      </c>
      <c r="SW34" s="17">
        <v>2.6</v>
      </c>
      <c r="SX34" s="17">
        <v>2.6</v>
      </c>
      <c r="SY34" s="17">
        <v>0.1</v>
      </c>
      <c r="SZ34" s="17">
        <v>3.5</v>
      </c>
      <c r="TA34" s="17">
        <v>3</v>
      </c>
      <c r="TB34" s="17">
        <v>3</v>
      </c>
      <c r="TC34" s="17">
        <v>0.5</v>
      </c>
      <c r="TD34" s="17">
        <v>5.4</v>
      </c>
      <c r="TE34" s="17">
        <v>4.2</v>
      </c>
      <c r="TF34" s="17">
        <v>4.2</v>
      </c>
      <c r="TG34" s="17">
        <v>1.2</v>
      </c>
      <c r="TH34" s="17">
        <v>10</v>
      </c>
      <c r="TI34" s="17">
        <v>10</v>
      </c>
      <c r="TJ34" s="17">
        <v>10</v>
      </c>
      <c r="TK34" s="17">
        <v>0</v>
      </c>
      <c r="TL34" s="17">
        <v>29.8</v>
      </c>
      <c r="TM34" s="17">
        <v>27.584</v>
      </c>
      <c r="TN34" s="17">
        <v>27.584</v>
      </c>
      <c r="TO34" s="17">
        <v>2.2160000000000002</v>
      </c>
      <c r="TP34" s="17">
        <v>81.400000000000006</v>
      </c>
      <c r="TQ34" s="17">
        <v>77.671999999999997</v>
      </c>
      <c r="TR34" s="17">
        <v>77.671999999999997</v>
      </c>
      <c r="TS34" s="17">
        <v>3.7280000000000002</v>
      </c>
      <c r="TT34" s="17">
        <v>33.700000000000003</v>
      </c>
      <c r="TU34" s="17">
        <v>33.646999999999998</v>
      </c>
      <c r="TV34" s="17">
        <v>33.646999999999998</v>
      </c>
      <c r="TW34" s="17">
        <v>5.2999999999999999E-2</v>
      </c>
      <c r="TX34" s="17">
        <v>97.6</v>
      </c>
      <c r="TY34" s="17">
        <v>98.6</v>
      </c>
      <c r="TZ34" s="17">
        <v>97.9</v>
      </c>
      <c r="UA34" s="17">
        <v>-0.3</v>
      </c>
      <c r="UB34" s="17">
        <v>97.6</v>
      </c>
      <c r="UC34" s="17">
        <v>98.5</v>
      </c>
      <c r="UD34" s="17">
        <v>87.48</v>
      </c>
      <c r="UE34" s="17">
        <v>10.119999999999999</v>
      </c>
      <c r="UF34" s="17">
        <v>15.2</v>
      </c>
      <c r="UG34" s="17">
        <v>18.45</v>
      </c>
      <c r="UH34" s="17">
        <v>18.45</v>
      </c>
      <c r="UI34" s="17">
        <v>-3.25</v>
      </c>
      <c r="UJ34" s="17">
        <v>10.4</v>
      </c>
      <c r="UK34" s="17">
        <v>13.68</v>
      </c>
      <c r="UL34" s="17">
        <v>13.68</v>
      </c>
      <c r="UM34" s="17">
        <v>-3.28</v>
      </c>
      <c r="UN34" s="17">
        <v>5.0999999999999996</v>
      </c>
      <c r="UO34" s="17">
        <v>6</v>
      </c>
      <c r="UP34" s="17">
        <v>6</v>
      </c>
      <c r="UQ34" s="17">
        <v>-0.9</v>
      </c>
      <c r="UR34" s="17">
        <v>1.8</v>
      </c>
      <c r="US34" s="17">
        <v>2</v>
      </c>
      <c r="UT34" s="17">
        <v>2</v>
      </c>
      <c r="UU34" s="17">
        <v>-0.2</v>
      </c>
      <c r="UV34" s="17">
        <v>7.8</v>
      </c>
      <c r="UW34" s="17">
        <v>7.7</v>
      </c>
      <c r="UX34" s="17">
        <v>7.7</v>
      </c>
      <c r="UY34" s="17">
        <v>0.1</v>
      </c>
      <c r="UZ34" s="17">
        <v>2.9</v>
      </c>
      <c r="VA34" s="17">
        <v>3</v>
      </c>
      <c r="VB34" s="17">
        <v>3</v>
      </c>
      <c r="VC34" s="17">
        <v>-0.1</v>
      </c>
      <c r="VD34" s="17">
        <v>3.3</v>
      </c>
      <c r="VE34" s="17">
        <v>3.4</v>
      </c>
      <c r="VF34" s="17">
        <v>3.4</v>
      </c>
      <c r="VG34" s="17">
        <v>-0.1</v>
      </c>
      <c r="VH34" s="17">
        <v>3.6</v>
      </c>
      <c r="VI34" s="17">
        <v>3.5</v>
      </c>
      <c r="VJ34" s="17">
        <v>3.5</v>
      </c>
      <c r="VK34" s="17">
        <v>0.1</v>
      </c>
      <c r="VL34" s="17">
        <v>14.5</v>
      </c>
      <c r="VM34" s="17">
        <v>14.1</v>
      </c>
      <c r="VN34" s="17">
        <v>13.423</v>
      </c>
      <c r="VO34" s="17">
        <v>1.077</v>
      </c>
      <c r="VP34" s="17">
        <v>211.3</v>
      </c>
      <c r="VQ34" s="17">
        <v>252</v>
      </c>
      <c r="VR34" s="17">
        <v>213.66200000000001</v>
      </c>
      <c r="VS34" s="17">
        <v>-2.3620000000000001</v>
      </c>
      <c r="VT34" s="17">
        <v>19.2</v>
      </c>
      <c r="VU34" s="17">
        <v>14.023999999999999</v>
      </c>
      <c r="VV34" s="17">
        <v>14.023999999999999</v>
      </c>
      <c r="VW34" s="17">
        <v>5.1760000000000002</v>
      </c>
      <c r="VX34" s="17">
        <v>140.5</v>
      </c>
      <c r="VY34" s="17">
        <v>143.13902999999999</v>
      </c>
      <c r="VZ34" s="17">
        <v>102.521</v>
      </c>
      <c r="WA34" s="17">
        <v>37.978999999999999</v>
      </c>
      <c r="WB34" s="17">
        <v>0.6</v>
      </c>
      <c r="WC34" s="17">
        <v>0.6</v>
      </c>
      <c r="WD34" s="17">
        <v>0.6</v>
      </c>
      <c r="WE34" s="17">
        <v>0</v>
      </c>
      <c r="WF34" s="17">
        <v>129.9</v>
      </c>
      <c r="WG34" s="17">
        <v>132.6</v>
      </c>
      <c r="WH34" s="17">
        <v>122</v>
      </c>
      <c r="WI34" s="17">
        <v>7.9</v>
      </c>
      <c r="WJ34" s="17">
        <v>168</v>
      </c>
      <c r="WK34" s="17">
        <v>153.4</v>
      </c>
      <c r="WL34" s="17">
        <v>158</v>
      </c>
      <c r="WM34" s="17">
        <v>10</v>
      </c>
      <c r="WN34" s="17">
        <v>101.9</v>
      </c>
      <c r="WO34" s="17">
        <v>102.32999</v>
      </c>
      <c r="WP34" s="17">
        <v>72.885999999999996</v>
      </c>
      <c r="WQ34" s="17">
        <v>29.013999999999999</v>
      </c>
      <c r="WR34" s="17">
        <v>14.9</v>
      </c>
      <c r="WS34" s="17">
        <v>16.855</v>
      </c>
      <c r="WT34" s="17">
        <v>16.855</v>
      </c>
      <c r="WU34" s="17">
        <v>-1.9550000000000001</v>
      </c>
      <c r="WV34" s="17">
        <v>7.7</v>
      </c>
      <c r="WW34" s="17">
        <v>7.6</v>
      </c>
      <c r="WX34" s="17">
        <v>7.6</v>
      </c>
      <c r="WY34" s="17">
        <v>0.1</v>
      </c>
      <c r="WZ34" s="17">
        <v>19.7</v>
      </c>
      <c r="XA34" s="17">
        <v>18.25243</v>
      </c>
      <c r="XB34" s="17">
        <v>18.25243</v>
      </c>
      <c r="XC34" s="17">
        <v>1.44757</v>
      </c>
      <c r="XD34" s="17">
        <v>0</v>
      </c>
      <c r="XE34" s="17">
        <v>10.8</v>
      </c>
      <c r="XF34" s="17">
        <v>10.8</v>
      </c>
      <c r="XG34" s="17">
        <v>-10.8</v>
      </c>
      <c r="XH34" s="17">
        <v>30.8</v>
      </c>
      <c r="XI34" s="17">
        <v>25</v>
      </c>
      <c r="XJ34" s="17">
        <v>25</v>
      </c>
      <c r="XK34" s="17">
        <v>5.8</v>
      </c>
      <c r="XL34" s="17">
        <v>30.7</v>
      </c>
      <c r="XM34" s="17">
        <v>25</v>
      </c>
      <c r="XN34" s="17">
        <v>25</v>
      </c>
      <c r="XO34" s="17">
        <v>5.7</v>
      </c>
      <c r="XP34" s="17">
        <v>14.5</v>
      </c>
      <c r="XQ34" s="17">
        <v>14</v>
      </c>
      <c r="XR34" s="17">
        <v>14</v>
      </c>
      <c r="XS34" s="17">
        <v>0.5</v>
      </c>
      <c r="XT34" s="17">
        <v>18.3</v>
      </c>
      <c r="XU34" s="17">
        <v>17</v>
      </c>
      <c r="XV34" s="17">
        <v>17</v>
      </c>
      <c r="XW34" s="17">
        <v>1.3</v>
      </c>
      <c r="XX34" s="17">
        <v>6.5</v>
      </c>
      <c r="XY34" s="17">
        <v>7.63</v>
      </c>
      <c r="XZ34" s="17">
        <v>7.63</v>
      </c>
      <c r="YA34" s="17">
        <v>-1.1299999999999999</v>
      </c>
      <c r="YB34" s="17">
        <v>0</v>
      </c>
      <c r="YC34" s="17">
        <v>12</v>
      </c>
      <c r="YD34" s="17">
        <v>12</v>
      </c>
      <c r="YE34" s="17">
        <v>-12</v>
      </c>
    </row>
    <row r="35" spans="1:655" ht="24" customHeight="1" x14ac:dyDescent="0.3">
      <c r="A35" s="1"/>
      <c r="B35" s="16" t="s">
        <v>42</v>
      </c>
      <c r="C35" s="16" t="s">
        <v>744</v>
      </c>
      <c r="D35" s="17">
        <v>64.3</v>
      </c>
      <c r="E35" s="17">
        <v>89.964150000000004</v>
      </c>
      <c r="F35" s="17">
        <v>68.182559999999995</v>
      </c>
      <c r="G35" s="17">
        <v>-3.8825599999999998</v>
      </c>
      <c r="H35" s="17">
        <v>632.29999999999995</v>
      </c>
      <c r="I35" s="17">
        <v>643.52629999999999</v>
      </c>
      <c r="J35" s="17">
        <v>643.52629999999999</v>
      </c>
      <c r="K35" s="17">
        <v>-11.2263</v>
      </c>
      <c r="L35" s="17">
        <v>214.5</v>
      </c>
      <c r="M35" s="17">
        <v>209.35054</v>
      </c>
      <c r="N35" s="17">
        <v>209.35054</v>
      </c>
      <c r="O35" s="17">
        <v>5.1494600000000004</v>
      </c>
      <c r="P35" s="17"/>
      <c r="Q35" s="17"/>
      <c r="R35" s="17"/>
      <c r="S35" s="17">
        <v>0</v>
      </c>
      <c r="T35" s="17"/>
      <c r="U35" s="17"/>
      <c r="V35" s="17"/>
      <c r="W35" s="17">
        <v>0</v>
      </c>
      <c r="X35" s="17">
        <v>29.9</v>
      </c>
      <c r="Y35" s="17">
        <v>18.333079999999999</v>
      </c>
      <c r="Z35" s="17">
        <v>12.09104</v>
      </c>
      <c r="AA35" s="17">
        <v>17.808959999999999</v>
      </c>
      <c r="AB35" s="17">
        <v>95.1</v>
      </c>
      <c r="AC35" s="17">
        <v>89.958399999999997</v>
      </c>
      <c r="AD35" s="17">
        <v>80.822000000000003</v>
      </c>
      <c r="AE35" s="17">
        <v>14.278</v>
      </c>
      <c r="AF35" s="17"/>
      <c r="AG35" s="17"/>
      <c r="AH35" s="17"/>
      <c r="AI35" s="17">
        <v>0</v>
      </c>
      <c r="AJ35" s="17"/>
      <c r="AK35" s="17"/>
      <c r="AL35" s="17"/>
      <c r="AM35" s="17">
        <v>0</v>
      </c>
      <c r="AN35" s="17">
        <v>187.1</v>
      </c>
      <c r="AO35" s="17">
        <v>188.70014</v>
      </c>
      <c r="AP35" s="17">
        <v>196.22801999999999</v>
      </c>
      <c r="AQ35" s="17">
        <v>-9.1280199999999994</v>
      </c>
      <c r="AR35" s="17">
        <v>206.4</v>
      </c>
      <c r="AS35" s="17">
        <v>188.70014</v>
      </c>
      <c r="AT35" s="17">
        <v>196.22801999999999</v>
      </c>
      <c r="AU35" s="17">
        <v>10.17198</v>
      </c>
      <c r="AV35" s="17">
        <v>210.1</v>
      </c>
      <c r="AW35" s="17">
        <v>188.70014</v>
      </c>
      <c r="AX35" s="17">
        <v>196.22801999999999</v>
      </c>
      <c r="AY35" s="17">
        <v>13.871980000000001</v>
      </c>
      <c r="AZ35" s="17">
        <v>285.7</v>
      </c>
      <c r="BA35" s="17">
        <v>283.90021000000002</v>
      </c>
      <c r="BB35" s="17">
        <v>295.22593999999998</v>
      </c>
      <c r="BC35" s="17">
        <v>-9.5259400000000003</v>
      </c>
      <c r="BD35" s="17">
        <v>214.3</v>
      </c>
      <c r="BE35" s="17">
        <v>208.07388</v>
      </c>
      <c r="BF35" s="17">
        <v>208.07390000000001</v>
      </c>
      <c r="BG35" s="17">
        <v>6.2260999999999997</v>
      </c>
      <c r="BH35" s="17">
        <v>111</v>
      </c>
      <c r="BI35" s="17">
        <v>104.34936</v>
      </c>
      <c r="BJ35" s="17">
        <v>104.34936999999999</v>
      </c>
      <c r="BK35" s="17">
        <v>6.6506299999999996</v>
      </c>
      <c r="BL35" s="17">
        <v>75.099999999999994</v>
      </c>
      <c r="BM35" s="17">
        <v>122.03909</v>
      </c>
      <c r="BN35" s="17">
        <v>142.20976999999999</v>
      </c>
      <c r="BO35" s="17">
        <v>-67.109769999999997</v>
      </c>
      <c r="BP35" s="17">
        <v>3</v>
      </c>
      <c r="BQ35" s="17">
        <v>4.4318400000000002</v>
      </c>
      <c r="BR35" s="17">
        <v>4.4318400000000002</v>
      </c>
      <c r="BS35" s="17">
        <v>-1.43184</v>
      </c>
      <c r="BT35" s="17"/>
      <c r="BU35" s="17"/>
      <c r="BV35" s="17"/>
      <c r="BW35" s="17">
        <v>0</v>
      </c>
      <c r="BX35" s="17"/>
      <c r="BY35" s="17"/>
      <c r="BZ35" s="17"/>
      <c r="CA35" s="17">
        <v>0</v>
      </c>
      <c r="CB35" s="17"/>
      <c r="CC35" s="17"/>
      <c r="CD35" s="17"/>
      <c r="CE35" s="17">
        <v>0</v>
      </c>
      <c r="CF35" s="17"/>
      <c r="CG35" s="17"/>
      <c r="CH35" s="17"/>
      <c r="CI35" s="17">
        <v>0</v>
      </c>
      <c r="CJ35" s="17">
        <v>118.8</v>
      </c>
      <c r="CK35" s="17">
        <v>114.08994</v>
      </c>
      <c r="CL35" s="17">
        <v>114.08994</v>
      </c>
      <c r="CM35" s="17">
        <v>4.7100600000000004</v>
      </c>
      <c r="CN35" s="17">
        <v>7.3</v>
      </c>
      <c r="CO35" s="17">
        <v>5.1333399999999996</v>
      </c>
      <c r="CP35" s="17">
        <v>5.1333399999999996</v>
      </c>
      <c r="CQ35" s="17">
        <v>2.1666599999999998</v>
      </c>
      <c r="CR35" s="17">
        <v>3.4</v>
      </c>
      <c r="CS35" s="17">
        <v>2.8177599999999998</v>
      </c>
      <c r="CT35" s="17">
        <v>2.8177599999999998</v>
      </c>
      <c r="CU35" s="17">
        <v>0.58223999999999998</v>
      </c>
      <c r="CV35" s="17"/>
      <c r="CW35" s="17"/>
      <c r="CX35" s="17"/>
      <c r="CY35" s="17">
        <v>0</v>
      </c>
      <c r="CZ35" s="17">
        <v>6.9</v>
      </c>
      <c r="DA35" s="17">
        <v>6.8787000000000003</v>
      </c>
      <c r="DB35" s="17">
        <v>6.8787000000000003</v>
      </c>
      <c r="DC35" s="17">
        <v>2.1299999999999999E-2</v>
      </c>
      <c r="DD35" s="17">
        <v>12.5</v>
      </c>
      <c r="DE35" s="17">
        <v>14.919420000000001</v>
      </c>
      <c r="DF35" s="17">
        <v>11.2387</v>
      </c>
      <c r="DG35" s="17">
        <v>1.2613000000000001</v>
      </c>
      <c r="DH35" s="17">
        <v>75.8</v>
      </c>
      <c r="DI35" s="17">
        <v>46.979439999999997</v>
      </c>
      <c r="DJ35" s="17">
        <v>66.920299999999997</v>
      </c>
      <c r="DK35" s="17">
        <v>8.8796999999999997</v>
      </c>
      <c r="DL35" s="17"/>
      <c r="DM35" s="17"/>
      <c r="DN35" s="17"/>
      <c r="DO35" s="17">
        <v>0</v>
      </c>
      <c r="DP35" s="17"/>
      <c r="DQ35" s="17"/>
      <c r="DR35" s="17"/>
      <c r="DS35" s="17">
        <v>0</v>
      </c>
      <c r="DT35" s="17"/>
      <c r="DU35" s="17"/>
      <c r="DV35" s="17"/>
      <c r="DW35" s="17">
        <v>0</v>
      </c>
      <c r="DX35" s="17"/>
      <c r="DY35" s="17"/>
      <c r="DZ35" s="17"/>
      <c r="EA35" s="17">
        <v>0</v>
      </c>
      <c r="EB35" s="17">
        <v>50.2</v>
      </c>
      <c r="EC35" s="17">
        <v>65.257109999999997</v>
      </c>
      <c r="ED35" s="17">
        <v>54.598280000000003</v>
      </c>
      <c r="EE35" s="17">
        <v>-4.3982799999999997</v>
      </c>
      <c r="EF35" s="17">
        <v>84</v>
      </c>
      <c r="EG35" s="17">
        <v>83.523139999999998</v>
      </c>
      <c r="EH35" s="17">
        <v>94.331680000000006</v>
      </c>
      <c r="EI35" s="17">
        <v>-10.33168</v>
      </c>
      <c r="EJ35" s="17"/>
      <c r="EK35" s="17"/>
      <c r="EL35" s="17"/>
      <c r="EM35" s="17">
        <v>0</v>
      </c>
      <c r="EN35" s="17"/>
      <c r="EO35" s="17"/>
      <c r="EP35" s="17"/>
      <c r="EQ35" s="17">
        <v>0</v>
      </c>
      <c r="ER35" s="17"/>
      <c r="ES35" s="17"/>
      <c r="ET35" s="17"/>
      <c r="EU35" s="17">
        <v>0</v>
      </c>
      <c r="EV35" s="17">
        <v>0</v>
      </c>
      <c r="EW35" s="17"/>
      <c r="EX35" s="17"/>
      <c r="EY35" s="17">
        <v>0</v>
      </c>
      <c r="EZ35" s="17">
        <v>0</v>
      </c>
      <c r="FA35" s="17"/>
      <c r="FB35" s="17"/>
      <c r="FC35" s="17">
        <v>0</v>
      </c>
      <c r="FD35" s="17">
        <v>28.3</v>
      </c>
      <c r="FE35" s="17">
        <v>30.59984</v>
      </c>
      <c r="FF35" s="17">
        <v>30.59984</v>
      </c>
      <c r="FG35" s="17">
        <v>-2.2998400000000001</v>
      </c>
      <c r="FH35" s="17">
        <v>52.1</v>
      </c>
      <c r="FI35" s="17">
        <v>52.578299999999999</v>
      </c>
      <c r="FJ35" s="17">
        <v>45</v>
      </c>
      <c r="FK35" s="17">
        <v>7.1</v>
      </c>
      <c r="FL35" s="17">
        <v>17.399999999999999</v>
      </c>
      <c r="FM35" s="17">
        <v>15.082800000000001</v>
      </c>
      <c r="FN35" s="17">
        <v>15.082800000000001</v>
      </c>
      <c r="FO35" s="17">
        <v>2.3172000000000001</v>
      </c>
      <c r="FP35" s="17">
        <v>18.5</v>
      </c>
      <c r="FQ35" s="17">
        <v>18.088999999999999</v>
      </c>
      <c r="FR35" s="17">
        <v>18.264620000000001</v>
      </c>
      <c r="FS35" s="17">
        <v>0.23538000000000001</v>
      </c>
      <c r="FT35" s="17">
        <v>11.9</v>
      </c>
      <c r="FU35" s="17">
        <v>10.67961</v>
      </c>
      <c r="FV35" s="17">
        <v>10.67961</v>
      </c>
      <c r="FW35" s="17">
        <v>1.2203900000000001</v>
      </c>
      <c r="FX35" s="17">
        <v>62.7</v>
      </c>
      <c r="FY35" s="17">
        <v>62.343029999999999</v>
      </c>
      <c r="FZ35" s="17">
        <v>62.343029999999999</v>
      </c>
      <c r="GA35" s="17">
        <v>0.35697000000000001</v>
      </c>
      <c r="GB35" s="17">
        <v>182.2</v>
      </c>
      <c r="GC35" s="17">
        <v>184.91495</v>
      </c>
      <c r="GD35" s="17">
        <v>184.91498000000001</v>
      </c>
      <c r="GE35" s="17">
        <v>-2.7149800000000002</v>
      </c>
      <c r="GF35" s="17">
        <v>182.6</v>
      </c>
      <c r="GG35" s="17">
        <v>184.91495</v>
      </c>
      <c r="GH35" s="17">
        <v>184.91498000000001</v>
      </c>
      <c r="GI35" s="17">
        <v>-2.3149799999999998</v>
      </c>
      <c r="GJ35" s="17">
        <v>184.2</v>
      </c>
      <c r="GK35" s="17">
        <v>185.47024999999999</v>
      </c>
      <c r="GL35" s="17">
        <v>185.47028</v>
      </c>
      <c r="GM35" s="17">
        <v>-1.2702800000000001</v>
      </c>
      <c r="GN35" s="17">
        <v>78.8</v>
      </c>
      <c r="GO35" s="17">
        <v>83.589320000000001</v>
      </c>
      <c r="GP35" s="17">
        <v>88.410179999999997</v>
      </c>
      <c r="GQ35" s="17">
        <v>-9.6101799999999997</v>
      </c>
      <c r="GR35" s="17">
        <v>6.7</v>
      </c>
      <c r="GS35" s="17">
        <v>6.5736800000000004</v>
      </c>
      <c r="GT35" s="17">
        <v>6.5736800000000004</v>
      </c>
      <c r="GU35" s="17">
        <v>0.12631999999999999</v>
      </c>
      <c r="GV35" s="17">
        <v>8.6999999999999993</v>
      </c>
      <c r="GW35" s="17">
        <v>6.8964100000000004</v>
      </c>
      <c r="GX35" s="17">
        <v>6.8964100000000004</v>
      </c>
      <c r="GY35" s="17">
        <v>1.80359</v>
      </c>
      <c r="GZ35" s="17">
        <v>31.4</v>
      </c>
      <c r="HA35" s="17">
        <v>32.78716</v>
      </c>
      <c r="HB35" s="17">
        <v>34.020620000000001</v>
      </c>
      <c r="HC35" s="17">
        <v>-2.6206200000000002</v>
      </c>
      <c r="HD35" s="17">
        <v>33</v>
      </c>
      <c r="HE35" s="17">
        <v>30.81456</v>
      </c>
      <c r="HF35" s="17">
        <v>30.81456</v>
      </c>
      <c r="HG35" s="17">
        <v>2.1854399999999998</v>
      </c>
      <c r="HH35" s="17">
        <v>2</v>
      </c>
      <c r="HI35" s="17">
        <v>1.97359</v>
      </c>
      <c r="HJ35" s="17">
        <v>1.97359</v>
      </c>
      <c r="HK35" s="17">
        <v>2.6409999999999999E-2</v>
      </c>
      <c r="HL35" s="17">
        <v>12.4</v>
      </c>
      <c r="HM35" s="17">
        <v>17.172329999999999</v>
      </c>
      <c r="HN35" s="17">
        <v>17.172329999999999</v>
      </c>
      <c r="HO35" s="17">
        <v>-4.7723300000000002</v>
      </c>
      <c r="HP35" s="17">
        <v>82</v>
      </c>
      <c r="HQ35" s="17">
        <v>85</v>
      </c>
      <c r="HR35" s="17">
        <v>53.8521</v>
      </c>
      <c r="HS35" s="17">
        <v>28.1479</v>
      </c>
      <c r="HT35" s="17"/>
      <c r="HU35" s="17"/>
      <c r="HV35" s="17"/>
      <c r="HW35" s="17">
        <v>0</v>
      </c>
      <c r="HX35" s="17"/>
      <c r="HY35" s="17"/>
      <c r="HZ35" s="17"/>
      <c r="IA35" s="17">
        <v>0</v>
      </c>
      <c r="IB35" s="17">
        <v>80.8</v>
      </c>
      <c r="IC35" s="17">
        <v>65.855630000000005</v>
      </c>
      <c r="ID35" s="17">
        <v>82.157859999999999</v>
      </c>
      <c r="IE35" s="17">
        <v>-1.3578600000000001</v>
      </c>
      <c r="IF35" s="17"/>
      <c r="IG35" s="17"/>
      <c r="IH35" s="17"/>
      <c r="II35" s="17">
        <v>0</v>
      </c>
      <c r="IJ35" s="17"/>
      <c r="IK35" s="17"/>
      <c r="IL35" s="17"/>
      <c r="IM35" s="17">
        <v>0</v>
      </c>
      <c r="IN35" s="17">
        <v>0</v>
      </c>
      <c r="IO35" s="17"/>
      <c r="IP35" s="17">
        <v>48.181449999999998</v>
      </c>
      <c r="IQ35" s="17">
        <v>-48.181449999999998</v>
      </c>
      <c r="IR35" s="17"/>
      <c r="IS35" s="17"/>
      <c r="IT35" s="17"/>
      <c r="IU35" s="17">
        <v>0</v>
      </c>
      <c r="IV35" s="17"/>
      <c r="IW35" s="17"/>
      <c r="IX35" s="17"/>
      <c r="IY35" s="17">
        <v>0</v>
      </c>
      <c r="IZ35" s="17"/>
      <c r="JA35" s="17"/>
      <c r="JB35" s="17"/>
      <c r="JC35" s="17">
        <v>0</v>
      </c>
      <c r="JD35" s="17">
        <v>65.3</v>
      </c>
      <c r="JE35" s="17">
        <v>67.033500000000004</v>
      </c>
      <c r="JF35" s="17">
        <v>72.899209999999997</v>
      </c>
      <c r="JG35" s="17">
        <v>-7.5992100000000002</v>
      </c>
      <c r="JH35" s="17">
        <v>177.7</v>
      </c>
      <c r="JI35" s="17">
        <v>184.85937000000001</v>
      </c>
      <c r="JJ35" s="17">
        <v>184.85938999999999</v>
      </c>
      <c r="JK35" s="17">
        <v>-7.1593900000000001</v>
      </c>
      <c r="JL35" s="17">
        <v>174.7</v>
      </c>
      <c r="JM35" s="17">
        <v>184.85937000000001</v>
      </c>
      <c r="JN35" s="17">
        <v>184.85938999999999</v>
      </c>
      <c r="JO35" s="17">
        <v>-10.15939</v>
      </c>
      <c r="JP35" s="17">
        <v>209.4</v>
      </c>
      <c r="JQ35" s="17">
        <v>184.85937000000001</v>
      </c>
      <c r="JR35" s="17">
        <v>184.85938999999999</v>
      </c>
      <c r="JS35" s="17">
        <v>24.540610000000001</v>
      </c>
      <c r="JT35" s="17">
        <v>272.89999999999998</v>
      </c>
      <c r="JU35" s="17">
        <v>278.12175000000002</v>
      </c>
      <c r="JV35" s="17">
        <v>278.12178999999998</v>
      </c>
      <c r="JW35" s="17">
        <v>-5.2217900000000004</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c r="LA35" s="17"/>
      <c r="LB35" s="17"/>
      <c r="LC35" s="17">
        <v>0</v>
      </c>
      <c r="LD35" s="17">
        <v>0.7</v>
      </c>
      <c r="LE35" s="17">
        <v>0.63188999999999995</v>
      </c>
      <c r="LF35" s="17">
        <v>0.63188999999999995</v>
      </c>
      <c r="LG35" s="17">
        <v>6.8110000000000004E-2</v>
      </c>
      <c r="LH35" s="17">
        <v>113.3</v>
      </c>
      <c r="LI35" s="17">
        <v>115.30173000000001</v>
      </c>
      <c r="LJ35" s="17">
        <v>115.21827999999999</v>
      </c>
      <c r="LK35" s="17">
        <v>-1.91828</v>
      </c>
      <c r="LL35" s="17">
        <v>96.4</v>
      </c>
      <c r="LM35" s="17">
        <v>80.952539999999999</v>
      </c>
      <c r="LN35" s="17">
        <v>92.444500000000005</v>
      </c>
      <c r="LO35" s="17">
        <v>3.9554999999999998</v>
      </c>
      <c r="LP35" s="17">
        <v>62.2</v>
      </c>
      <c r="LQ35" s="17">
        <v>67.133979999999994</v>
      </c>
      <c r="LR35" s="17">
        <v>67.133979999999994</v>
      </c>
      <c r="LS35" s="17">
        <v>-4.93398</v>
      </c>
      <c r="LT35" s="17">
        <v>66</v>
      </c>
      <c r="LU35" s="17">
        <v>65.615899999999996</v>
      </c>
      <c r="LV35" s="17">
        <v>65.615899999999996</v>
      </c>
      <c r="LW35" s="17">
        <v>0.3841</v>
      </c>
      <c r="LX35" s="17">
        <v>29.4</v>
      </c>
      <c r="LY35" s="17">
        <v>29.951460000000001</v>
      </c>
      <c r="LZ35" s="17">
        <v>29.951460000000001</v>
      </c>
      <c r="MA35" s="17">
        <v>-0.55145999999999995</v>
      </c>
      <c r="MB35" s="17"/>
      <c r="MC35" s="17"/>
      <c r="MD35" s="17"/>
      <c r="ME35" s="17">
        <v>0</v>
      </c>
      <c r="MF35" s="17"/>
      <c r="MG35" s="17"/>
      <c r="MH35" s="17"/>
      <c r="MI35" s="17">
        <v>0</v>
      </c>
      <c r="MJ35" s="17"/>
      <c r="MK35" s="17"/>
      <c r="ML35" s="17"/>
      <c r="MM35" s="17">
        <v>0</v>
      </c>
      <c r="MN35" s="17">
        <v>146.6</v>
      </c>
      <c r="MO35" s="17">
        <v>151.08886000000001</v>
      </c>
      <c r="MP35" s="17">
        <v>151.08886999999999</v>
      </c>
      <c r="MQ35" s="17">
        <v>-4.4888700000000004</v>
      </c>
      <c r="MR35" s="17">
        <v>149</v>
      </c>
      <c r="MS35" s="17">
        <v>151.08886000000001</v>
      </c>
      <c r="MT35" s="17">
        <v>151.08886999999999</v>
      </c>
      <c r="MU35" s="17">
        <v>-2.08887</v>
      </c>
      <c r="MV35" s="17">
        <v>150.1</v>
      </c>
      <c r="MW35" s="17">
        <v>151.54257999999999</v>
      </c>
      <c r="MX35" s="17">
        <v>151.54258999999999</v>
      </c>
      <c r="MY35" s="17">
        <v>-1.44259</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c r="NU35" s="17"/>
      <c r="NV35" s="17"/>
      <c r="NW35" s="17">
        <v>0</v>
      </c>
      <c r="NX35" s="17"/>
      <c r="NY35" s="17"/>
      <c r="NZ35" s="17"/>
      <c r="OA35" s="17">
        <v>0</v>
      </c>
      <c r="OB35" s="17">
        <v>1.2</v>
      </c>
      <c r="OC35" s="17">
        <v>1.23</v>
      </c>
      <c r="OD35" s="17">
        <v>1.23</v>
      </c>
      <c r="OE35" s="17">
        <v>-0.03</v>
      </c>
      <c r="OF35" s="17">
        <v>127.3</v>
      </c>
      <c r="OG35" s="17">
        <v>134.446</v>
      </c>
      <c r="OH35" s="17">
        <v>134.446</v>
      </c>
      <c r="OI35" s="17">
        <v>-7.1459999999999999</v>
      </c>
      <c r="OJ35" s="17">
        <v>29.5</v>
      </c>
      <c r="OK35" s="17">
        <v>64.227999999999994</v>
      </c>
      <c r="OL35" s="17">
        <v>64.227999999999994</v>
      </c>
      <c r="OM35" s="17">
        <v>-34.728000000000002</v>
      </c>
      <c r="ON35" s="17">
        <v>17.3</v>
      </c>
      <c r="OO35" s="17">
        <v>15.7</v>
      </c>
      <c r="OP35" s="17">
        <v>15.253</v>
      </c>
      <c r="OQ35" s="17">
        <v>2.0470000000000002</v>
      </c>
      <c r="OR35" s="17">
        <v>0.4</v>
      </c>
      <c r="OS35" s="17">
        <v>0.3</v>
      </c>
      <c r="OT35" s="17">
        <v>0.3</v>
      </c>
      <c r="OU35" s="17">
        <v>0.1</v>
      </c>
      <c r="OV35" s="17">
        <v>5.6</v>
      </c>
      <c r="OW35" s="17">
        <v>5.2</v>
      </c>
      <c r="OX35" s="17">
        <v>5.2</v>
      </c>
      <c r="OY35" s="17">
        <v>0.4</v>
      </c>
      <c r="OZ35" s="17">
        <v>0</v>
      </c>
      <c r="PA35" s="17"/>
      <c r="PB35" s="17"/>
      <c r="PC35" s="17">
        <v>0</v>
      </c>
      <c r="PD35" s="17">
        <v>9.9</v>
      </c>
      <c r="PE35" s="17">
        <v>9.0000099999999996</v>
      </c>
      <c r="PF35" s="17">
        <v>9</v>
      </c>
      <c r="PG35" s="17">
        <v>0.9</v>
      </c>
      <c r="PH35" s="17">
        <v>2.5</v>
      </c>
      <c r="PI35" s="17">
        <v>1.86612</v>
      </c>
      <c r="PJ35" s="17">
        <v>1.46</v>
      </c>
      <c r="PK35" s="17">
        <v>1.04</v>
      </c>
      <c r="PL35" s="17">
        <v>0.2</v>
      </c>
      <c r="PM35" s="17"/>
      <c r="PN35" s="17"/>
      <c r="PO35" s="17">
        <v>0.2</v>
      </c>
      <c r="PP35" s="17">
        <v>1.8</v>
      </c>
      <c r="PQ35" s="17">
        <v>1.83</v>
      </c>
      <c r="PR35" s="17">
        <v>1.83</v>
      </c>
      <c r="PS35" s="17">
        <v>-0.03</v>
      </c>
      <c r="PT35" s="17">
        <v>4.8</v>
      </c>
      <c r="PU35" s="17">
        <v>4.2</v>
      </c>
      <c r="PV35" s="17">
        <v>4.2</v>
      </c>
      <c r="PW35" s="17">
        <v>0.6</v>
      </c>
      <c r="PX35" s="17">
        <v>0</v>
      </c>
      <c r="PY35" s="17"/>
      <c r="PZ35" s="17"/>
      <c r="QA35" s="17">
        <v>0</v>
      </c>
      <c r="QB35" s="17">
        <v>5.3</v>
      </c>
      <c r="QC35" s="17">
        <v>5</v>
      </c>
      <c r="QD35" s="17">
        <v>5</v>
      </c>
      <c r="QE35" s="17">
        <v>0.3</v>
      </c>
      <c r="QF35" s="17">
        <v>3.4</v>
      </c>
      <c r="QG35" s="17">
        <v>3.1</v>
      </c>
      <c r="QH35" s="17">
        <v>3.1</v>
      </c>
      <c r="QI35" s="17">
        <v>0.3</v>
      </c>
      <c r="QJ35" s="17">
        <v>3.3</v>
      </c>
      <c r="QK35" s="17">
        <v>3.3</v>
      </c>
      <c r="QL35" s="17">
        <v>3.3</v>
      </c>
      <c r="QM35" s="17">
        <v>0</v>
      </c>
      <c r="QN35" s="17">
        <v>17.600000000000001</v>
      </c>
      <c r="QO35" s="17">
        <v>16.01942</v>
      </c>
      <c r="QP35" s="17">
        <v>16.01942</v>
      </c>
      <c r="QQ35" s="17">
        <v>1.5805800000000001</v>
      </c>
      <c r="QR35" s="17">
        <v>6.5</v>
      </c>
      <c r="QS35" s="17">
        <v>8.9</v>
      </c>
      <c r="QT35" s="17">
        <v>10.907999999999999</v>
      </c>
      <c r="QU35" s="17">
        <v>-4.4080000000000004</v>
      </c>
      <c r="QV35" s="17">
        <v>7.8</v>
      </c>
      <c r="QW35" s="17">
        <v>14.975</v>
      </c>
      <c r="QX35" s="17">
        <v>14.975</v>
      </c>
      <c r="QY35" s="17">
        <v>-7.1749999999999998</v>
      </c>
      <c r="QZ35" s="17">
        <v>29.9</v>
      </c>
      <c r="RA35" s="17">
        <v>31.8</v>
      </c>
      <c r="RB35" s="17">
        <v>30.558</v>
      </c>
      <c r="RC35" s="17">
        <v>-0.65800000000000003</v>
      </c>
      <c r="RD35" s="17">
        <v>88.7</v>
      </c>
      <c r="RE35" s="17">
        <v>90.5</v>
      </c>
      <c r="RF35" s="17">
        <v>87.866</v>
      </c>
      <c r="RG35" s="17">
        <v>0.83399999999999996</v>
      </c>
      <c r="RH35" s="17">
        <v>4.4000000000000004</v>
      </c>
      <c r="RI35" s="17">
        <v>4.2</v>
      </c>
      <c r="RJ35" s="17">
        <v>4.2</v>
      </c>
      <c r="RK35" s="17">
        <v>0.2</v>
      </c>
      <c r="RL35" s="17">
        <v>1.2</v>
      </c>
      <c r="RM35" s="17">
        <v>1.2</v>
      </c>
      <c r="RN35" s="17">
        <v>1.2</v>
      </c>
      <c r="RO35" s="17">
        <v>0</v>
      </c>
      <c r="RP35" s="17">
        <v>1.2</v>
      </c>
      <c r="RQ35" s="17">
        <v>1.2</v>
      </c>
      <c r="RR35" s="17">
        <v>1.2</v>
      </c>
      <c r="RS35" s="17">
        <v>0</v>
      </c>
      <c r="RT35" s="17">
        <v>3</v>
      </c>
      <c r="RU35" s="17">
        <v>2.8</v>
      </c>
      <c r="RV35" s="17">
        <v>2.8</v>
      </c>
      <c r="RW35" s="17">
        <v>0.2</v>
      </c>
      <c r="RX35" s="17">
        <v>5.5</v>
      </c>
      <c r="RY35" s="17">
        <v>1.873</v>
      </c>
      <c r="RZ35" s="17">
        <v>1.873</v>
      </c>
      <c r="SA35" s="17">
        <v>3.6269999999999998</v>
      </c>
      <c r="SB35" s="17">
        <v>2.5</v>
      </c>
      <c r="SC35" s="17">
        <v>2.4510000000000001</v>
      </c>
      <c r="SD35" s="17">
        <v>2.4510000000000001</v>
      </c>
      <c r="SE35" s="17">
        <v>4.9000000000000002E-2</v>
      </c>
      <c r="SF35" s="17">
        <v>20.2</v>
      </c>
      <c r="SG35" s="17">
        <v>15.23292</v>
      </c>
      <c r="SH35" s="17">
        <v>19.00375</v>
      </c>
      <c r="SI35" s="17">
        <v>1.19625</v>
      </c>
      <c r="SJ35" s="17">
        <v>1.1000000000000001</v>
      </c>
      <c r="SK35" s="17">
        <v>1.1599999999999999</v>
      </c>
      <c r="SL35" s="17">
        <v>1.1599999999999999</v>
      </c>
      <c r="SM35" s="17">
        <v>-0.06</v>
      </c>
      <c r="SN35" s="17">
        <v>0.4</v>
      </c>
      <c r="SO35" s="17">
        <v>0.4</v>
      </c>
      <c r="SP35" s="17">
        <v>0.4</v>
      </c>
      <c r="SQ35" s="17">
        <v>0</v>
      </c>
      <c r="SR35" s="17">
        <v>3.8</v>
      </c>
      <c r="SS35" s="17">
        <v>4</v>
      </c>
      <c r="ST35" s="17">
        <v>4</v>
      </c>
      <c r="SU35" s="17">
        <v>-0.2</v>
      </c>
      <c r="SV35" s="17">
        <v>2.7</v>
      </c>
      <c r="SW35" s="17">
        <v>2.6</v>
      </c>
      <c r="SX35" s="17">
        <v>2.6</v>
      </c>
      <c r="SY35" s="17">
        <v>0.1</v>
      </c>
      <c r="SZ35" s="17">
        <v>3.4</v>
      </c>
      <c r="TA35" s="17">
        <v>3</v>
      </c>
      <c r="TB35" s="17">
        <v>3</v>
      </c>
      <c r="TC35" s="17">
        <v>0.4</v>
      </c>
      <c r="TD35" s="17">
        <v>5.3</v>
      </c>
      <c r="TE35" s="17">
        <v>4.2</v>
      </c>
      <c r="TF35" s="17">
        <v>4.2</v>
      </c>
      <c r="TG35" s="17">
        <v>1.1000000000000001</v>
      </c>
      <c r="TH35" s="17">
        <v>10</v>
      </c>
      <c r="TI35" s="17">
        <v>10</v>
      </c>
      <c r="TJ35" s="17">
        <v>10</v>
      </c>
      <c r="TK35" s="17">
        <v>0</v>
      </c>
      <c r="TL35" s="17">
        <v>29.5</v>
      </c>
      <c r="TM35" s="17">
        <v>27.864999999999998</v>
      </c>
      <c r="TN35" s="17">
        <v>27.864999999999998</v>
      </c>
      <c r="TO35" s="17">
        <v>1.635</v>
      </c>
      <c r="TP35" s="17">
        <v>81.400000000000006</v>
      </c>
      <c r="TQ35" s="17">
        <v>78.509</v>
      </c>
      <c r="TR35" s="17">
        <v>78.509</v>
      </c>
      <c r="TS35" s="17">
        <v>2.891</v>
      </c>
      <c r="TT35" s="17">
        <v>34</v>
      </c>
      <c r="TU35" s="17">
        <v>33.536999999999999</v>
      </c>
      <c r="TV35" s="17">
        <v>33.536999999999999</v>
      </c>
      <c r="TW35" s="17">
        <v>0.46300000000000002</v>
      </c>
      <c r="TX35" s="17">
        <v>97.8</v>
      </c>
      <c r="TY35" s="17">
        <v>100.6</v>
      </c>
      <c r="TZ35" s="17">
        <v>100.485</v>
      </c>
      <c r="UA35" s="17">
        <v>-2.6850000000000001</v>
      </c>
      <c r="UB35" s="17">
        <v>97.8</v>
      </c>
      <c r="UC35" s="17">
        <v>98.2</v>
      </c>
      <c r="UD35" s="17">
        <v>87.18</v>
      </c>
      <c r="UE35" s="17">
        <v>10.62</v>
      </c>
      <c r="UF35" s="17">
        <v>16.3</v>
      </c>
      <c r="UG35" s="17">
        <v>18.29</v>
      </c>
      <c r="UH35" s="17">
        <v>18.29</v>
      </c>
      <c r="UI35" s="17">
        <v>-1.99</v>
      </c>
      <c r="UJ35" s="17">
        <v>10.1</v>
      </c>
      <c r="UK35" s="17">
        <v>13.82</v>
      </c>
      <c r="UL35" s="17">
        <v>13.82</v>
      </c>
      <c r="UM35" s="17">
        <v>-3.72</v>
      </c>
      <c r="UN35" s="17">
        <v>5.0999999999999996</v>
      </c>
      <c r="UO35" s="17">
        <v>6</v>
      </c>
      <c r="UP35" s="17">
        <v>6</v>
      </c>
      <c r="UQ35" s="17">
        <v>-0.9</v>
      </c>
      <c r="UR35" s="17">
        <v>1.8</v>
      </c>
      <c r="US35" s="17">
        <v>2</v>
      </c>
      <c r="UT35" s="17">
        <v>2</v>
      </c>
      <c r="UU35" s="17">
        <v>-0.2</v>
      </c>
      <c r="UV35" s="17">
        <v>7.8</v>
      </c>
      <c r="UW35" s="17">
        <v>7.7</v>
      </c>
      <c r="UX35" s="17">
        <v>7.7</v>
      </c>
      <c r="UY35" s="17">
        <v>0.1</v>
      </c>
      <c r="UZ35" s="17">
        <v>2.9</v>
      </c>
      <c r="VA35" s="17">
        <v>3</v>
      </c>
      <c r="VB35" s="17">
        <v>3</v>
      </c>
      <c r="VC35" s="17">
        <v>-0.1</v>
      </c>
      <c r="VD35" s="17">
        <v>3.3</v>
      </c>
      <c r="VE35" s="17">
        <v>3.4</v>
      </c>
      <c r="VF35" s="17">
        <v>3.4</v>
      </c>
      <c r="VG35" s="17">
        <v>-0.1</v>
      </c>
      <c r="VH35" s="17">
        <v>3.6</v>
      </c>
      <c r="VI35" s="17">
        <v>3.5</v>
      </c>
      <c r="VJ35" s="17">
        <v>3.5</v>
      </c>
      <c r="VK35" s="17">
        <v>0.1</v>
      </c>
      <c r="VL35" s="17">
        <v>16.2</v>
      </c>
      <c r="VM35" s="17">
        <v>14</v>
      </c>
      <c r="VN35" s="17">
        <v>13.412000000000001</v>
      </c>
      <c r="VO35" s="17">
        <v>2.7879999999999998</v>
      </c>
      <c r="VP35" s="17">
        <v>124.8</v>
      </c>
      <c r="VQ35" s="17">
        <v>252</v>
      </c>
      <c r="VR35" s="17">
        <v>216.374</v>
      </c>
      <c r="VS35" s="17">
        <v>-91.573999999999998</v>
      </c>
      <c r="VT35" s="17">
        <v>17.600000000000001</v>
      </c>
      <c r="VU35" s="17">
        <v>13.436999999999999</v>
      </c>
      <c r="VV35" s="17">
        <v>13.436999999999999</v>
      </c>
      <c r="VW35" s="17">
        <v>4.1630000000000003</v>
      </c>
      <c r="VX35" s="17">
        <v>142.6</v>
      </c>
      <c r="VY35" s="17">
        <v>143.13471000000001</v>
      </c>
      <c r="VZ35" s="17">
        <v>100.479</v>
      </c>
      <c r="WA35" s="17">
        <v>42.121000000000002</v>
      </c>
      <c r="WB35" s="17">
        <v>0.6</v>
      </c>
      <c r="WC35" s="17">
        <v>0.6</v>
      </c>
      <c r="WD35" s="17">
        <v>0.6</v>
      </c>
      <c r="WE35" s="17">
        <v>0</v>
      </c>
      <c r="WF35" s="17">
        <v>130</v>
      </c>
      <c r="WG35" s="17">
        <v>133.5</v>
      </c>
      <c r="WH35" s="17">
        <v>123</v>
      </c>
      <c r="WI35" s="17">
        <v>7</v>
      </c>
      <c r="WJ35" s="17">
        <v>167.6</v>
      </c>
      <c r="WK35" s="17">
        <v>151.4</v>
      </c>
      <c r="WL35" s="17">
        <v>158</v>
      </c>
      <c r="WM35" s="17">
        <v>9.6</v>
      </c>
      <c r="WN35" s="17">
        <v>103.1</v>
      </c>
      <c r="WO35" s="17">
        <v>101.39729</v>
      </c>
      <c r="WP35" s="17">
        <v>70.762</v>
      </c>
      <c r="WQ35" s="17">
        <v>32.338000000000001</v>
      </c>
      <c r="WR35" s="17">
        <v>17.100000000000001</v>
      </c>
      <c r="WS35" s="17">
        <v>15.772</v>
      </c>
      <c r="WT35" s="17">
        <v>15.772</v>
      </c>
      <c r="WU35" s="17">
        <v>1.3280000000000001</v>
      </c>
      <c r="WV35" s="17">
        <v>7.8</v>
      </c>
      <c r="WW35" s="17">
        <v>7.6</v>
      </c>
      <c r="WX35" s="17">
        <v>7.6</v>
      </c>
      <c r="WY35" s="17">
        <v>0.2</v>
      </c>
      <c r="WZ35" s="17">
        <v>19.7</v>
      </c>
      <c r="XA35" s="17">
        <v>18.25243</v>
      </c>
      <c r="XB35" s="17">
        <v>18.25243</v>
      </c>
      <c r="XC35" s="17">
        <v>1.44757</v>
      </c>
      <c r="XD35" s="17">
        <v>0</v>
      </c>
      <c r="XE35" s="17">
        <v>10.8</v>
      </c>
      <c r="XF35" s="17">
        <v>10.8</v>
      </c>
      <c r="XG35" s="17">
        <v>-10.8</v>
      </c>
      <c r="XH35" s="17">
        <v>30.6</v>
      </c>
      <c r="XI35" s="17">
        <v>25</v>
      </c>
      <c r="XJ35" s="17">
        <v>25</v>
      </c>
      <c r="XK35" s="17">
        <v>5.6</v>
      </c>
      <c r="XL35" s="17">
        <v>31.1</v>
      </c>
      <c r="XM35" s="17">
        <v>25</v>
      </c>
      <c r="XN35" s="17">
        <v>25</v>
      </c>
      <c r="XO35" s="17">
        <v>6.1</v>
      </c>
      <c r="XP35" s="17">
        <v>15.4</v>
      </c>
      <c r="XQ35" s="17">
        <v>14</v>
      </c>
      <c r="XR35" s="17">
        <v>14</v>
      </c>
      <c r="XS35" s="17">
        <v>1.4</v>
      </c>
      <c r="XT35" s="17">
        <v>18.3</v>
      </c>
      <c r="XU35" s="17">
        <v>17</v>
      </c>
      <c r="XV35" s="17">
        <v>17</v>
      </c>
      <c r="XW35" s="17">
        <v>1.3</v>
      </c>
      <c r="XX35" s="17">
        <v>8.1</v>
      </c>
      <c r="XY35" s="17">
        <v>7.63</v>
      </c>
      <c r="XZ35" s="17">
        <v>7.63</v>
      </c>
      <c r="YA35" s="17">
        <v>0.47</v>
      </c>
      <c r="YB35" s="17">
        <v>0</v>
      </c>
      <c r="YC35" s="17">
        <v>12</v>
      </c>
      <c r="YD35" s="17">
        <v>12</v>
      </c>
      <c r="YE35" s="17">
        <v>-12</v>
      </c>
    </row>
    <row r="36" spans="1:655" ht="24" customHeight="1" x14ac:dyDescent="0.3">
      <c r="A36" s="1"/>
      <c r="B36" s="16" t="s">
        <v>42</v>
      </c>
      <c r="C36" s="16" t="s">
        <v>745</v>
      </c>
      <c r="D36" s="17">
        <v>63.8</v>
      </c>
      <c r="E36" s="17">
        <v>94.684650000000005</v>
      </c>
      <c r="F36" s="17">
        <v>67.223299999999995</v>
      </c>
      <c r="G36" s="17">
        <v>-3.4232999999999998</v>
      </c>
      <c r="H36" s="17">
        <v>628.20000000000005</v>
      </c>
      <c r="I36" s="17">
        <v>643.52629999999999</v>
      </c>
      <c r="J36" s="17">
        <v>643.52629999999999</v>
      </c>
      <c r="K36" s="17">
        <v>-15.3263</v>
      </c>
      <c r="L36" s="17">
        <v>214.2</v>
      </c>
      <c r="M36" s="17">
        <v>209.35054</v>
      </c>
      <c r="N36" s="17">
        <v>209.35054</v>
      </c>
      <c r="O36" s="17">
        <v>4.8494599999999997</v>
      </c>
      <c r="P36" s="17"/>
      <c r="Q36" s="17"/>
      <c r="R36" s="17"/>
      <c r="S36" s="17">
        <v>0</v>
      </c>
      <c r="T36" s="17"/>
      <c r="U36" s="17"/>
      <c r="V36" s="17"/>
      <c r="W36" s="17">
        <v>0</v>
      </c>
      <c r="X36" s="17">
        <v>30.1</v>
      </c>
      <c r="Y36" s="17">
        <v>21.073799999999999</v>
      </c>
      <c r="Z36" s="17">
        <v>12.09104</v>
      </c>
      <c r="AA36" s="17">
        <v>18.008959999999998</v>
      </c>
      <c r="AB36" s="17">
        <v>91.2</v>
      </c>
      <c r="AC36" s="17">
        <v>89.958399999999997</v>
      </c>
      <c r="AD36" s="17">
        <v>80.822000000000003</v>
      </c>
      <c r="AE36" s="17">
        <v>10.378</v>
      </c>
      <c r="AF36" s="17"/>
      <c r="AG36" s="17"/>
      <c r="AH36" s="17"/>
      <c r="AI36" s="17">
        <v>0</v>
      </c>
      <c r="AJ36" s="17"/>
      <c r="AK36" s="17"/>
      <c r="AL36" s="17"/>
      <c r="AM36" s="17">
        <v>0</v>
      </c>
      <c r="AN36" s="17">
        <v>187.7</v>
      </c>
      <c r="AO36" s="17">
        <v>188.95099999999999</v>
      </c>
      <c r="AP36" s="17">
        <v>196.22801999999999</v>
      </c>
      <c r="AQ36" s="17">
        <v>-8.5280199999999997</v>
      </c>
      <c r="AR36" s="17">
        <v>206</v>
      </c>
      <c r="AS36" s="17">
        <v>188.95099999999999</v>
      </c>
      <c r="AT36" s="17">
        <v>196.22801999999999</v>
      </c>
      <c r="AU36" s="17">
        <v>9.7719799999999992</v>
      </c>
      <c r="AV36" s="17">
        <v>209.7</v>
      </c>
      <c r="AW36" s="17">
        <v>188.95099999999999</v>
      </c>
      <c r="AX36" s="17">
        <v>196.22801999999999</v>
      </c>
      <c r="AY36" s="17">
        <v>13.47198</v>
      </c>
      <c r="AZ36" s="17">
        <v>285</v>
      </c>
      <c r="BA36" s="17">
        <v>284.27762999999999</v>
      </c>
      <c r="BB36" s="17">
        <v>295.22593999999998</v>
      </c>
      <c r="BC36" s="17">
        <v>-10.22594</v>
      </c>
      <c r="BD36" s="17">
        <v>212</v>
      </c>
      <c r="BE36" s="17">
        <v>208.07388</v>
      </c>
      <c r="BF36" s="17">
        <v>208.07390000000001</v>
      </c>
      <c r="BG36" s="17">
        <v>3.9260999999999999</v>
      </c>
      <c r="BH36" s="17">
        <v>110.5</v>
      </c>
      <c r="BI36" s="17">
        <v>104.34936999999999</v>
      </c>
      <c r="BJ36" s="17">
        <v>104.34936999999999</v>
      </c>
      <c r="BK36" s="17">
        <v>6.1506299999999996</v>
      </c>
      <c r="BL36" s="17">
        <v>72.5</v>
      </c>
      <c r="BM36" s="17"/>
      <c r="BN36" s="17">
        <v>101.36937</v>
      </c>
      <c r="BO36" s="17">
        <v>-28.86937</v>
      </c>
      <c r="BP36" s="17">
        <v>3</v>
      </c>
      <c r="BQ36" s="17">
        <v>4.4318400000000002</v>
      </c>
      <c r="BR36" s="17">
        <v>4.4318400000000002</v>
      </c>
      <c r="BS36" s="17">
        <v>-1.43184</v>
      </c>
      <c r="BT36" s="17"/>
      <c r="BU36" s="17"/>
      <c r="BV36" s="17"/>
      <c r="BW36" s="17">
        <v>0</v>
      </c>
      <c r="BX36" s="17"/>
      <c r="BY36" s="17"/>
      <c r="BZ36" s="17"/>
      <c r="CA36" s="17">
        <v>0</v>
      </c>
      <c r="CB36" s="17"/>
      <c r="CC36" s="17"/>
      <c r="CD36" s="17"/>
      <c r="CE36" s="17">
        <v>0</v>
      </c>
      <c r="CF36" s="17"/>
      <c r="CG36" s="17"/>
      <c r="CH36" s="17"/>
      <c r="CI36" s="17">
        <v>0</v>
      </c>
      <c r="CJ36" s="17">
        <v>118.9</v>
      </c>
      <c r="CK36" s="17">
        <v>114.08994</v>
      </c>
      <c r="CL36" s="17">
        <v>114.08994</v>
      </c>
      <c r="CM36" s="17">
        <v>4.81006</v>
      </c>
      <c r="CN36" s="17">
        <v>6.9</v>
      </c>
      <c r="CO36" s="17">
        <v>5.1333399999999996</v>
      </c>
      <c r="CP36" s="17">
        <v>5.1333399999999996</v>
      </c>
      <c r="CQ36" s="17">
        <v>1.7666599999999999</v>
      </c>
      <c r="CR36" s="17">
        <v>3.2</v>
      </c>
      <c r="CS36" s="17">
        <v>2.8177599999999998</v>
      </c>
      <c r="CT36" s="17">
        <v>2.8177599999999998</v>
      </c>
      <c r="CU36" s="17">
        <v>0.38224000000000002</v>
      </c>
      <c r="CV36" s="17"/>
      <c r="CW36" s="17"/>
      <c r="CX36" s="17"/>
      <c r="CY36" s="17">
        <v>0</v>
      </c>
      <c r="CZ36" s="17">
        <v>7</v>
      </c>
      <c r="DA36" s="17">
        <v>6.8787000000000003</v>
      </c>
      <c r="DB36" s="17">
        <v>6.8787000000000003</v>
      </c>
      <c r="DC36" s="17">
        <v>0.12130000000000001</v>
      </c>
      <c r="DD36" s="17">
        <v>12.3</v>
      </c>
      <c r="DE36" s="17">
        <v>14.919420000000001</v>
      </c>
      <c r="DF36" s="17">
        <v>11.2387</v>
      </c>
      <c r="DG36" s="17">
        <v>1.0612999999999999</v>
      </c>
      <c r="DH36" s="17">
        <v>74.900000000000006</v>
      </c>
      <c r="DI36" s="17">
        <v>63.997239999999998</v>
      </c>
      <c r="DJ36" s="17">
        <v>62.903680000000001</v>
      </c>
      <c r="DK36" s="17">
        <v>11.996320000000001</v>
      </c>
      <c r="DL36" s="17"/>
      <c r="DM36" s="17"/>
      <c r="DN36" s="17"/>
      <c r="DO36" s="17">
        <v>0</v>
      </c>
      <c r="DP36" s="17"/>
      <c r="DQ36" s="17"/>
      <c r="DR36" s="17"/>
      <c r="DS36" s="17">
        <v>0</v>
      </c>
      <c r="DT36" s="17"/>
      <c r="DU36" s="17"/>
      <c r="DV36" s="17"/>
      <c r="DW36" s="17">
        <v>0</v>
      </c>
      <c r="DX36" s="17"/>
      <c r="DY36" s="17"/>
      <c r="DZ36" s="17"/>
      <c r="EA36" s="17">
        <v>0</v>
      </c>
      <c r="EB36" s="17">
        <v>49.8</v>
      </c>
      <c r="EC36" s="17">
        <v>72.766400000000004</v>
      </c>
      <c r="ED36" s="17">
        <v>54.749090000000002</v>
      </c>
      <c r="EE36" s="17">
        <v>-4.94909</v>
      </c>
      <c r="EF36" s="17">
        <v>100.1</v>
      </c>
      <c r="EG36" s="17">
        <v>101.45047</v>
      </c>
      <c r="EH36" s="17">
        <v>68.676810000000003</v>
      </c>
      <c r="EI36" s="17">
        <v>31.423190000000002</v>
      </c>
      <c r="EJ36" s="17"/>
      <c r="EK36" s="17"/>
      <c r="EL36" s="17"/>
      <c r="EM36" s="17">
        <v>0</v>
      </c>
      <c r="EN36" s="17"/>
      <c r="EO36" s="17"/>
      <c r="EP36" s="17"/>
      <c r="EQ36" s="17">
        <v>0</v>
      </c>
      <c r="ER36" s="17"/>
      <c r="ES36" s="17"/>
      <c r="ET36" s="17"/>
      <c r="EU36" s="17">
        <v>0</v>
      </c>
      <c r="EV36" s="17">
        <v>0</v>
      </c>
      <c r="EW36" s="17"/>
      <c r="EX36" s="17"/>
      <c r="EY36" s="17">
        <v>0</v>
      </c>
      <c r="EZ36" s="17">
        <v>146.80000000000001</v>
      </c>
      <c r="FA36" s="17"/>
      <c r="FB36" s="17"/>
      <c r="FC36" s="17">
        <v>146.80000000000001</v>
      </c>
      <c r="FD36" s="17">
        <v>27.3</v>
      </c>
      <c r="FE36" s="17">
        <v>30.59984</v>
      </c>
      <c r="FF36" s="17">
        <v>30.59984</v>
      </c>
      <c r="FG36" s="17">
        <v>-3.2998400000000001</v>
      </c>
      <c r="FH36" s="17">
        <v>46.8</v>
      </c>
      <c r="FI36" s="17">
        <v>52.583280000000002</v>
      </c>
      <c r="FJ36" s="17">
        <v>75</v>
      </c>
      <c r="FK36" s="17">
        <v>-28.2</v>
      </c>
      <c r="FL36" s="17">
        <v>16.600000000000001</v>
      </c>
      <c r="FM36" s="17">
        <v>15.082800000000001</v>
      </c>
      <c r="FN36" s="17">
        <v>15.082800000000001</v>
      </c>
      <c r="FO36" s="17">
        <v>1.5172000000000001</v>
      </c>
      <c r="FP36" s="17">
        <v>18.5</v>
      </c>
      <c r="FQ36" s="17">
        <v>18.088999999999999</v>
      </c>
      <c r="FR36" s="17">
        <v>18.264620000000001</v>
      </c>
      <c r="FS36" s="17">
        <v>0.23538000000000001</v>
      </c>
      <c r="FT36" s="17">
        <v>11.9</v>
      </c>
      <c r="FU36" s="17">
        <v>10.67961</v>
      </c>
      <c r="FV36" s="17">
        <v>10.67961</v>
      </c>
      <c r="FW36" s="17">
        <v>1.2203900000000001</v>
      </c>
      <c r="FX36" s="17">
        <v>61.4</v>
      </c>
      <c r="FY36" s="17">
        <v>62.343029999999999</v>
      </c>
      <c r="FZ36" s="17">
        <v>62.343029999999999</v>
      </c>
      <c r="GA36" s="17">
        <v>-0.94303000000000003</v>
      </c>
      <c r="GB36" s="17">
        <v>181.5</v>
      </c>
      <c r="GC36" s="17">
        <v>184.91495</v>
      </c>
      <c r="GD36" s="17">
        <v>184.91498000000001</v>
      </c>
      <c r="GE36" s="17">
        <v>-3.4149799999999999</v>
      </c>
      <c r="GF36" s="17">
        <v>181.9</v>
      </c>
      <c r="GG36" s="17">
        <v>184.91495</v>
      </c>
      <c r="GH36" s="17">
        <v>184.91498000000001</v>
      </c>
      <c r="GI36" s="17">
        <v>-3.01498</v>
      </c>
      <c r="GJ36" s="17">
        <v>183.5</v>
      </c>
      <c r="GK36" s="17">
        <v>185.47024999999999</v>
      </c>
      <c r="GL36" s="17">
        <v>185.47028</v>
      </c>
      <c r="GM36" s="17">
        <v>-1.97028</v>
      </c>
      <c r="GN36" s="17">
        <v>78.900000000000006</v>
      </c>
      <c r="GO36" s="17">
        <v>83.589320000000001</v>
      </c>
      <c r="GP36" s="17">
        <v>88.410179999999997</v>
      </c>
      <c r="GQ36" s="17">
        <v>-9.5101800000000001</v>
      </c>
      <c r="GR36" s="17">
        <v>6.7</v>
      </c>
      <c r="GS36" s="17">
        <v>6.5736800000000004</v>
      </c>
      <c r="GT36" s="17">
        <v>6.5736800000000004</v>
      </c>
      <c r="GU36" s="17">
        <v>0.12631999999999999</v>
      </c>
      <c r="GV36" s="17">
        <v>8.6999999999999993</v>
      </c>
      <c r="GW36" s="17">
        <v>6.8964100000000004</v>
      </c>
      <c r="GX36" s="17">
        <v>6.8964100000000004</v>
      </c>
      <c r="GY36" s="17">
        <v>1.80359</v>
      </c>
      <c r="GZ36" s="17">
        <v>12.6</v>
      </c>
      <c r="HA36" s="17">
        <v>23.403220000000001</v>
      </c>
      <c r="HB36" s="17">
        <v>28.652799999999999</v>
      </c>
      <c r="HC36" s="17">
        <v>-16.052800000000001</v>
      </c>
      <c r="HD36" s="17">
        <v>32.799999999999997</v>
      </c>
      <c r="HE36" s="17">
        <v>30.81456</v>
      </c>
      <c r="HF36" s="17">
        <v>30.81456</v>
      </c>
      <c r="HG36" s="17">
        <v>1.9854400000000001</v>
      </c>
      <c r="HH36" s="17">
        <v>2.9</v>
      </c>
      <c r="HI36" s="17">
        <v>1.97359</v>
      </c>
      <c r="HJ36" s="17">
        <v>1.97359</v>
      </c>
      <c r="HK36" s="17">
        <v>0.92640999999999996</v>
      </c>
      <c r="HL36" s="17">
        <v>12.2</v>
      </c>
      <c r="HM36" s="17">
        <v>17.172329999999999</v>
      </c>
      <c r="HN36" s="17">
        <v>17.172329999999999</v>
      </c>
      <c r="HO36" s="17">
        <v>-4.9723300000000004</v>
      </c>
      <c r="HP36" s="17">
        <v>25.7</v>
      </c>
      <c r="HQ36" s="17">
        <v>85</v>
      </c>
      <c r="HR36" s="17">
        <v>78.511150000000001</v>
      </c>
      <c r="HS36" s="17">
        <v>-52.811149999999998</v>
      </c>
      <c r="HT36" s="17"/>
      <c r="HU36" s="17"/>
      <c r="HV36" s="17"/>
      <c r="HW36" s="17">
        <v>0</v>
      </c>
      <c r="HX36" s="17"/>
      <c r="HY36" s="17"/>
      <c r="HZ36" s="17"/>
      <c r="IA36" s="17">
        <v>0</v>
      </c>
      <c r="IB36" s="17">
        <v>80.8</v>
      </c>
      <c r="IC36" s="17">
        <v>85.480620000000002</v>
      </c>
      <c r="ID36" s="17">
        <v>54.666080000000001</v>
      </c>
      <c r="IE36" s="17">
        <v>26.13392</v>
      </c>
      <c r="IF36" s="17"/>
      <c r="IG36" s="17"/>
      <c r="IH36" s="17"/>
      <c r="II36" s="17">
        <v>0</v>
      </c>
      <c r="IJ36" s="17"/>
      <c r="IK36" s="17"/>
      <c r="IL36" s="17"/>
      <c r="IM36" s="17">
        <v>0</v>
      </c>
      <c r="IN36" s="17">
        <v>0</v>
      </c>
      <c r="IO36" s="17"/>
      <c r="IP36" s="17">
        <v>48.181449999999998</v>
      </c>
      <c r="IQ36" s="17">
        <v>-48.181449999999998</v>
      </c>
      <c r="IR36" s="17"/>
      <c r="IS36" s="17"/>
      <c r="IT36" s="17"/>
      <c r="IU36" s="17">
        <v>0</v>
      </c>
      <c r="IV36" s="17"/>
      <c r="IW36" s="17"/>
      <c r="IX36" s="17"/>
      <c r="IY36" s="17">
        <v>0</v>
      </c>
      <c r="IZ36" s="17"/>
      <c r="JA36" s="17"/>
      <c r="JB36" s="17"/>
      <c r="JC36" s="17">
        <v>0</v>
      </c>
      <c r="JD36" s="17">
        <v>65.2</v>
      </c>
      <c r="JE36" s="17">
        <v>67.033500000000004</v>
      </c>
      <c r="JF36" s="17">
        <v>72.899209999999997</v>
      </c>
      <c r="JG36" s="17">
        <v>-7.6992099999999999</v>
      </c>
      <c r="JH36" s="17">
        <v>177.5</v>
      </c>
      <c r="JI36" s="17">
        <v>184.79499000000001</v>
      </c>
      <c r="JJ36" s="17">
        <v>184.79500999999999</v>
      </c>
      <c r="JK36" s="17">
        <v>-7.2950100000000004</v>
      </c>
      <c r="JL36" s="17">
        <v>174.9</v>
      </c>
      <c r="JM36" s="17">
        <v>184.79499000000001</v>
      </c>
      <c r="JN36" s="17">
        <v>184.79500999999999</v>
      </c>
      <c r="JO36" s="17">
        <v>-9.8950099999999992</v>
      </c>
      <c r="JP36" s="17">
        <v>209</v>
      </c>
      <c r="JQ36" s="17">
        <v>184.79499000000001</v>
      </c>
      <c r="JR36" s="17">
        <v>184.79500999999999</v>
      </c>
      <c r="JS36" s="17">
        <v>24.204989999999999</v>
      </c>
      <c r="JT36" s="17">
        <v>272.2</v>
      </c>
      <c r="JU36" s="17">
        <v>278.0249</v>
      </c>
      <c r="JV36" s="17">
        <v>278.02492999999998</v>
      </c>
      <c r="JW36" s="17">
        <v>-5.8249300000000002</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c r="LA36" s="17"/>
      <c r="LB36" s="17"/>
      <c r="LC36" s="17">
        <v>0</v>
      </c>
      <c r="LD36" s="17">
        <v>0.7</v>
      </c>
      <c r="LE36" s="17">
        <v>0.63188999999999995</v>
      </c>
      <c r="LF36" s="17">
        <v>0.63188999999999995</v>
      </c>
      <c r="LG36" s="17">
        <v>6.8110000000000004E-2</v>
      </c>
      <c r="LH36" s="17">
        <v>60.4</v>
      </c>
      <c r="LI36" s="17">
        <v>114.06361</v>
      </c>
      <c r="LJ36" s="17">
        <v>113.59223</v>
      </c>
      <c r="LK36" s="17">
        <v>-53.192230000000002</v>
      </c>
      <c r="LL36" s="17">
        <v>83</v>
      </c>
      <c r="LM36" s="17">
        <v>91.609449999999995</v>
      </c>
      <c r="LN36" s="17">
        <v>92.444500000000005</v>
      </c>
      <c r="LO36" s="17">
        <v>-9.4444999999999997</v>
      </c>
      <c r="LP36" s="17">
        <v>62</v>
      </c>
      <c r="LQ36" s="17">
        <v>67.133979999999994</v>
      </c>
      <c r="LR36" s="17">
        <v>67.133979999999994</v>
      </c>
      <c r="LS36" s="17">
        <v>-5.1339800000000002</v>
      </c>
      <c r="LT36" s="17">
        <v>65.900000000000006</v>
      </c>
      <c r="LU36" s="17">
        <v>65.615899999999996</v>
      </c>
      <c r="LV36" s="17">
        <v>65.615899999999996</v>
      </c>
      <c r="LW36" s="17">
        <v>0.28410000000000002</v>
      </c>
      <c r="LX36" s="17">
        <v>29.3</v>
      </c>
      <c r="LY36" s="17">
        <v>29.951460000000001</v>
      </c>
      <c r="LZ36" s="17">
        <v>29.951460000000001</v>
      </c>
      <c r="MA36" s="17">
        <v>-0.65146000000000004</v>
      </c>
      <c r="MB36" s="17"/>
      <c r="MC36" s="17"/>
      <c r="MD36" s="17"/>
      <c r="ME36" s="17">
        <v>0</v>
      </c>
      <c r="MF36" s="17"/>
      <c r="MG36" s="17"/>
      <c r="MH36" s="17"/>
      <c r="MI36" s="17">
        <v>0</v>
      </c>
      <c r="MJ36" s="17"/>
      <c r="MK36" s="17"/>
      <c r="ML36" s="17"/>
      <c r="MM36" s="17">
        <v>0</v>
      </c>
      <c r="MN36" s="17">
        <v>146.19999999999999</v>
      </c>
      <c r="MO36" s="17">
        <v>151.08886000000001</v>
      </c>
      <c r="MP36" s="17">
        <v>151.08886999999999</v>
      </c>
      <c r="MQ36" s="17">
        <v>-4.8888699999999998</v>
      </c>
      <c r="MR36" s="17">
        <v>148.30000000000001</v>
      </c>
      <c r="MS36" s="17">
        <v>151.08886000000001</v>
      </c>
      <c r="MT36" s="17">
        <v>151.08886999999999</v>
      </c>
      <c r="MU36" s="17">
        <v>-2.7888700000000002</v>
      </c>
      <c r="MV36" s="17">
        <v>150.5</v>
      </c>
      <c r="MW36" s="17">
        <v>151.54257999999999</v>
      </c>
      <c r="MX36" s="17">
        <v>151.54258999999999</v>
      </c>
      <c r="MY36" s="17">
        <v>-1.0425899999999999</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c r="NU36" s="17"/>
      <c r="NV36" s="17"/>
      <c r="NW36" s="17">
        <v>0</v>
      </c>
      <c r="NX36" s="17"/>
      <c r="NY36" s="17"/>
      <c r="NZ36" s="17"/>
      <c r="OA36" s="17">
        <v>0</v>
      </c>
      <c r="OB36" s="17">
        <v>1.1000000000000001</v>
      </c>
      <c r="OC36" s="17">
        <v>1.04</v>
      </c>
      <c r="OD36" s="17">
        <v>1.04</v>
      </c>
      <c r="OE36" s="17">
        <v>0.06</v>
      </c>
      <c r="OF36" s="17">
        <v>127.5</v>
      </c>
      <c r="OG36" s="17">
        <v>134.465</v>
      </c>
      <c r="OH36" s="17">
        <v>134.465</v>
      </c>
      <c r="OI36" s="17">
        <v>-6.9649999999999999</v>
      </c>
      <c r="OJ36" s="17">
        <v>20.3</v>
      </c>
      <c r="OK36" s="17">
        <v>61.921999999999997</v>
      </c>
      <c r="OL36" s="17">
        <v>61.921999999999997</v>
      </c>
      <c r="OM36" s="17">
        <v>-41.622</v>
      </c>
      <c r="ON36" s="17">
        <v>16.100000000000001</v>
      </c>
      <c r="OO36" s="17">
        <v>15.2</v>
      </c>
      <c r="OP36" s="17">
        <v>15.077</v>
      </c>
      <c r="OQ36" s="17">
        <v>1.0229999999999999</v>
      </c>
      <c r="OR36" s="17">
        <v>0.4</v>
      </c>
      <c r="OS36" s="17">
        <v>0.2</v>
      </c>
      <c r="OT36" s="17">
        <v>0.2</v>
      </c>
      <c r="OU36" s="17">
        <v>0.2</v>
      </c>
      <c r="OV36" s="17">
        <v>5.5</v>
      </c>
      <c r="OW36" s="17">
        <v>5.2</v>
      </c>
      <c r="OX36" s="17">
        <v>5.2</v>
      </c>
      <c r="OY36" s="17">
        <v>0.3</v>
      </c>
      <c r="OZ36" s="17">
        <v>0</v>
      </c>
      <c r="PA36" s="17"/>
      <c r="PB36" s="17"/>
      <c r="PC36" s="17">
        <v>0</v>
      </c>
      <c r="PD36" s="17">
        <v>9.9</v>
      </c>
      <c r="PE36" s="17">
        <v>9.0000099999999996</v>
      </c>
      <c r="PF36" s="17">
        <v>9</v>
      </c>
      <c r="PG36" s="17">
        <v>0.9</v>
      </c>
      <c r="PH36" s="17">
        <v>2.5</v>
      </c>
      <c r="PI36" s="17">
        <v>2.0444399999999998</v>
      </c>
      <c r="PJ36" s="17">
        <v>1.46</v>
      </c>
      <c r="PK36" s="17">
        <v>1.04</v>
      </c>
      <c r="PL36" s="17">
        <v>0.2</v>
      </c>
      <c r="PM36" s="17"/>
      <c r="PN36" s="17"/>
      <c r="PO36" s="17">
        <v>0.2</v>
      </c>
      <c r="PP36" s="17">
        <v>1.8</v>
      </c>
      <c r="PQ36" s="17">
        <v>1.83</v>
      </c>
      <c r="PR36" s="17">
        <v>1.83</v>
      </c>
      <c r="PS36" s="17">
        <v>-0.03</v>
      </c>
      <c r="PT36" s="17">
        <v>4.8</v>
      </c>
      <c r="PU36" s="17">
        <v>4.2</v>
      </c>
      <c r="PV36" s="17">
        <v>4.2</v>
      </c>
      <c r="PW36" s="17">
        <v>0.6</v>
      </c>
      <c r="PX36" s="17">
        <v>0</v>
      </c>
      <c r="PY36" s="17"/>
      <c r="PZ36" s="17"/>
      <c r="QA36" s="17">
        <v>0</v>
      </c>
      <c r="QB36" s="17">
        <v>5.2</v>
      </c>
      <c r="QC36" s="17">
        <v>5</v>
      </c>
      <c r="QD36" s="17">
        <v>5</v>
      </c>
      <c r="QE36" s="17">
        <v>0.2</v>
      </c>
      <c r="QF36" s="17">
        <v>4</v>
      </c>
      <c r="QG36" s="17">
        <v>3.1</v>
      </c>
      <c r="QH36" s="17">
        <v>3.1</v>
      </c>
      <c r="QI36" s="17">
        <v>0.9</v>
      </c>
      <c r="QJ36" s="17">
        <v>3.4</v>
      </c>
      <c r="QK36" s="17">
        <v>3.3</v>
      </c>
      <c r="QL36" s="17">
        <v>3.3</v>
      </c>
      <c r="QM36" s="17">
        <v>0.1</v>
      </c>
      <c r="QN36" s="17">
        <v>17.600000000000001</v>
      </c>
      <c r="QO36" s="17">
        <v>16.01942</v>
      </c>
      <c r="QP36" s="17">
        <v>16.01942</v>
      </c>
      <c r="QQ36" s="17">
        <v>1.5805800000000001</v>
      </c>
      <c r="QR36" s="17">
        <v>4.3</v>
      </c>
      <c r="QS36" s="17">
        <v>8.3000000000000007</v>
      </c>
      <c r="QT36" s="17">
        <v>10.339</v>
      </c>
      <c r="QU36" s="17">
        <v>-6.0389999999999997</v>
      </c>
      <c r="QV36" s="17">
        <v>5.3</v>
      </c>
      <c r="QW36" s="17">
        <v>14.555999999999999</v>
      </c>
      <c r="QX36" s="17">
        <v>14.555999999999999</v>
      </c>
      <c r="QY36" s="17">
        <v>-9.2560000000000002</v>
      </c>
      <c r="QZ36" s="17">
        <v>29.6</v>
      </c>
      <c r="RA36" s="17">
        <v>31.8</v>
      </c>
      <c r="RB36" s="17">
        <v>30.585999999999999</v>
      </c>
      <c r="RC36" s="17">
        <v>-0.98599999999999999</v>
      </c>
      <c r="RD36" s="17">
        <v>88.8</v>
      </c>
      <c r="RE36" s="17">
        <v>90.4</v>
      </c>
      <c r="RF36" s="17">
        <v>87.875</v>
      </c>
      <c r="RG36" s="17">
        <v>0.92500000000000004</v>
      </c>
      <c r="RH36" s="17">
        <v>4.4000000000000004</v>
      </c>
      <c r="RI36" s="17">
        <v>4.2</v>
      </c>
      <c r="RJ36" s="17">
        <v>4.2</v>
      </c>
      <c r="RK36" s="17">
        <v>0.2</v>
      </c>
      <c r="RL36" s="17">
        <v>1.2</v>
      </c>
      <c r="RM36" s="17">
        <v>1.2</v>
      </c>
      <c r="RN36" s="17">
        <v>1.2</v>
      </c>
      <c r="RO36" s="17">
        <v>0</v>
      </c>
      <c r="RP36" s="17">
        <v>1.2</v>
      </c>
      <c r="RQ36" s="17">
        <v>1.2</v>
      </c>
      <c r="RR36" s="17">
        <v>1.2</v>
      </c>
      <c r="RS36" s="17">
        <v>0</v>
      </c>
      <c r="RT36" s="17">
        <v>3</v>
      </c>
      <c r="RU36" s="17">
        <v>2.8</v>
      </c>
      <c r="RV36" s="17">
        <v>2.8</v>
      </c>
      <c r="RW36" s="17">
        <v>0.2</v>
      </c>
      <c r="RX36" s="17">
        <v>3.7</v>
      </c>
      <c r="RY36" s="17">
        <v>1.173</v>
      </c>
      <c r="RZ36" s="17">
        <v>1.173</v>
      </c>
      <c r="SA36" s="17">
        <v>2.5270000000000001</v>
      </c>
      <c r="SB36" s="17">
        <v>2.4</v>
      </c>
      <c r="SC36" s="17">
        <v>2.4510000000000001</v>
      </c>
      <c r="SD36" s="17">
        <v>2.4510000000000001</v>
      </c>
      <c r="SE36" s="17">
        <v>-5.0999999999999997E-2</v>
      </c>
      <c r="SF36" s="17">
        <v>20.2</v>
      </c>
      <c r="SG36" s="17">
        <v>19.77233</v>
      </c>
      <c r="SH36" s="17">
        <v>12.644690000000001</v>
      </c>
      <c r="SI36" s="17">
        <v>7.5553100000000004</v>
      </c>
      <c r="SJ36" s="17">
        <v>1.1000000000000001</v>
      </c>
      <c r="SK36" s="17">
        <v>1.1599999999999999</v>
      </c>
      <c r="SL36" s="17">
        <v>1.1599999999999999</v>
      </c>
      <c r="SM36" s="17">
        <v>-0.06</v>
      </c>
      <c r="SN36" s="17">
        <v>0.4</v>
      </c>
      <c r="SO36" s="17">
        <v>0.4</v>
      </c>
      <c r="SP36" s="17">
        <v>0.4</v>
      </c>
      <c r="SQ36" s="17">
        <v>0</v>
      </c>
      <c r="SR36" s="17">
        <v>3.8</v>
      </c>
      <c r="SS36" s="17">
        <v>4</v>
      </c>
      <c r="ST36" s="17">
        <v>4</v>
      </c>
      <c r="SU36" s="17">
        <v>-0.2</v>
      </c>
      <c r="SV36" s="17">
        <v>2.6</v>
      </c>
      <c r="SW36" s="17">
        <v>2.6</v>
      </c>
      <c r="SX36" s="17">
        <v>2.6</v>
      </c>
      <c r="SY36" s="17">
        <v>0</v>
      </c>
      <c r="SZ36" s="17">
        <v>3.3</v>
      </c>
      <c r="TA36" s="17">
        <v>3</v>
      </c>
      <c r="TB36" s="17">
        <v>3</v>
      </c>
      <c r="TC36" s="17">
        <v>0.3</v>
      </c>
      <c r="TD36" s="17">
        <v>5.2</v>
      </c>
      <c r="TE36" s="17">
        <v>4.2</v>
      </c>
      <c r="TF36" s="17">
        <v>4.2</v>
      </c>
      <c r="TG36" s="17">
        <v>1</v>
      </c>
      <c r="TH36" s="17">
        <v>10</v>
      </c>
      <c r="TI36" s="17">
        <v>10</v>
      </c>
      <c r="TJ36" s="17">
        <v>10</v>
      </c>
      <c r="TK36" s="17">
        <v>0</v>
      </c>
      <c r="TL36" s="17">
        <v>28.2</v>
      </c>
      <c r="TM36" s="17">
        <v>28.241</v>
      </c>
      <c r="TN36" s="17">
        <v>28.241</v>
      </c>
      <c r="TO36" s="17">
        <v>-4.1000000000000002E-2</v>
      </c>
      <c r="TP36" s="17">
        <v>81.8</v>
      </c>
      <c r="TQ36" s="17">
        <v>79.099000000000004</v>
      </c>
      <c r="TR36" s="17">
        <v>79.099000000000004</v>
      </c>
      <c r="TS36" s="17">
        <v>2.7010000000000001</v>
      </c>
      <c r="TT36" s="17">
        <v>34.299999999999997</v>
      </c>
      <c r="TU36" s="17">
        <v>33.360999999999997</v>
      </c>
      <c r="TV36" s="17">
        <v>33.360999999999997</v>
      </c>
      <c r="TW36" s="17">
        <v>0.93899999999999995</v>
      </c>
      <c r="TX36" s="17">
        <v>97.9</v>
      </c>
      <c r="TY36" s="17">
        <v>101.3</v>
      </c>
      <c r="TZ36" s="17">
        <v>101.761</v>
      </c>
      <c r="UA36" s="17">
        <v>-3.8610000000000002</v>
      </c>
      <c r="UB36" s="17">
        <v>97.9</v>
      </c>
      <c r="UC36" s="17">
        <v>98.8</v>
      </c>
      <c r="UD36" s="17">
        <v>87.8</v>
      </c>
      <c r="UE36" s="17">
        <v>10.1</v>
      </c>
      <c r="UF36" s="17">
        <v>20.100000000000001</v>
      </c>
      <c r="UG36" s="17">
        <v>19.097999999999999</v>
      </c>
      <c r="UH36" s="17">
        <v>19.097999999999999</v>
      </c>
      <c r="UI36" s="17">
        <v>1.002</v>
      </c>
      <c r="UJ36" s="17">
        <v>10.1</v>
      </c>
      <c r="UK36" s="17">
        <v>14</v>
      </c>
      <c r="UL36" s="17">
        <v>14</v>
      </c>
      <c r="UM36" s="17">
        <v>-3.9</v>
      </c>
      <c r="UN36" s="17">
        <v>5.0999999999999996</v>
      </c>
      <c r="UO36" s="17">
        <v>6</v>
      </c>
      <c r="UP36" s="17">
        <v>6</v>
      </c>
      <c r="UQ36" s="17">
        <v>-0.9</v>
      </c>
      <c r="UR36" s="17">
        <v>1.8</v>
      </c>
      <c r="US36" s="17">
        <v>2</v>
      </c>
      <c r="UT36" s="17">
        <v>2</v>
      </c>
      <c r="UU36" s="17">
        <v>-0.2</v>
      </c>
      <c r="UV36" s="17">
        <v>7.4</v>
      </c>
      <c r="UW36" s="17">
        <v>7.7</v>
      </c>
      <c r="UX36" s="17">
        <v>7.7</v>
      </c>
      <c r="UY36" s="17">
        <v>-0.3</v>
      </c>
      <c r="UZ36" s="17">
        <v>3</v>
      </c>
      <c r="VA36" s="17">
        <v>3</v>
      </c>
      <c r="VB36" s="17">
        <v>3</v>
      </c>
      <c r="VC36" s="17">
        <v>0</v>
      </c>
      <c r="VD36" s="17">
        <v>3.3</v>
      </c>
      <c r="VE36" s="17">
        <v>3.4</v>
      </c>
      <c r="VF36" s="17">
        <v>3.4</v>
      </c>
      <c r="VG36" s="17">
        <v>-0.1</v>
      </c>
      <c r="VH36" s="17">
        <v>3.6</v>
      </c>
      <c r="VI36" s="17">
        <v>3.5</v>
      </c>
      <c r="VJ36" s="17">
        <v>3.5</v>
      </c>
      <c r="VK36" s="17">
        <v>0.1</v>
      </c>
      <c r="VL36" s="17">
        <v>15.3</v>
      </c>
      <c r="VM36" s="17">
        <v>13.7</v>
      </c>
      <c r="VN36" s="17">
        <v>13.33</v>
      </c>
      <c r="VO36" s="17">
        <v>1.97</v>
      </c>
      <c r="VP36" s="17">
        <v>78.2</v>
      </c>
      <c r="VQ36" s="17">
        <v>252</v>
      </c>
      <c r="VR36" s="17">
        <v>229.327</v>
      </c>
      <c r="VS36" s="17">
        <v>-151.12700000000001</v>
      </c>
      <c r="VT36" s="17">
        <v>16.399999999999999</v>
      </c>
      <c r="VU36" s="17">
        <v>12.776</v>
      </c>
      <c r="VV36" s="17">
        <v>12.776</v>
      </c>
      <c r="VW36" s="17">
        <v>3.6240000000000001</v>
      </c>
      <c r="VX36" s="17">
        <v>142.9</v>
      </c>
      <c r="VY36" s="17">
        <v>139.30159</v>
      </c>
      <c r="VZ36" s="17">
        <v>94.897000000000006</v>
      </c>
      <c r="WA36" s="17">
        <v>48.003</v>
      </c>
      <c r="WB36" s="17">
        <v>0.6</v>
      </c>
      <c r="WC36" s="17">
        <v>0.6</v>
      </c>
      <c r="WD36" s="17">
        <v>0.6</v>
      </c>
      <c r="WE36" s="17">
        <v>0</v>
      </c>
      <c r="WF36" s="17">
        <v>130.1</v>
      </c>
      <c r="WG36" s="17">
        <v>133.19999999999999</v>
      </c>
      <c r="WH36" s="17">
        <v>124</v>
      </c>
      <c r="WI36" s="17">
        <v>6.1</v>
      </c>
      <c r="WJ36" s="17">
        <v>167.5</v>
      </c>
      <c r="WK36" s="17">
        <v>151.4</v>
      </c>
      <c r="WL36" s="17">
        <v>158</v>
      </c>
      <c r="WM36" s="17">
        <v>9.5</v>
      </c>
      <c r="WN36" s="17">
        <v>100.5</v>
      </c>
      <c r="WO36" s="17">
        <v>99.205770000000001</v>
      </c>
      <c r="WP36" s="17">
        <v>67.367000000000004</v>
      </c>
      <c r="WQ36" s="17">
        <v>33.133000000000003</v>
      </c>
      <c r="WR36" s="17">
        <v>16.600000000000001</v>
      </c>
      <c r="WS36" s="17">
        <v>14.33</v>
      </c>
      <c r="WT36" s="17">
        <v>14.33</v>
      </c>
      <c r="WU36" s="17">
        <v>2.27</v>
      </c>
      <c r="WV36" s="17">
        <v>7.8</v>
      </c>
      <c r="WW36" s="17">
        <v>7.6</v>
      </c>
      <c r="WX36" s="17">
        <v>7.6</v>
      </c>
      <c r="WY36" s="17">
        <v>0.2</v>
      </c>
      <c r="WZ36" s="17">
        <v>19.8</v>
      </c>
      <c r="XA36" s="17">
        <v>18.25243</v>
      </c>
      <c r="XB36" s="17">
        <v>18.25243</v>
      </c>
      <c r="XC36" s="17">
        <v>1.5475699999999999</v>
      </c>
      <c r="XD36" s="17">
        <v>0</v>
      </c>
      <c r="XE36" s="17">
        <v>10.8</v>
      </c>
      <c r="XF36" s="17">
        <v>10.8</v>
      </c>
      <c r="XG36" s="17">
        <v>-10.8</v>
      </c>
      <c r="XH36" s="17">
        <v>31</v>
      </c>
      <c r="XI36" s="17">
        <v>25</v>
      </c>
      <c r="XJ36" s="17">
        <v>25</v>
      </c>
      <c r="XK36" s="17">
        <v>6</v>
      </c>
      <c r="XL36" s="17">
        <v>30.8</v>
      </c>
      <c r="XM36" s="17">
        <v>25</v>
      </c>
      <c r="XN36" s="17">
        <v>25</v>
      </c>
      <c r="XO36" s="17">
        <v>5.8</v>
      </c>
      <c r="XP36" s="17">
        <v>15</v>
      </c>
      <c r="XQ36" s="17">
        <v>14</v>
      </c>
      <c r="XR36" s="17">
        <v>14</v>
      </c>
      <c r="XS36" s="17">
        <v>1</v>
      </c>
      <c r="XT36" s="17">
        <v>18.3</v>
      </c>
      <c r="XU36" s="17">
        <v>17</v>
      </c>
      <c r="XV36" s="17">
        <v>17</v>
      </c>
      <c r="XW36" s="17">
        <v>1.3</v>
      </c>
      <c r="XX36" s="17">
        <v>9.6999999999999993</v>
      </c>
      <c r="XY36" s="17">
        <v>7.63</v>
      </c>
      <c r="XZ36" s="17">
        <v>7.63</v>
      </c>
      <c r="YA36" s="17">
        <v>2.0699999999999998</v>
      </c>
      <c r="YB36" s="17">
        <v>0</v>
      </c>
      <c r="YC36" s="17">
        <v>12</v>
      </c>
      <c r="YD36" s="17">
        <v>12</v>
      </c>
      <c r="YE36" s="17">
        <v>-12</v>
      </c>
    </row>
    <row r="37" spans="1:655" ht="24" customHeight="1" x14ac:dyDescent="0.3">
      <c r="A37" s="1"/>
      <c r="B37" s="16" t="s">
        <v>42</v>
      </c>
      <c r="C37" s="16" t="s">
        <v>746</v>
      </c>
      <c r="D37" s="17">
        <v>66.3</v>
      </c>
      <c r="E37" s="17">
        <v>100.85102000000001</v>
      </c>
      <c r="F37" s="17">
        <v>68.691550000000007</v>
      </c>
      <c r="G37" s="17">
        <v>-2.3915500000000001</v>
      </c>
      <c r="H37" s="17">
        <v>635.70000000000005</v>
      </c>
      <c r="I37" s="17">
        <v>643.52629999999999</v>
      </c>
      <c r="J37" s="17">
        <v>643.52629999999999</v>
      </c>
      <c r="K37" s="17">
        <v>-7.8262999999999998</v>
      </c>
      <c r="L37" s="17">
        <v>214.3</v>
      </c>
      <c r="M37" s="17">
        <v>209.35054</v>
      </c>
      <c r="N37" s="17">
        <v>209.35054</v>
      </c>
      <c r="O37" s="17">
        <v>4.9494600000000002</v>
      </c>
      <c r="P37" s="17"/>
      <c r="Q37" s="17"/>
      <c r="R37" s="17"/>
      <c r="S37" s="17">
        <v>0</v>
      </c>
      <c r="T37" s="17"/>
      <c r="U37" s="17"/>
      <c r="V37" s="17"/>
      <c r="W37" s="17">
        <v>0</v>
      </c>
      <c r="X37" s="17">
        <v>30.1</v>
      </c>
      <c r="Y37" s="17">
        <v>12.091189999999999</v>
      </c>
      <c r="Z37" s="17">
        <v>12.09104</v>
      </c>
      <c r="AA37" s="17">
        <v>18.008959999999998</v>
      </c>
      <c r="AB37" s="17">
        <v>94.8</v>
      </c>
      <c r="AC37" s="17">
        <v>89.958399999999997</v>
      </c>
      <c r="AD37" s="17">
        <v>80.822000000000003</v>
      </c>
      <c r="AE37" s="17">
        <v>13.978</v>
      </c>
      <c r="AF37" s="17"/>
      <c r="AG37" s="17"/>
      <c r="AH37" s="17"/>
      <c r="AI37" s="17">
        <v>0</v>
      </c>
      <c r="AJ37" s="17"/>
      <c r="AK37" s="17"/>
      <c r="AL37" s="17"/>
      <c r="AM37" s="17">
        <v>0</v>
      </c>
      <c r="AN37" s="17">
        <v>178.3</v>
      </c>
      <c r="AO37" s="17">
        <v>151.28016</v>
      </c>
      <c r="AP37" s="17">
        <v>196.22801999999999</v>
      </c>
      <c r="AQ37" s="17">
        <v>-17.92802</v>
      </c>
      <c r="AR37" s="17">
        <v>195.4</v>
      </c>
      <c r="AS37" s="17">
        <v>151.28016</v>
      </c>
      <c r="AT37" s="17">
        <v>196.22801999999999</v>
      </c>
      <c r="AU37" s="17">
        <v>-0.82801999999999998</v>
      </c>
      <c r="AV37" s="17">
        <v>199.4</v>
      </c>
      <c r="AW37" s="17">
        <v>151.28016</v>
      </c>
      <c r="AX37" s="17">
        <v>196.22801999999999</v>
      </c>
      <c r="AY37" s="17">
        <v>3.17198</v>
      </c>
      <c r="AZ37" s="17">
        <v>285.3</v>
      </c>
      <c r="BA37" s="17">
        <v>227.60167999999999</v>
      </c>
      <c r="BB37" s="17">
        <v>295.22593999999998</v>
      </c>
      <c r="BC37" s="17">
        <v>-9.9259400000000007</v>
      </c>
      <c r="BD37" s="17">
        <v>215.4</v>
      </c>
      <c r="BE37" s="17">
        <v>208.07388</v>
      </c>
      <c r="BF37" s="17">
        <v>208.07390000000001</v>
      </c>
      <c r="BG37" s="17">
        <v>7.3261000000000003</v>
      </c>
      <c r="BH37" s="17">
        <v>110.4</v>
      </c>
      <c r="BI37" s="17">
        <v>104.34936999999999</v>
      </c>
      <c r="BJ37" s="17">
        <v>104.34936999999999</v>
      </c>
      <c r="BK37" s="17">
        <v>6.05063</v>
      </c>
      <c r="BL37" s="17">
        <v>75.900000000000006</v>
      </c>
      <c r="BM37" s="17"/>
      <c r="BN37" s="17">
        <v>93.427189999999996</v>
      </c>
      <c r="BO37" s="17">
        <v>-17.527190000000001</v>
      </c>
      <c r="BP37" s="17">
        <v>3</v>
      </c>
      <c r="BQ37" s="17">
        <v>4.4318400000000002</v>
      </c>
      <c r="BR37" s="17">
        <v>4.4318400000000002</v>
      </c>
      <c r="BS37" s="17">
        <v>-1.43184</v>
      </c>
      <c r="BT37" s="17"/>
      <c r="BU37" s="17"/>
      <c r="BV37" s="17"/>
      <c r="BW37" s="17">
        <v>0</v>
      </c>
      <c r="BX37" s="17"/>
      <c r="BY37" s="17"/>
      <c r="BZ37" s="17"/>
      <c r="CA37" s="17">
        <v>0</v>
      </c>
      <c r="CB37" s="17"/>
      <c r="CC37" s="17"/>
      <c r="CD37" s="17"/>
      <c r="CE37" s="17">
        <v>0</v>
      </c>
      <c r="CF37" s="17"/>
      <c r="CG37" s="17"/>
      <c r="CH37" s="17"/>
      <c r="CI37" s="17">
        <v>0</v>
      </c>
      <c r="CJ37" s="17">
        <v>121.8</v>
      </c>
      <c r="CK37" s="17">
        <v>114.08994</v>
      </c>
      <c r="CL37" s="17">
        <v>114.08994</v>
      </c>
      <c r="CM37" s="17">
        <v>7.7100600000000004</v>
      </c>
      <c r="CN37" s="17">
        <v>7.5</v>
      </c>
      <c r="CO37" s="17">
        <v>5.1333399999999996</v>
      </c>
      <c r="CP37" s="17">
        <v>5.1333399999999996</v>
      </c>
      <c r="CQ37" s="17">
        <v>2.36666</v>
      </c>
      <c r="CR37" s="17">
        <v>3.4</v>
      </c>
      <c r="CS37" s="17">
        <v>2.8177599999999998</v>
      </c>
      <c r="CT37" s="17">
        <v>2.8177599999999998</v>
      </c>
      <c r="CU37" s="17">
        <v>0.58223999999999998</v>
      </c>
      <c r="CV37" s="17"/>
      <c r="CW37" s="17"/>
      <c r="CX37" s="17"/>
      <c r="CY37" s="17">
        <v>0</v>
      </c>
      <c r="CZ37" s="17">
        <v>6.9</v>
      </c>
      <c r="DA37" s="17">
        <v>6.8787000000000003</v>
      </c>
      <c r="DB37" s="17">
        <v>6.8787000000000003</v>
      </c>
      <c r="DC37" s="17">
        <v>2.1299999999999999E-2</v>
      </c>
      <c r="DD37" s="17">
        <v>12.3</v>
      </c>
      <c r="DE37" s="17">
        <v>14.919420000000001</v>
      </c>
      <c r="DF37" s="17">
        <v>14.919420000000001</v>
      </c>
      <c r="DG37" s="17">
        <v>-2.6194199999999999</v>
      </c>
      <c r="DH37" s="17">
        <v>76</v>
      </c>
      <c r="DI37" s="17">
        <v>59.294269999999997</v>
      </c>
      <c r="DJ37" s="17">
        <v>54.232700000000001</v>
      </c>
      <c r="DK37" s="17">
        <v>21.767299999999999</v>
      </c>
      <c r="DL37" s="17"/>
      <c r="DM37" s="17"/>
      <c r="DN37" s="17"/>
      <c r="DO37" s="17">
        <v>0</v>
      </c>
      <c r="DP37" s="17"/>
      <c r="DQ37" s="17"/>
      <c r="DR37" s="17"/>
      <c r="DS37" s="17">
        <v>0</v>
      </c>
      <c r="DT37" s="17"/>
      <c r="DU37" s="17"/>
      <c r="DV37" s="17"/>
      <c r="DW37" s="17">
        <v>0</v>
      </c>
      <c r="DX37" s="17"/>
      <c r="DY37" s="17"/>
      <c r="DZ37" s="17"/>
      <c r="EA37" s="17">
        <v>0</v>
      </c>
      <c r="EB37" s="17">
        <v>51.2</v>
      </c>
      <c r="EC37" s="17">
        <v>72.766099999999994</v>
      </c>
      <c r="ED37" s="17">
        <v>60.960410000000003</v>
      </c>
      <c r="EE37" s="17">
        <v>-9.7604100000000003</v>
      </c>
      <c r="EF37" s="17">
        <v>77.5</v>
      </c>
      <c r="EG37" s="17">
        <v>135.41441</v>
      </c>
      <c r="EH37" s="17">
        <v>130.88176999999999</v>
      </c>
      <c r="EI37" s="17">
        <v>-53.381770000000003</v>
      </c>
      <c r="EJ37" s="17"/>
      <c r="EK37" s="17"/>
      <c r="EL37" s="17"/>
      <c r="EM37" s="17">
        <v>0</v>
      </c>
      <c r="EN37" s="17"/>
      <c r="EO37" s="17"/>
      <c r="EP37" s="17"/>
      <c r="EQ37" s="17">
        <v>0</v>
      </c>
      <c r="ER37" s="17"/>
      <c r="ES37" s="17"/>
      <c r="ET37" s="17"/>
      <c r="EU37" s="17">
        <v>0</v>
      </c>
      <c r="EV37" s="17">
        <v>0</v>
      </c>
      <c r="EW37" s="17"/>
      <c r="EX37" s="17"/>
      <c r="EY37" s="17">
        <v>0</v>
      </c>
      <c r="EZ37" s="17">
        <v>148</v>
      </c>
      <c r="FA37" s="17">
        <v>144.32993999999999</v>
      </c>
      <c r="FB37" s="17"/>
      <c r="FC37" s="17">
        <v>148</v>
      </c>
      <c r="FD37" s="17">
        <v>26.8</v>
      </c>
      <c r="FE37" s="17">
        <v>30.59984</v>
      </c>
      <c r="FF37" s="17">
        <v>30.59984</v>
      </c>
      <c r="FG37" s="17">
        <v>-3.7998400000000001</v>
      </c>
      <c r="FH37" s="17">
        <v>52.8</v>
      </c>
      <c r="FI37" s="17">
        <v>72.942989999999995</v>
      </c>
      <c r="FJ37" s="17">
        <v>45</v>
      </c>
      <c r="FK37" s="17">
        <v>7.8</v>
      </c>
      <c r="FL37" s="17">
        <v>16.899999999999999</v>
      </c>
      <c r="FM37" s="17">
        <v>15.082800000000001</v>
      </c>
      <c r="FN37" s="17">
        <v>15.082800000000001</v>
      </c>
      <c r="FO37" s="17">
        <v>1.8171999999999999</v>
      </c>
      <c r="FP37" s="17">
        <v>18.5</v>
      </c>
      <c r="FQ37" s="17">
        <v>18.088999999999999</v>
      </c>
      <c r="FR37" s="17">
        <v>18.264620000000001</v>
      </c>
      <c r="FS37" s="17">
        <v>0.23538000000000001</v>
      </c>
      <c r="FT37" s="17">
        <v>11.9</v>
      </c>
      <c r="FU37" s="17">
        <v>10.67961</v>
      </c>
      <c r="FV37" s="17">
        <v>10.67961</v>
      </c>
      <c r="FW37" s="17">
        <v>1.2203900000000001</v>
      </c>
      <c r="FX37" s="17">
        <v>64.099999999999994</v>
      </c>
      <c r="FY37" s="17">
        <v>62.343029999999999</v>
      </c>
      <c r="FZ37" s="17">
        <v>62.343029999999999</v>
      </c>
      <c r="GA37" s="17">
        <v>1.7569699999999999</v>
      </c>
      <c r="GB37" s="17">
        <v>184</v>
      </c>
      <c r="GC37" s="17">
        <v>184.91495</v>
      </c>
      <c r="GD37" s="17">
        <v>184.91498000000001</v>
      </c>
      <c r="GE37" s="17">
        <v>-0.91498000000000002</v>
      </c>
      <c r="GF37" s="17">
        <v>184.7</v>
      </c>
      <c r="GG37" s="17">
        <v>184.91495</v>
      </c>
      <c r="GH37" s="17">
        <v>184.91498000000001</v>
      </c>
      <c r="GI37" s="17">
        <v>-0.21498</v>
      </c>
      <c r="GJ37" s="17">
        <v>184.1</v>
      </c>
      <c r="GK37" s="17">
        <v>185.47024999999999</v>
      </c>
      <c r="GL37" s="17">
        <v>185.47028</v>
      </c>
      <c r="GM37" s="17">
        <v>-1.3702799999999999</v>
      </c>
      <c r="GN37" s="17">
        <v>79.2</v>
      </c>
      <c r="GO37" s="17">
        <v>83.589320000000001</v>
      </c>
      <c r="GP37" s="17">
        <v>88.410179999999997</v>
      </c>
      <c r="GQ37" s="17">
        <v>-9.2101799999999994</v>
      </c>
      <c r="GR37" s="17">
        <v>6.7</v>
      </c>
      <c r="GS37" s="17">
        <v>6.5736800000000004</v>
      </c>
      <c r="GT37" s="17">
        <v>6.5736800000000004</v>
      </c>
      <c r="GU37" s="17">
        <v>0.12631999999999999</v>
      </c>
      <c r="GV37" s="17">
        <v>8.3000000000000007</v>
      </c>
      <c r="GW37" s="17">
        <v>6.8964100000000004</v>
      </c>
      <c r="GX37" s="17">
        <v>6.8964100000000004</v>
      </c>
      <c r="GY37" s="17">
        <v>1.4035899999999999</v>
      </c>
      <c r="GZ37" s="17">
        <v>12.3</v>
      </c>
      <c r="HA37" s="17">
        <v>12.00018</v>
      </c>
      <c r="HB37" s="17">
        <v>12</v>
      </c>
      <c r="HC37" s="17">
        <v>0.3</v>
      </c>
      <c r="HD37" s="17">
        <v>30.4</v>
      </c>
      <c r="HE37" s="17">
        <v>30.81456</v>
      </c>
      <c r="HF37" s="17">
        <v>30.81456</v>
      </c>
      <c r="HG37" s="17">
        <v>-0.41455999999999998</v>
      </c>
      <c r="HH37" s="17">
        <v>2.9</v>
      </c>
      <c r="HI37" s="17">
        <v>1.97359</v>
      </c>
      <c r="HJ37" s="17">
        <v>1.97359</v>
      </c>
      <c r="HK37" s="17">
        <v>0.92640999999999996</v>
      </c>
      <c r="HL37" s="17">
        <v>12.7</v>
      </c>
      <c r="HM37" s="17">
        <v>17.172329999999999</v>
      </c>
      <c r="HN37" s="17">
        <v>17.172329999999999</v>
      </c>
      <c r="HO37" s="17">
        <v>-4.4723300000000004</v>
      </c>
      <c r="HP37" s="17">
        <v>38.1</v>
      </c>
      <c r="HQ37" s="17">
        <v>85</v>
      </c>
      <c r="HR37" s="17">
        <v>26.804120000000001</v>
      </c>
      <c r="HS37" s="17">
        <v>11.29588</v>
      </c>
      <c r="HT37" s="17"/>
      <c r="HU37" s="17"/>
      <c r="HV37" s="17"/>
      <c r="HW37" s="17">
        <v>0</v>
      </c>
      <c r="HX37" s="17"/>
      <c r="HY37" s="17"/>
      <c r="HZ37" s="17"/>
      <c r="IA37" s="17">
        <v>0</v>
      </c>
      <c r="IB37" s="17">
        <v>82</v>
      </c>
      <c r="IC37" s="17">
        <v>59.807400000000001</v>
      </c>
      <c r="ID37" s="17">
        <v>47.417499999999997</v>
      </c>
      <c r="IE37" s="17">
        <v>34.582500000000003</v>
      </c>
      <c r="IF37" s="17"/>
      <c r="IG37" s="17"/>
      <c r="IH37" s="17"/>
      <c r="II37" s="17">
        <v>0</v>
      </c>
      <c r="IJ37" s="17"/>
      <c r="IK37" s="17"/>
      <c r="IL37" s="17"/>
      <c r="IM37" s="17">
        <v>0</v>
      </c>
      <c r="IN37" s="17">
        <v>0</v>
      </c>
      <c r="IO37" s="17"/>
      <c r="IP37" s="17">
        <v>48.181449999999998</v>
      </c>
      <c r="IQ37" s="17">
        <v>-48.181449999999998</v>
      </c>
      <c r="IR37" s="17"/>
      <c r="IS37" s="17"/>
      <c r="IT37" s="17"/>
      <c r="IU37" s="17">
        <v>0</v>
      </c>
      <c r="IV37" s="17"/>
      <c r="IW37" s="17"/>
      <c r="IX37" s="17"/>
      <c r="IY37" s="17">
        <v>0</v>
      </c>
      <c r="IZ37" s="17"/>
      <c r="JA37" s="17"/>
      <c r="JB37" s="17"/>
      <c r="JC37" s="17">
        <v>0</v>
      </c>
      <c r="JD37" s="17">
        <v>65.900000000000006</v>
      </c>
      <c r="JE37" s="17">
        <v>67.033500000000004</v>
      </c>
      <c r="JF37" s="17">
        <v>72.899209999999997</v>
      </c>
      <c r="JG37" s="17">
        <v>-6.9992099999999997</v>
      </c>
      <c r="JH37" s="17">
        <v>176.3</v>
      </c>
      <c r="JI37" s="17">
        <v>185.07915</v>
      </c>
      <c r="JJ37" s="17">
        <v>185.07917</v>
      </c>
      <c r="JK37" s="17">
        <v>-8.7791700000000006</v>
      </c>
      <c r="JL37" s="17">
        <v>174.7</v>
      </c>
      <c r="JM37" s="17">
        <v>185.07915</v>
      </c>
      <c r="JN37" s="17">
        <v>185.07917</v>
      </c>
      <c r="JO37" s="17">
        <v>-10.37917</v>
      </c>
      <c r="JP37" s="17">
        <v>209.3</v>
      </c>
      <c r="JQ37" s="17">
        <v>185.07915</v>
      </c>
      <c r="JR37" s="17">
        <v>185.07917</v>
      </c>
      <c r="JS37" s="17">
        <v>24.220829999999999</v>
      </c>
      <c r="JT37" s="17">
        <v>272.10000000000002</v>
      </c>
      <c r="JU37" s="17">
        <v>278.45240999999999</v>
      </c>
      <c r="JV37" s="17">
        <v>278.45245</v>
      </c>
      <c r="JW37" s="17">
        <v>-6.3524500000000002</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c r="LA37" s="17"/>
      <c r="LB37" s="17"/>
      <c r="LC37" s="17">
        <v>0</v>
      </c>
      <c r="LD37" s="17">
        <v>0.7</v>
      </c>
      <c r="LE37" s="17">
        <v>0.63188999999999995</v>
      </c>
      <c r="LF37" s="17">
        <v>0.63188999999999995</v>
      </c>
      <c r="LG37" s="17">
        <v>6.8110000000000004E-2</v>
      </c>
      <c r="LH37" s="17">
        <v>84.3</v>
      </c>
      <c r="LI37" s="17">
        <v>140.34161</v>
      </c>
      <c r="LJ37" s="17">
        <v>139.73679000000001</v>
      </c>
      <c r="LK37" s="17">
        <v>-55.436790000000002</v>
      </c>
      <c r="LL37" s="17">
        <v>86.6</v>
      </c>
      <c r="LM37" s="17">
        <v>75.332650000000001</v>
      </c>
      <c r="LN37" s="17">
        <v>92.444500000000005</v>
      </c>
      <c r="LO37" s="17">
        <v>-5.8445</v>
      </c>
      <c r="LP37" s="17">
        <v>62.8</v>
      </c>
      <c r="LQ37" s="17">
        <v>67.133979999999994</v>
      </c>
      <c r="LR37" s="17">
        <v>67.133979999999994</v>
      </c>
      <c r="LS37" s="17">
        <v>-4.3339800000000004</v>
      </c>
      <c r="LT37" s="17">
        <v>66.099999999999994</v>
      </c>
      <c r="LU37" s="17">
        <v>65.615899999999996</v>
      </c>
      <c r="LV37" s="17">
        <v>65.615899999999996</v>
      </c>
      <c r="LW37" s="17">
        <v>0.48409999999999997</v>
      </c>
      <c r="LX37" s="17">
        <v>29.8</v>
      </c>
      <c r="LY37" s="17">
        <v>29.951460000000001</v>
      </c>
      <c r="LZ37" s="17">
        <v>29.951460000000001</v>
      </c>
      <c r="MA37" s="17">
        <v>-0.15146000000000001</v>
      </c>
      <c r="MB37" s="17"/>
      <c r="MC37" s="17"/>
      <c r="MD37" s="17"/>
      <c r="ME37" s="17">
        <v>0</v>
      </c>
      <c r="MF37" s="17"/>
      <c r="MG37" s="17"/>
      <c r="MH37" s="17"/>
      <c r="MI37" s="17">
        <v>0</v>
      </c>
      <c r="MJ37" s="17"/>
      <c r="MK37" s="17"/>
      <c r="ML37" s="17"/>
      <c r="MM37" s="17">
        <v>0</v>
      </c>
      <c r="MN37" s="17">
        <v>146.6</v>
      </c>
      <c r="MO37" s="17">
        <v>151.08886000000001</v>
      </c>
      <c r="MP37" s="17">
        <v>151.08886999999999</v>
      </c>
      <c r="MQ37" s="17">
        <v>-4.4888700000000004</v>
      </c>
      <c r="MR37" s="17">
        <v>148.6</v>
      </c>
      <c r="MS37" s="17">
        <v>151.08886000000001</v>
      </c>
      <c r="MT37" s="17">
        <v>151.08886999999999</v>
      </c>
      <c r="MU37" s="17">
        <v>-2.4888699999999999</v>
      </c>
      <c r="MV37" s="17">
        <v>150.5</v>
      </c>
      <c r="MW37" s="17">
        <v>151.54257999999999</v>
      </c>
      <c r="MX37" s="17">
        <v>151.54258999999999</v>
      </c>
      <c r="MY37" s="17">
        <v>-1.0425899999999999</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c r="NU37" s="17"/>
      <c r="NV37" s="17"/>
      <c r="NW37" s="17">
        <v>0</v>
      </c>
      <c r="NX37" s="17"/>
      <c r="NY37" s="17"/>
      <c r="NZ37" s="17"/>
      <c r="OA37" s="17">
        <v>0</v>
      </c>
      <c r="OB37" s="17">
        <v>1</v>
      </c>
      <c r="OC37" s="17">
        <v>1.01</v>
      </c>
      <c r="OD37" s="17">
        <v>1.01</v>
      </c>
      <c r="OE37" s="17">
        <v>-0.01</v>
      </c>
      <c r="OF37" s="17">
        <v>127.5</v>
      </c>
      <c r="OG37" s="17">
        <v>134.50200000000001</v>
      </c>
      <c r="OH37" s="17">
        <v>134.50200000000001</v>
      </c>
      <c r="OI37" s="17">
        <v>-7.0019999999999998</v>
      </c>
      <c r="OJ37" s="17">
        <v>10.199999999999999</v>
      </c>
      <c r="OK37" s="17">
        <v>58.076999999999998</v>
      </c>
      <c r="OL37" s="17">
        <v>58.076999999999998</v>
      </c>
      <c r="OM37" s="17">
        <v>-47.877000000000002</v>
      </c>
      <c r="ON37" s="17">
        <v>14.2</v>
      </c>
      <c r="OO37" s="17">
        <v>14.5</v>
      </c>
      <c r="OP37" s="17">
        <v>14.957000000000001</v>
      </c>
      <c r="OQ37" s="17">
        <v>-0.75700000000000001</v>
      </c>
      <c r="OR37" s="17">
        <v>0.3</v>
      </c>
      <c r="OS37" s="17">
        <v>0.2</v>
      </c>
      <c r="OT37" s="17">
        <v>0.2</v>
      </c>
      <c r="OU37" s="17">
        <v>0.1</v>
      </c>
      <c r="OV37" s="17">
        <v>5.4</v>
      </c>
      <c r="OW37" s="17">
        <v>5.2</v>
      </c>
      <c r="OX37" s="17">
        <v>5.2</v>
      </c>
      <c r="OY37" s="17">
        <v>0.2</v>
      </c>
      <c r="OZ37" s="17">
        <v>0</v>
      </c>
      <c r="PA37" s="17"/>
      <c r="PB37" s="17"/>
      <c r="PC37" s="17">
        <v>0</v>
      </c>
      <c r="PD37" s="17">
        <v>9.9</v>
      </c>
      <c r="PE37" s="17">
        <v>9.0000099999999996</v>
      </c>
      <c r="PF37" s="17">
        <v>9</v>
      </c>
      <c r="PG37" s="17">
        <v>0.9</v>
      </c>
      <c r="PH37" s="17">
        <v>2.5</v>
      </c>
      <c r="PI37" s="17">
        <v>1.46001</v>
      </c>
      <c r="PJ37" s="17">
        <v>1.46</v>
      </c>
      <c r="PK37" s="17">
        <v>1.04</v>
      </c>
      <c r="PL37" s="17">
        <v>0.2</v>
      </c>
      <c r="PM37" s="17"/>
      <c r="PN37" s="17"/>
      <c r="PO37" s="17">
        <v>0.2</v>
      </c>
      <c r="PP37" s="17">
        <v>1.8</v>
      </c>
      <c r="PQ37" s="17">
        <v>1.83</v>
      </c>
      <c r="PR37" s="17">
        <v>1.83</v>
      </c>
      <c r="PS37" s="17">
        <v>-0.03</v>
      </c>
      <c r="PT37" s="17">
        <v>4.5999999999999996</v>
      </c>
      <c r="PU37" s="17">
        <v>4.2</v>
      </c>
      <c r="PV37" s="17">
        <v>4.2</v>
      </c>
      <c r="PW37" s="17">
        <v>0.4</v>
      </c>
      <c r="PX37" s="17">
        <v>0</v>
      </c>
      <c r="PY37" s="17"/>
      <c r="PZ37" s="17"/>
      <c r="QA37" s="17">
        <v>0</v>
      </c>
      <c r="QB37" s="17">
        <v>4.7</v>
      </c>
      <c r="QC37" s="17">
        <v>5</v>
      </c>
      <c r="QD37" s="17">
        <v>5</v>
      </c>
      <c r="QE37" s="17">
        <v>-0.3</v>
      </c>
      <c r="QF37" s="17">
        <v>3.9</v>
      </c>
      <c r="QG37" s="17">
        <v>3.1</v>
      </c>
      <c r="QH37" s="17">
        <v>3.1</v>
      </c>
      <c r="QI37" s="17">
        <v>0.8</v>
      </c>
      <c r="QJ37" s="17">
        <v>3.4</v>
      </c>
      <c r="QK37" s="17">
        <v>3.3</v>
      </c>
      <c r="QL37" s="17">
        <v>3.3</v>
      </c>
      <c r="QM37" s="17">
        <v>0.1</v>
      </c>
      <c r="QN37" s="17">
        <v>17.3</v>
      </c>
      <c r="QO37" s="17">
        <v>16.01942</v>
      </c>
      <c r="QP37" s="17">
        <v>16.01942</v>
      </c>
      <c r="QQ37" s="17">
        <v>1.2805800000000001</v>
      </c>
      <c r="QR37" s="17">
        <v>4.3</v>
      </c>
      <c r="QS37" s="17">
        <v>6.7</v>
      </c>
      <c r="QT37" s="17">
        <v>9.2219999999999995</v>
      </c>
      <c r="QU37" s="17">
        <v>-4.9219999999999997</v>
      </c>
      <c r="QV37" s="17">
        <v>4.3</v>
      </c>
      <c r="QW37" s="17">
        <v>13.808</v>
      </c>
      <c r="QX37" s="17">
        <v>13.808</v>
      </c>
      <c r="QY37" s="17">
        <v>-9.5079999999999991</v>
      </c>
      <c r="QZ37" s="17">
        <v>29.7</v>
      </c>
      <c r="RA37" s="17">
        <v>31.8</v>
      </c>
      <c r="RB37" s="17">
        <v>30.625</v>
      </c>
      <c r="RC37" s="17">
        <v>-0.92500000000000004</v>
      </c>
      <c r="RD37" s="17">
        <v>88.2</v>
      </c>
      <c r="RE37" s="17">
        <v>90.4</v>
      </c>
      <c r="RF37" s="17">
        <v>87.893000000000001</v>
      </c>
      <c r="RG37" s="17">
        <v>0.307</v>
      </c>
      <c r="RH37" s="17">
        <v>4.4000000000000004</v>
      </c>
      <c r="RI37" s="17">
        <v>4.2</v>
      </c>
      <c r="RJ37" s="17">
        <v>4.2</v>
      </c>
      <c r="RK37" s="17">
        <v>0.2</v>
      </c>
      <c r="RL37" s="17">
        <v>1.2</v>
      </c>
      <c r="RM37" s="17">
        <v>1.2</v>
      </c>
      <c r="RN37" s="17">
        <v>1.2</v>
      </c>
      <c r="RO37" s="17">
        <v>0</v>
      </c>
      <c r="RP37" s="17">
        <v>1.2</v>
      </c>
      <c r="RQ37" s="17">
        <v>1.2</v>
      </c>
      <c r="RR37" s="17">
        <v>1.2</v>
      </c>
      <c r="RS37" s="17">
        <v>0</v>
      </c>
      <c r="RT37" s="17">
        <v>3</v>
      </c>
      <c r="RU37" s="17">
        <v>2.8</v>
      </c>
      <c r="RV37" s="17">
        <v>2.8</v>
      </c>
      <c r="RW37" s="17">
        <v>0.2</v>
      </c>
      <c r="RX37" s="17">
        <v>2.6</v>
      </c>
      <c r="RY37" s="17">
        <v>0.59</v>
      </c>
      <c r="RZ37" s="17">
        <v>0.59</v>
      </c>
      <c r="SA37" s="17">
        <v>2.0099999999999998</v>
      </c>
      <c r="SB37" s="17">
        <v>2.5</v>
      </c>
      <c r="SC37" s="17">
        <v>2.4510000000000001</v>
      </c>
      <c r="SD37" s="17">
        <v>2.4510000000000001</v>
      </c>
      <c r="SE37" s="17">
        <v>4.9000000000000002E-2</v>
      </c>
      <c r="SF37" s="17">
        <v>20.2</v>
      </c>
      <c r="SG37" s="17">
        <v>13.833920000000001</v>
      </c>
      <c r="SH37" s="17">
        <v>10.96804</v>
      </c>
      <c r="SI37" s="17">
        <v>9.2319600000000008</v>
      </c>
      <c r="SJ37" s="17">
        <v>1.2</v>
      </c>
      <c r="SK37" s="17">
        <v>1.2</v>
      </c>
      <c r="SL37" s="17">
        <v>1.2</v>
      </c>
      <c r="SM37" s="17">
        <v>0</v>
      </c>
      <c r="SN37" s="17">
        <v>0.4</v>
      </c>
      <c r="SO37" s="17">
        <v>0.4</v>
      </c>
      <c r="SP37" s="17">
        <v>0.4</v>
      </c>
      <c r="SQ37" s="17">
        <v>0</v>
      </c>
      <c r="SR37" s="17">
        <v>3.8</v>
      </c>
      <c r="SS37" s="17">
        <v>4</v>
      </c>
      <c r="ST37" s="17">
        <v>4</v>
      </c>
      <c r="SU37" s="17">
        <v>-0.2</v>
      </c>
      <c r="SV37" s="17">
        <v>2.7</v>
      </c>
      <c r="SW37" s="17">
        <v>2.6</v>
      </c>
      <c r="SX37" s="17">
        <v>2.6</v>
      </c>
      <c r="SY37" s="17">
        <v>0.1</v>
      </c>
      <c r="SZ37" s="17">
        <v>3.6</v>
      </c>
      <c r="TA37" s="17">
        <v>3</v>
      </c>
      <c r="TB37" s="17">
        <v>3</v>
      </c>
      <c r="TC37" s="17">
        <v>0.6</v>
      </c>
      <c r="TD37" s="17">
        <v>5.4</v>
      </c>
      <c r="TE37" s="17">
        <v>4.2</v>
      </c>
      <c r="TF37" s="17">
        <v>4.2</v>
      </c>
      <c r="TG37" s="17">
        <v>1.2</v>
      </c>
      <c r="TH37" s="17">
        <v>10</v>
      </c>
      <c r="TI37" s="17">
        <v>10</v>
      </c>
      <c r="TJ37" s="17">
        <v>10</v>
      </c>
      <c r="TK37" s="17">
        <v>0</v>
      </c>
      <c r="TL37" s="17">
        <v>29.1</v>
      </c>
      <c r="TM37" s="17">
        <v>28.423999999999999</v>
      </c>
      <c r="TN37" s="17">
        <v>28.423999999999999</v>
      </c>
      <c r="TO37" s="17">
        <v>0.67600000000000005</v>
      </c>
      <c r="TP37" s="17">
        <v>81.8</v>
      </c>
      <c r="TQ37" s="17">
        <v>79.018000000000001</v>
      </c>
      <c r="TR37" s="17">
        <v>79.018000000000001</v>
      </c>
      <c r="TS37" s="17">
        <v>2.782</v>
      </c>
      <c r="TT37" s="17">
        <v>34.4</v>
      </c>
      <c r="TU37" s="17">
        <v>32.808</v>
      </c>
      <c r="TV37" s="17">
        <v>32.808</v>
      </c>
      <c r="TW37" s="17">
        <v>1.5920000000000001</v>
      </c>
      <c r="TX37" s="17">
        <v>92.5</v>
      </c>
      <c r="TY37" s="17">
        <v>101.5</v>
      </c>
      <c r="TZ37" s="17">
        <v>102.934</v>
      </c>
      <c r="UA37" s="17">
        <v>-10.433999999999999</v>
      </c>
      <c r="UB37" s="17">
        <v>92.5</v>
      </c>
      <c r="UC37" s="17">
        <v>99.7</v>
      </c>
      <c r="UD37" s="17">
        <v>88.73</v>
      </c>
      <c r="UE37" s="17">
        <v>3.77</v>
      </c>
      <c r="UF37" s="17">
        <v>20.3</v>
      </c>
      <c r="UG37" s="17">
        <v>18.850999999999999</v>
      </c>
      <c r="UH37" s="17">
        <v>18.850999999999999</v>
      </c>
      <c r="UI37" s="17">
        <v>1.4490000000000001</v>
      </c>
      <c r="UJ37" s="17">
        <v>10.1</v>
      </c>
      <c r="UK37" s="17">
        <v>14.18</v>
      </c>
      <c r="UL37" s="17">
        <v>14.18</v>
      </c>
      <c r="UM37" s="17">
        <v>-4.08</v>
      </c>
      <c r="UN37" s="17">
        <v>5.0999999999999996</v>
      </c>
      <c r="UO37" s="17">
        <v>6</v>
      </c>
      <c r="UP37" s="17">
        <v>6</v>
      </c>
      <c r="UQ37" s="17">
        <v>-0.9</v>
      </c>
      <c r="UR37" s="17">
        <v>1.8</v>
      </c>
      <c r="US37" s="17">
        <v>2</v>
      </c>
      <c r="UT37" s="17">
        <v>2</v>
      </c>
      <c r="UU37" s="17">
        <v>-0.2</v>
      </c>
      <c r="UV37" s="17">
        <v>7.4</v>
      </c>
      <c r="UW37" s="17">
        <v>7.7</v>
      </c>
      <c r="UX37" s="17">
        <v>7.7</v>
      </c>
      <c r="UY37" s="17">
        <v>-0.3</v>
      </c>
      <c r="UZ37" s="17">
        <v>3</v>
      </c>
      <c r="VA37" s="17">
        <v>3</v>
      </c>
      <c r="VB37" s="17">
        <v>3</v>
      </c>
      <c r="VC37" s="17">
        <v>0</v>
      </c>
      <c r="VD37" s="17">
        <v>3.4</v>
      </c>
      <c r="VE37" s="17">
        <v>3.4</v>
      </c>
      <c r="VF37" s="17">
        <v>3.4</v>
      </c>
      <c r="VG37" s="17">
        <v>0</v>
      </c>
      <c r="VH37" s="17">
        <v>3.6</v>
      </c>
      <c r="VI37" s="17">
        <v>3.5</v>
      </c>
      <c r="VJ37" s="17">
        <v>3.5</v>
      </c>
      <c r="VK37" s="17">
        <v>0.1</v>
      </c>
      <c r="VL37" s="17">
        <v>11.2</v>
      </c>
      <c r="VM37" s="17">
        <v>13.3</v>
      </c>
      <c r="VN37" s="17">
        <v>13.353999999999999</v>
      </c>
      <c r="VO37" s="17">
        <v>-2.1539999999999999</v>
      </c>
      <c r="VP37" s="17">
        <v>66.099999999999994</v>
      </c>
      <c r="VQ37" s="17">
        <v>238.36559</v>
      </c>
      <c r="VR37" s="17">
        <v>229.87200000000001</v>
      </c>
      <c r="VS37" s="17">
        <v>-163.77199999999999</v>
      </c>
      <c r="VT37" s="17">
        <v>14.6</v>
      </c>
      <c r="VU37" s="17">
        <v>12.039</v>
      </c>
      <c r="VV37" s="17">
        <v>12.039</v>
      </c>
      <c r="VW37" s="17">
        <v>2.5609999999999999</v>
      </c>
      <c r="VX37" s="17">
        <v>138.5</v>
      </c>
      <c r="VY37" s="17">
        <v>131.28222</v>
      </c>
      <c r="VZ37" s="17">
        <v>88.777000000000001</v>
      </c>
      <c r="WA37" s="17">
        <v>49.722999999999999</v>
      </c>
      <c r="WB37" s="17">
        <v>0.6</v>
      </c>
      <c r="WC37" s="17">
        <v>0.6</v>
      </c>
      <c r="WD37" s="17">
        <v>0.6</v>
      </c>
      <c r="WE37" s="17">
        <v>0</v>
      </c>
      <c r="WF37" s="17">
        <v>129.80000000000001</v>
      </c>
      <c r="WG37" s="17">
        <v>132.5</v>
      </c>
      <c r="WH37" s="17">
        <v>124</v>
      </c>
      <c r="WI37" s="17">
        <v>5.8</v>
      </c>
      <c r="WJ37" s="17">
        <v>166.9</v>
      </c>
      <c r="WK37" s="17">
        <v>152</v>
      </c>
      <c r="WL37" s="17">
        <v>158</v>
      </c>
      <c r="WM37" s="17">
        <v>8.9</v>
      </c>
      <c r="WN37" s="17">
        <v>95</v>
      </c>
      <c r="WO37" s="17">
        <v>94.664630000000002</v>
      </c>
      <c r="WP37" s="17">
        <v>63.768999999999998</v>
      </c>
      <c r="WQ37" s="17">
        <v>31.231000000000002</v>
      </c>
      <c r="WR37" s="17">
        <v>15.3</v>
      </c>
      <c r="WS37" s="17">
        <v>12.561999999999999</v>
      </c>
      <c r="WT37" s="17">
        <v>12.561999999999999</v>
      </c>
      <c r="WU37" s="17">
        <v>2.738</v>
      </c>
      <c r="WV37" s="17">
        <v>7.7</v>
      </c>
      <c r="WW37" s="17">
        <v>7.6</v>
      </c>
      <c r="WX37" s="17">
        <v>7.6</v>
      </c>
      <c r="WY37" s="17">
        <v>0.1</v>
      </c>
      <c r="WZ37" s="17">
        <v>20</v>
      </c>
      <c r="XA37" s="17">
        <v>18.25243</v>
      </c>
      <c r="XB37" s="17">
        <v>18.25243</v>
      </c>
      <c r="XC37" s="17">
        <v>1.7475700000000001</v>
      </c>
      <c r="XD37" s="17">
        <v>0</v>
      </c>
      <c r="XE37" s="17">
        <v>10.8</v>
      </c>
      <c r="XF37" s="17">
        <v>10.8</v>
      </c>
      <c r="XG37" s="17">
        <v>-10.8</v>
      </c>
      <c r="XH37" s="17">
        <v>30.9</v>
      </c>
      <c r="XI37" s="17">
        <v>25</v>
      </c>
      <c r="XJ37" s="17">
        <v>25</v>
      </c>
      <c r="XK37" s="17">
        <v>5.9</v>
      </c>
      <c r="XL37" s="17">
        <v>31.1</v>
      </c>
      <c r="XM37" s="17">
        <v>25</v>
      </c>
      <c r="XN37" s="17">
        <v>25</v>
      </c>
      <c r="XO37" s="17">
        <v>6.1</v>
      </c>
      <c r="XP37" s="17">
        <v>14.6</v>
      </c>
      <c r="XQ37" s="17">
        <v>14</v>
      </c>
      <c r="XR37" s="17">
        <v>14</v>
      </c>
      <c r="XS37" s="17">
        <v>0.6</v>
      </c>
      <c r="XT37" s="17">
        <v>18.3</v>
      </c>
      <c r="XU37" s="17">
        <v>17</v>
      </c>
      <c r="XV37" s="17">
        <v>17</v>
      </c>
      <c r="XW37" s="17">
        <v>1.3</v>
      </c>
      <c r="XX37" s="17">
        <v>7.9</v>
      </c>
      <c r="XY37" s="17">
        <v>7.63</v>
      </c>
      <c r="XZ37" s="17">
        <v>7.63</v>
      </c>
      <c r="YA37" s="17">
        <v>0.27</v>
      </c>
      <c r="YB37" s="17">
        <v>0</v>
      </c>
      <c r="YC37" s="17">
        <v>12</v>
      </c>
      <c r="YD37" s="17">
        <v>12</v>
      </c>
      <c r="YE37" s="17">
        <v>-12</v>
      </c>
    </row>
    <row r="38" spans="1:655" ht="24" customHeight="1" x14ac:dyDescent="0.3">
      <c r="A38" s="1"/>
      <c r="B38" s="16" t="s">
        <v>42</v>
      </c>
      <c r="C38" s="16" t="s">
        <v>747</v>
      </c>
      <c r="D38" s="17">
        <v>63.4</v>
      </c>
      <c r="E38" s="17">
        <v>101.60126</v>
      </c>
      <c r="F38" s="17">
        <v>73.826499999999996</v>
      </c>
      <c r="G38" s="17">
        <v>-10.426500000000001</v>
      </c>
      <c r="H38" s="17">
        <v>633.6</v>
      </c>
      <c r="I38" s="17">
        <v>643.52629999999999</v>
      </c>
      <c r="J38" s="17">
        <v>643.52629999999999</v>
      </c>
      <c r="K38" s="17">
        <v>-9.9262999999999995</v>
      </c>
      <c r="L38" s="17">
        <v>213.9</v>
      </c>
      <c r="M38" s="17">
        <v>209.35054</v>
      </c>
      <c r="N38" s="17">
        <v>209.35054</v>
      </c>
      <c r="O38" s="17">
        <v>4.5494599999999998</v>
      </c>
      <c r="P38" s="17"/>
      <c r="Q38" s="17"/>
      <c r="R38" s="17"/>
      <c r="S38" s="17">
        <v>0</v>
      </c>
      <c r="T38" s="17"/>
      <c r="U38" s="17"/>
      <c r="V38" s="17"/>
      <c r="W38" s="17">
        <v>0</v>
      </c>
      <c r="X38" s="17">
        <v>29.6</v>
      </c>
      <c r="Y38" s="17">
        <v>12.09117</v>
      </c>
      <c r="Z38" s="17">
        <v>12.09104</v>
      </c>
      <c r="AA38" s="17">
        <v>17.508959999999998</v>
      </c>
      <c r="AB38" s="17">
        <v>90.4</v>
      </c>
      <c r="AC38" s="17">
        <v>89.958399999999997</v>
      </c>
      <c r="AD38" s="17">
        <v>80.822000000000003</v>
      </c>
      <c r="AE38" s="17">
        <v>9.5779999999999994</v>
      </c>
      <c r="AF38" s="17"/>
      <c r="AG38" s="17"/>
      <c r="AH38" s="17"/>
      <c r="AI38" s="17">
        <v>0</v>
      </c>
      <c r="AJ38" s="17"/>
      <c r="AK38" s="17"/>
      <c r="AL38" s="17"/>
      <c r="AM38" s="17">
        <v>0</v>
      </c>
      <c r="AN38" s="17">
        <v>166.3</v>
      </c>
      <c r="AO38" s="17">
        <v>136.22658000000001</v>
      </c>
      <c r="AP38" s="17">
        <v>196.22801999999999</v>
      </c>
      <c r="AQ38" s="17">
        <v>-29.92802</v>
      </c>
      <c r="AR38" s="17">
        <v>165.5</v>
      </c>
      <c r="AS38" s="17">
        <v>136.22658000000001</v>
      </c>
      <c r="AT38" s="17">
        <v>196.22801999999999</v>
      </c>
      <c r="AU38" s="17">
        <v>-30.728020000000001</v>
      </c>
      <c r="AV38" s="17">
        <v>164.6</v>
      </c>
      <c r="AW38" s="17">
        <v>136.22658000000001</v>
      </c>
      <c r="AX38" s="17">
        <v>196.22801999999999</v>
      </c>
      <c r="AY38" s="17">
        <v>-31.628019999999999</v>
      </c>
      <c r="AZ38" s="17">
        <v>255.2</v>
      </c>
      <c r="BA38" s="17">
        <v>204.95350999999999</v>
      </c>
      <c r="BB38" s="17">
        <v>295.22593999999998</v>
      </c>
      <c r="BC38" s="17">
        <v>-40.025939999999999</v>
      </c>
      <c r="BD38" s="17">
        <v>212.7</v>
      </c>
      <c r="BE38" s="17">
        <v>208.07388</v>
      </c>
      <c r="BF38" s="17">
        <v>208.07390000000001</v>
      </c>
      <c r="BG38" s="17">
        <v>4.6261000000000001</v>
      </c>
      <c r="BH38" s="17">
        <v>110.6</v>
      </c>
      <c r="BI38" s="17">
        <v>104.34936</v>
      </c>
      <c r="BJ38" s="17">
        <v>104.34936999999999</v>
      </c>
      <c r="BK38" s="17">
        <v>6.2506300000000001</v>
      </c>
      <c r="BL38" s="17">
        <v>74.900000000000006</v>
      </c>
      <c r="BM38" s="17">
        <v>117.87814</v>
      </c>
      <c r="BN38" s="17">
        <v>132.9599</v>
      </c>
      <c r="BO38" s="17">
        <v>-58.059899999999999</v>
      </c>
      <c r="BP38" s="17">
        <v>2.9</v>
      </c>
      <c r="BQ38" s="17">
        <v>4.4318400000000002</v>
      </c>
      <c r="BR38" s="17">
        <v>4.4318400000000002</v>
      </c>
      <c r="BS38" s="17">
        <v>-1.5318400000000001</v>
      </c>
      <c r="BT38" s="17"/>
      <c r="BU38" s="17"/>
      <c r="BV38" s="17"/>
      <c r="BW38" s="17">
        <v>0</v>
      </c>
      <c r="BX38" s="17"/>
      <c r="BY38" s="17"/>
      <c r="BZ38" s="17"/>
      <c r="CA38" s="17">
        <v>0</v>
      </c>
      <c r="CB38" s="17"/>
      <c r="CC38" s="17"/>
      <c r="CD38" s="17"/>
      <c r="CE38" s="17">
        <v>0</v>
      </c>
      <c r="CF38" s="17"/>
      <c r="CG38" s="17"/>
      <c r="CH38" s="17"/>
      <c r="CI38" s="17">
        <v>0</v>
      </c>
      <c r="CJ38" s="17">
        <v>119.3</v>
      </c>
      <c r="CK38" s="17">
        <v>114.08994</v>
      </c>
      <c r="CL38" s="17">
        <v>114.08994</v>
      </c>
      <c r="CM38" s="17">
        <v>5.2100600000000004</v>
      </c>
      <c r="CN38" s="17">
        <v>7.3</v>
      </c>
      <c r="CO38" s="17">
        <v>5.1333399999999996</v>
      </c>
      <c r="CP38" s="17">
        <v>5.1333399999999996</v>
      </c>
      <c r="CQ38" s="17">
        <v>2.1666599999999998</v>
      </c>
      <c r="CR38" s="17">
        <v>3.3</v>
      </c>
      <c r="CS38" s="17">
        <v>2.8177599999999998</v>
      </c>
      <c r="CT38" s="17">
        <v>2.8177599999999998</v>
      </c>
      <c r="CU38" s="17">
        <v>0.48224</v>
      </c>
      <c r="CV38" s="17"/>
      <c r="CW38" s="17"/>
      <c r="CX38" s="17"/>
      <c r="CY38" s="17">
        <v>0</v>
      </c>
      <c r="CZ38" s="17">
        <v>6.9</v>
      </c>
      <c r="DA38" s="17">
        <v>6.8787000000000003</v>
      </c>
      <c r="DB38" s="17">
        <v>6.8787000000000003</v>
      </c>
      <c r="DC38" s="17">
        <v>2.1299999999999999E-2</v>
      </c>
      <c r="DD38" s="17">
        <v>12.5</v>
      </c>
      <c r="DE38" s="17">
        <v>14.919420000000001</v>
      </c>
      <c r="DF38" s="17">
        <v>14.919420000000001</v>
      </c>
      <c r="DG38" s="17">
        <v>-2.4194200000000001</v>
      </c>
      <c r="DH38" s="17">
        <v>75.3</v>
      </c>
      <c r="DI38" s="17">
        <v>64.853020000000001</v>
      </c>
      <c r="DJ38" s="17">
        <v>67.333680000000001</v>
      </c>
      <c r="DK38" s="17">
        <v>7.9663199999999996</v>
      </c>
      <c r="DL38" s="17"/>
      <c r="DM38" s="17"/>
      <c r="DN38" s="17"/>
      <c r="DO38" s="17">
        <v>0</v>
      </c>
      <c r="DP38" s="17"/>
      <c r="DQ38" s="17"/>
      <c r="DR38" s="17"/>
      <c r="DS38" s="17">
        <v>0</v>
      </c>
      <c r="DT38" s="17"/>
      <c r="DU38" s="17"/>
      <c r="DV38" s="17"/>
      <c r="DW38" s="17">
        <v>0</v>
      </c>
      <c r="DX38" s="17"/>
      <c r="DY38" s="17"/>
      <c r="DZ38" s="17"/>
      <c r="EA38" s="17">
        <v>0</v>
      </c>
      <c r="EB38" s="17">
        <v>50</v>
      </c>
      <c r="EC38" s="17">
        <v>72.76643</v>
      </c>
      <c r="ED38" s="17">
        <v>65.043599999999998</v>
      </c>
      <c r="EE38" s="17">
        <v>-15.0436</v>
      </c>
      <c r="EF38" s="17">
        <v>104.9</v>
      </c>
      <c r="EG38" s="17">
        <v>120.18962999999999</v>
      </c>
      <c r="EH38" s="17">
        <v>122.07487</v>
      </c>
      <c r="EI38" s="17">
        <v>-17.174869999999999</v>
      </c>
      <c r="EJ38" s="17"/>
      <c r="EK38" s="17"/>
      <c r="EL38" s="17"/>
      <c r="EM38" s="17">
        <v>0</v>
      </c>
      <c r="EN38" s="17"/>
      <c r="EO38" s="17"/>
      <c r="EP38" s="17"/>
      <c r="EQ38" s="17">
        <v>0</v>
      </c>
      <c r="ER38" s="17"/>
      <c r="ES38" s="17"/>
      <c r="ET38" s="17"/>
      <c r="EU38" s="17">
        <v>0</v>
      </c>
      <c r="EV38" s="17">
        <v>0</v>
      </c>
      <c r="EW38" s="17"/>
      <c r="EX38" s="17"/>
      <c r="EY38" s="17">
        <v>0</v>
      </c>
      <c r="EZ38" s="17">
        <v>150.1</v>
      </c>
      <c r="FA38" s="17">
        <v>150.5155</v>
      </c>
      <c r="FB38" s="17"/>
      <c r="FC38" s="17">
        <v>150.1</v>
      </c>
      <c r="FD38" s="17">
        <v>27.6</v>
      </c>
      <c r="FE38" s="17">
        <v>30.59984</v>
      </c>
      <c r="FF38" s="17">
        <v>30.59984</v>
      </c>
      <c r="FG38" s="17">
        <v>-2.9998399999999998</v>
      </c>
      <c r="FH38" s="17">
        <v>60.3</v>
      </c>
      <c r="FI38" s="17">
        <v>69.405270000000002</v>
      </c>
      <c r="FJ38" s="17">
        <v>45</v>
      </c>
      <c r="FK38" s="17">
        <v>15.3</v>
      </c>
      <c r="FL38" s="17">
        <v>16.899999999999999</v>
      </c>
      <c r="FM38" s="17">
        <v>15.082800000000001</v>
      </c>
      <c r="FN38" s="17">
        <v>15.082800000000001</v>
      </c>
      <c r="FO38" s="17">
        <v>1.8171999999999999</v>
      </c>
      <c r="FP38" s="17">
        <v>18.5</v>
      </c>
      <c r="FQ38" s="17">
        <v>18.088999999999999</v>
      </c>
      <c r="FR38" s="17">
        <v>18.264620000000001</v>
      </c>
      <c r="FS38" s="17">
        <v>0.23538000000000001</v>
      </c>
      <c r="FT38" s="17">
        <v>11.9</v>
      </c>
      <c r="FU38" s="17">
        <v>10.67961</v>
      </c>
      <c r="FV38" s="17">
        <v>10.67961</v>
      </c>
      <c r="FW38" s="17">
        <v>1.2203900000000001</v>
      </c>
      <c r="FX38" s="17">
        <v>58.9</v>
      </c>
      <c r="FY38" s="17">
        <v>62.343029999999999</v>
      </c>
      <c r="FZ38" s="17">
        <v>62.343029999999999</v>
      </c>
      <c r="GA38" s="17">
        <v>-3.4430299999999998</v>
      </c>
      <c r="GB38" s="17">
        <v>180.9</v>
      </c>
      <c r="GC38" s="17">
        <v>184.91494</v>
      </c>
      <c r="GD38" s="17">
        <v>184.91498000000001</v>
      </c>
      <c r="GE38" s="17">
        <v>-4.0149800000000004</v>
      </c>
      <c r="GF38" s="17">
        <v>181.5</v>
      </c>
      <c r="GG38" s="17">
        <v>184.91494</v>
      </c>
      <c r="GH38" s="17">
        <v>184.91498000000001</v>
      </c>
      <c r="GI38" s="17">
        <v>-3.4149799999999999</v>
      </c>
      <c r="GJ38" s="17">
        <v>183.8</v>
      </c>
      <c r="GK38" s="17">
        <v>185.47023999999999</v>
      </c>
      <c r="GL38" s="17">
        <v>185.47028</v>
      </c>
      <c r="GM38" s="17">
        <v>-1.67028</v>
      </c>
      <c r="GN38" s="17">
        <v>78.7</v>
      </c>
      <c r="GO38" s="17">
        <v>83.589320000000001</v>
      </c>
      <c r="GP38" s="17">
        <v>88.410179999999997</v>
      </c>
      <c r="GQ38" s="17">
        <v>-9.7101799999999994</v>
      </c>
      <c r="GR38" s="17">
        <v>6.7</v>
      </c>
      <c r="GS38" s="17">
        <v>6.5736800000000004</v>
      </c>
      <c r="GT38" s="17">
        <v>6.5736800000000004</v>
      </c>
      <c r="GU38" s="17">
        <v>0.12631999999999999</v>
      </c>
      <c r="GV38" s="17">
        <v>8.1999999999999993</v>
      </c>
      <c r="GW38" s="17">
        <v>6.8964100000000004</v>
      </c>
      <c r="GX38" s="17">
        <v>6.8964100000000004</v>
      </c>
      <c r="GY38" s="17">
        <v>1.30359</v>
      </c>
      <c r="GZ38" s="17">
        <v>15.9</v>
      </c>
      <c r="HA38" s="17">
        <v>18.557020000000001</v>
      </c>
      <c r="HB38" s="17">
        <v>19.210450000000002</v>
      </c>
      <c r="HC38" s="17">
        <v>-3.3104499999999999</v>
      </c>
      <c r="HD38" s="17">
        <v>34.700000000000003</v>
      </c>
      <c r="HE38" s="17">
        <v>30.81456</v>
      </c>
      <c r="HF38" s="17">
        <v>30.81456</v>
      </c>
      <c r="HG38" s="17">
        <v>3.88544</v>
      </c>
      <c r="HH38" s="17">
        <v>3.3</v>
      </c>
      <c r="HI38" s="17">
        <v>1.97359</v>
      </c>
      <c r="HJ38" s="17">
        <v>1.97359</v>
      </c>
      <c r="HK38" s="17">
        <v>1.3264100000000001</v>
      </c>
      <c r="HL38" s="17">
        <v>12.1</v>
      </c>
      <c r="HM38" s="17">
        <v>17.172329999999999</v>
      </c>
      <c r="HN38" s="17">
        <v>17.172329999999999</v>
      </c>
      <c r="HO38" s="17">
        <v>-5.07233</v>
      </c>
      <c r="HP38" s="17">
        <v>62.4</v>
      </c>
      <c r="HQ38" s="17">
        <v>85</v>
      </c>
      <c r="HR38" s="17">
        <v>59.393720000000002</v>
      </c>
      <c r="HS38" s="17">
        <v>3.0062799999999998</v>
      </c>
      <c r="HT38" s="17"/>
      <c r="HU38" s="17"/>
      <c r="HV38" s="17"/>
      <c r="HW38" s="17">
        <v>0</v>
      </c>
      <c r="HX38" s="17"/>
      <c r="HY38" s="17"/>
      <c r="HZ38" s="17"/>
      <c r="IA38" s="17">
        <v>0</v>
      </c>
      <c r="IB38" s="17">
        <v>80.599999999999994</v>
      </c>
      <c r="IC38" s="17">
        <v>39.584029999999998</v>
      </c>
      <c r="ID38" s="17"/>
      <c r="IE38" s="17">
        <v>80.599999999999994</v>
      </c>
      <c r="IF38" s="17"/>
      <c r="IG38" s="17"/>
      <c r="IH38" s="17"/>
      <c r="II38" s="17">
        <v>0</v>
      </c>
      <c r="IJ38" s="17"/>
      <c r="IK38" s="17"/>
      <c r="IL38" s="17"/>
      <c r="IM38" s="17">
        <v>0</v>
      </c>
      <c r="IN38" s="17">
        <v>0</v>
      </c>
      <c r="IO38" s="17"/>
      <c r="IP38" s="17">
        <v>48.181449999999998</v>
      </c>
      <c r="IQ38" s="17">
        <v>-48.181449999999998</v>
      </c>
      <c r="IR38" s="17"/>
      <c r="IS38" s="17"/>
      <c r="IT38" s="17"/>
      <c r="IU38" s="17">
        <v>0</v>
      </c>
      <c r="IV38" s="17"/>
      <c r="IW38" s="17"/>
      <c r="IX38" s="17"/>
      <c r="IY38" s="17">
        <v>0</v>
      </c>
      <c r="IZ38" s="17"/>
      <c r="JA38" s="17"/>
      <c r="JB38" s="17"/>
      <c r="JC38" s="17">
        <v>0</v>
      </c>
      <c r="JD38" s="17">
        <v>65</v>
      </c>
      <c r="JE38" s="17">
        <v>67.033500000000004</v>
      </c>
      <c r="JF38" s="17">
        <v>72.899209999999997</v>
      </c>
      <c r="JG38" s="17">
        <v>-7.8992100000000001</v>
      </c>
      <c r="JH38" s="17">
        <v>177.4</v>
      </c>
      <c r="JI38" s="17">
        <v>185.16573</v>
      </c>
      <c r="JJ38" s="17">
        <v>185.16575</v>
      </c>
      <c r="JK38" s="17">
        <v>-7.7657499999999997</v>
      </c>
      <c r="JL38" s="17">
        <v>174.1</v>
      </c>
      <c r="JM38" s="17">
        <v>185.16573</v>
      </c>
      <c r="JN38" s="17">
        <v>185.16575</v>
      </c>
      <c r="JO38" s="17">
        <v>-11.06575</v>
      </c>
      <c r="JP38" s="17">
        <v>208.5</v>
      </c>
      <c r="JQ38" s="17">
        <v>185.16573</v>
      </c>
      <c r="JR38" s="17">
        <v>185.16575</v>
      </c>
      <c r="JS38" s="17">
        <v>23.334250000000001</v>
      </c>
      <c r="JT38" s="17">
        <v>272.3</v>
      </c>
      <c r="JU38" s="17">
        <v>278.58267000000001</v>
      </c>
      <c r="JV38" s="17">
        <v>278.58271000000002</v>
      </c>
      <c r="JW38" s="17">
        <v>-6.2827099999999998</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c r="LA38" s="17"/>
      <c r="LB38" s="17"/>
      <c r="LC38" s="17">
        <v>0</v>
      </c>
      <c r="LD38" s="17">
        <v>0.7</v>
      </c>
      <c r="LE38" s="17">
        <v>0.63188999999999995</v>
      </c>
      <c r="LF38" s="17">
        <v>0.63188999999999995</v>
      </c>
      <c r="LG38" s="17">
        <v>6.8110000000000004E-2</v>
      </c>
      <c r="LH38" s="17">
        <v>108.3</v>
      </c>
      <c r="LI38" s="17">
        <v>137.81209999999999</v>
      </c>
      <c r="LJ38" s="17">
        <v>109.11478</v>
      </c>
      <c r="LK38" s="17">
        <v>-0.81477999999999995</v>
      </c>
      <c r="LL38" s="17">
        <v>88.7</v>
      </c>
      <c r="LM38" s="17">
        <v>75.331900000000005</v>
      </c>
      <c r="LN38" s="17">
        <v>92.444500000000005</v>
      </c>
      <c r="LO38" s="17">
        <v>-3.7444999999999999</v>
      </c>
      <c r="LP38" s="17">
        <v>62</v>
      </c>
      <c r="LQ38" s="17">
        <v>67.133979999999994</v>
      </c>
      <c r="LR38" s="17">
        <v>67.133979999999994</v>
      </c>
      <c r="LS38" s="17">
        <v>-5.1339800000000002</v>
      </c>
      <c r="LT38" s="17">
        <v>65.900000000000006</v>
      </c>
      <c r="LU38" s="17">
        <v>65.615899999999996</v>
      </c>
      <c r="LV38" s="17">
        <v>65.615899999999996</v>
      </c>
      <c r="LW38" s="17">
        <v>0.28410000000000002</v>
      </c>
      <c r="LX38" s="17">
        <v>29.4</v>
      </c>
      <c r="LY38" s="17">
        <v>29.951460000000001</v>
      </c>
      <c r="LZ38" s="17">
        <v>29.951460000000001</v>
      </c>
      <c r="MA38" s="17">
        <v>-0.55145999999999995</v>
      </c>
      <c r="MB38" s="17"/>
      <c r="MC38" s="17"/>
      <c r="MD38" s="17"/>
      <c r="ME38" s="17">
        <v>0</v>
      </c>
      <c r="MF38" s="17"/>
      <c r="MG38" s="17"/>
      <c r="MH38" s="17"/>
      <c r="MI38" s="17">
        <v>0</v>
      </c>
      <c r="MJ38" s="17"/>
      <c r="MK38" s="17"/>
      <c r="ML38" s="17"/>
      <c r="MM38" s="17">
        <v>0</v>
      </c>
      <c r="MN38" s="17">
        <v>146.19999999999999</v>
      </c>
      <c r="MO38" s="17">
        <v>151.08886000000001</v>
      </c>
      <c r="MP38" s="17">
        <v>151.08886999999999</v>
      </c>
      <c r="MQ38" s="17">
        <v>-4.8888699999999998</v>
      </c>
      <c r="MR38" s="17">
        <v>148.69999999999999</v>
      </c>
      <c r="MS38" s="17">
        <v>151.08886000000001</v>
      </c>
      <c r="MT38" s="17">
        <v>151.08886999999999</v>
      </c>
      <c r="MU38" s="17">
        <v>-2.3888699999999998</v>
      </c>
      <c r="MV38" s="17">
        <v>150</v>
      </c>
      <c r="MW38" s="17">
        <v>151.54257999999999</v>
      </c>
      <c r="MX38" s="17">
        <v>151.54258999999999</v>
      </c>
      <c r="MY38" s="17">
        <v>-1.5425899999999999</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c r="NU38" s="17"/>
      <c r="NV38" s="17"/>
      <c r="NW38" s="17">
        <v>0</v>
      </c>
      <c r="NX38" s="17"/>
      <c r="NY38" s="17"/>
      <c r="NZ38" s="17"/>
      <c r="OA38" s="17">
        <v>0</v>
      </c>
      <c r="OB38" s="17">
        <v>0.9</v>
      </c>
      <c r="OC38" s="17">
        <v>0.94</v>
      </c>
      <c r="OD38" s="17">
        <v>0.94</v>
      </c>
      <c r="OE38" s="17">
        <v>-0.04</v>
      </c>
      <c r="OF38" s="17">
        <v>127.4</v>
      </c>
      <c r="OG38" s="17">
        <v>134.52199999999999</v>
      </c>
      <c r="OH38" s="17">
        <v>134.52199999999999</v>
      </c>
      <c r="OI38" s="17">
        <v>-7.1219999999999999</v>
      </c>
      <c r="OJ38" s="17">
        <v>8.1</v>
      </c>
      <c r="OK38" s="17">
        <v>50.673999999999999</v>
      </c>
      <c r="OL38" s="17">
        <v>50.673999999999999</v>
      </c>
      <c r="OM38" s="17">
        <v>-42.573999999999998</v>
      </c>
      <c r="ON38" s="17">
        <v>12.6</v>
      </c>
      <c r="OO38" s="17">
        <v>14.1</v>
      </c>
      <c r="OP38" s="17">
        <v>14.856999999999999</v>
      </c>
      <c r="OQ38" s="17">
        <v>-2.2570000000000001</v>
      </c>
      <c r="OR38" s="17">
        <v>0.3</v>
      </c>
      <c r="OS38" s="17">
        <v>0.1</v>
      </c>
      <c r="OT38" s="17">
        <v>0.1</v>
      </c>
      <c r="OU38" s="17">
        <v>0.2</v>
      </c>
      <c r="OV38" s="17">
        <v>5.4</v>
      </c>
      <c r="OW38" s="17">
        <v>5.2</v>
      </c>
      <c r="OX38" s="17">
        <v>5.2</v>
      </c>
      <c r="OY38" s="17">
        <v>0.2</v>
      </c>
      <c r="OZ38" s="17">
        <v>0</v>
      </c>
      <c r="PA38" s="17"/>
      <c r="PB38" s="17"/>
      <c r="PC38" s="17">
        <v>0</v>
      </c>
      <c r="PD38" s="17">
        <v>10</v>
      </c>
      <c r="PE38" s="17">
        <v>9.0000099999999996</v>
      </c>
      <c r="PF38" s="17">
        <v>9</v>
      </c>
      <c r="PG38" s="17">
        <v>1</v>
      </c>
      <c r="PH38" s="17">
        <v>2.5</v>
      </c>
      <c r="PI38" s="17">
        <v>1.46001</v>
      </c>
      <c r="PJ38" s="17">
        <v>1.46</v>
      </c>
      <c r="PK38" s="17">
        <v>1.04</v>
      </c>
      <c r="PL38" s="17">
        <v>0.2</v>
      </c>
      <c r="PM38" s="17"/>
      <c r="PN38" s="17"/>
      <c r="PO38" s="17">
        <v>0.2</v>
      </c>
      <c r="PP38" s="17">
        <v>1.8</v>
      </c>
      <c r="PQ38" s="17">
        <v>1.83</v>
      </c>
      <c r="PR38" s="17">
        <v>1.83</v>
      </c>
      <c r="PS38" s="17">
        <v>-0.03</v>
      </c>
      <c r="PT38" s="17">
        <v>4.8</v>
      </c>
      <c r="PU38" s="17">
        <v>4.2</v>
      </c>
      <c r="PV38" s="17">
        <v>4.2</v>
      </c>
      <c r="PW38" s="17">
        <v>0.6</v>
      </c>
      <c r="PX38" s="17">
        <v>0</v>
      </c>
      <c r="PY38" s="17"/>
      <c r="PZ38" s="17"/>
      <c r="QA38" s="17">
        <v>0</v>
      </c>
      <c r="QB38" s="17">
        <v>4.7</v>
      </c>
      <c r="QC38" s="17">
        <v>5</v>
      </c>
      <c r="QD38" s="17">
        <v>5</v>
      </c>
      <c r="QE38" s="17">
        <v>-0.3</v>
      </c>
      <c r="QF38" s="17">
        <v>4</v>
      </c>
      <c r="QG38" s="17">
        <v>3.1</v>
      </c>
      <c r="QH38" s="17">
        <v>3.1</v>
      </c>
      <c r="QI38" s="17">
        <v>0.9</v>
      </c>
      <c r="QJ38" s="17">
        <v>3.4</v>
      </c>
      <c r="QK38" s="17">
        <v>3.3</v>
      </c>
      <c r="QL38" s="17">
        <v>3.3</v>
      </c>
      <c r="QM38" s="17">
        <v>0.1</v>
      </c>
      <c r="QN38" s="17">
        <v>17.3</v>
      </c>
      <c r="QO38" s="17">
        <v>16.01942</v>
      </c>
      <c r="QP38" s="17">
        <v>16.01942</v>
      </c>
      <c r="QQ38" s="17">
        <v>1.2805800000000001</v>
      </c>
      <c r="QR38" s="17">
        <v>2.6</v>
      </c>
      <c r="QS38" s="17">
        <v>5.3</v>
      </c>
      <c r="QT38" s="17">
        <v>7.5910000000000002</v>
      </c>
      <c r="QU38" s="17">
        <v>-4.9909999999999997</v>
      </c>
      <c r="QV38" s="17">
        <v>2.4</v>
      </c>
      <c r="QW38" s="17">
        <v>12.73</v>
      </c>
      <c r="QX38" s="17">
        <v>12.73</v>
      </c>
      <c r="QY38" s="17">
        <v>-10.33</v>
      </c>
      <c r="QZ38" s="17">
        <v>29.6</v>
      </c>
      <c r="RA38" s="17">
        <v>31.8</v>
      </c>
      <c r="RB38" s="17">
        <v>30.675999999999998</v>
      </c>
      <c r="RC38" s="17">
        <v>-1.0760000000000001</v>
      </c>
      <c r="RD38" s="17">
        <v>88.2</v>
      </c>
      <c r="RE38" s="17">
        <v>90.5</v>
      </c>
      <c r="RF38" s="17">
        <v>87.92</v>
      </c>
      <c r="RG38" s="17">
        <v>0.28000000000000003</v>
      </c>
      <c r="RH38" s="17">
        <v>4.4000000000000004</v>
      </c>
      <c r="RI38" s="17">
        <v>4.2</v>
      </c>
      <c r="RJ38" s="17">
        <v>4.2</v>
      </c>
      <c r="RK38" s="17">
        <v>0.2</v>
      </c>
      <c r="RL38" s="17">
        <v>1.2</v>
      </c>
      <c r="RM38" s="17">
        <v>1.2</v>
      </c>
      <c r="RN38" s="17">
        <v>1.2</v>
      </c>
      <c r="RO38" s="17">
        <v>0</v>
      </c>
      <c r="RP38" s="17">
        <v>1.2</v>
      </c>
      <c r="RQ38" s="17">
        <v>1.2</v>
      </c>
      <c r="RR38" s="17">
        <v>1.2</v>
      </c>
      <c r="RS38" s="17">
        <v>0</v>
      </c>
      <c r="RT38" s="17">
        <v>3</v>
      </c>
      <c r="RU38" s="17">
        <v>2.8</v>
      </c>
      <c r="RV38" s="17">
        <v>2.8</v>
      </c>
      <c r="RW38" s="17">
        <v>0.2</v>
      </c>
      <c r="RX38" s="17">
        <v>1.7</v>
      </c>
      <c r="RY38" s="17">
        <v>0.43099999999999999</v>
      </c>
      <c r="RZ38" s="17">
        <v>0.43099999999999999</v>
      </c>
      <c r="SA38" s="17">
        <v>1.2689999999999999</v>
      </c>
      <c r="SB38" s="17">
        <v>2.5</v>
      </c>
      <c r="SC38" s="17">
        <v>2.4510000000000001</v>
      </c>
      <c r="SD38" s="17">
        <v>2.4510000000000001</v>
      </c>
      <c r="SE38" s="17">
        <v>4.9000000000000002E-2</v>
      </c>
      <c r="SF38" s="17">
        <v>20.2</v>
      </c>
      <c r="SG38" s="17">
        <v>9.1560900000000007</v>
      </c>
      <c r="SH38" s="17"/>
      <c r="SI38" s="17">
        <v>20.2</v>
      </c>
      <c r="SJ38" s="17">
        <v>1.2</v>
      </c>
      <c r="SK38" s="17">
        <v>1.24</v>
      </c>
      <c r="SL38" s="17">
        <v>1.24</v>
      </c>
      <c r="SM38" s="17">
        <v>-0.04</v>
      </c>
      <c r="SN38" s="17">
        <v>0.4</v>
      </c>
      <c r="SO38" s="17">
        <v>0.4</v>
      </c>
      <c r="SP38" s="17">
        <v>0.4</v>
      </c>
      <c r="SQ38" s="17">
        <v>0</v>
      </c>
      <c r="SR38" s="17">
        <v>3.8</v>
      </c>
      <c r="SS38" s="17">
        <v>4</v>
      </c>
      <c r="ST38" s="17">
        <v>4</v>
      </c>
      <c r="SU38" s="17">
        <v>-0.2</v>
      </c>
      <c r="SV38" s="17">
        <v>2.7</v>
      </c>
      <c r="SW38" s="17">
        <v>2.6</v>
      </c>
      <c r="SX38" s="17">
        <v>2.6</v>
      </c>
      <c r="SY38" s="17">
        <v>0.1</v>
      </c>
      <c r="SZ38" s="17">
        <v>3.6</v>
      </c>
      <c r="TA38" s="17">
        <v>3</v>
      </c>
      <c r="TB38" s="17">
        <v>3</v>
      </c>
      <c r="TC38" s="17">
        <v>0.6</v>
      </c>
      <c r="TD38" s="17">
        <v>5.4</v>
      </c>
      <c r="TE38" s="17">
        <v>4.2</v>
      </c>
      <c r="TF38" s="17">
        <v>4.2</v>
      </c>
      <c r="TG38" s="17">
        <v>1.2</v>
      </c>
      <c r="TH38" s="17">
        <v>10</v>
      </c>
      <c r="TI38" s="17">
        <v>10</v>
      </c>
      <c r="TJ38" s="17">
        <v>10</v>
      </c>
      <c r="TK38" s="17">
        <v>0</v>
      </c>
      <c r="TL38" s="17">
        <v>29.5</v>
      </c>
      <c r="TM38" s="17">
        <v>28.544</v>
      </c>
      <c r="TN38" s="17">
        <v>28.544</v>
      </c>
      <c r="TO38" s="17">
        <v>0.95599999999999996</v>
      </c>
      <c r="TP38" s="17">
        <v>81.900000000000006</v>
      </c>
      <c r="TQ38" s="17">
        <v>78.715000000000003</v>
      </c>
      <c r="TR38" s="17">
        <v>78.715000000000003</v>
      </c>
      <c r="TS38" s="17">
        <v>3.1850000000000001</v>
      </c>
      <c r="TT38" s="17">
        <v>33.700000000000003</v>
      </c>
      <c r="TU38" s="17">
        <v>31.64</v>
      </c>
      <c r="TV38" s="17">
        <v>31.64</v>
      </c>
      <c r="TW38" s="17">
        <v>2.06</v>
      </c>
      <c r="TX38" s="17">
        <v>97.9</v>
      </c>
      <c r="TY38" s="17">
        <v>101.7</v>
      </c>
      <c r="TZ38" s="17">
        <v>102.91200000000001</v>
      </c>
      <c r="UA38" s="17">
        <v>-5.0119999999999996</v>
      </c>
      <c r="UB38" s="17">
        <v>97.9</v>
      </c>
      <c r="UC38" s="17">
        <v>100.4</v>
      </c>
      <c r="UD38" s="17">
        <v>90.44</v>
      </c>
      <c r="UE38" s="17">
        <v>7.46</v>
      </c>
      <c r="UF38" s="17">
        <v>20.3</v>
      </c>
      <c r="UG38" s="17">
        <v>18.716000000000001</v>
      </c>
      <c r="UH38" s="17">
        <v>18.716000000000001</v>
      </c>
      <c r="UI38" s="17">
        <v>1.5840000000000001</v>
      </c>
      <c r="UJ38" s="17">
        <v>10.1</v>
      </c>
      <c r="UK38" s="17">
        <v>15.145</v>
      </c>
      <c r="UL38" s="17">
        <v>15.145</v>
      </c>
      <c r="UM38" s="17">
        <v>-5.0449999999999999</v>
      </c>
      <c r="UN38" s="17">
        <v>4.2</v>
      </c>
      <c r="UO38" s="17">
        <v>6</v>
      </c>
      <c r="UP38" s="17">
        <v>6</v>
      </c>
      <c r="UQ38" s="17">
        <v>-1.8</v>
      </c>
      <c r="UR38" s="17">
        <v>1.8</v>
      </c>
      <c r="US38" s="17">
        <v>2</v>
      </c>
      <c r="UT38" s="17">
        <v>2</v>
      </c>
      <c r="UU38" s="17">
        <v>-0.2</v>
      </c>
      <c r="UV38" s="17">
        <v>7.4</v>
      </c>
      <c r="UW38" s="17">
        <v>7.7</v>
      </c>
      <c r="UX38" s="17">
        <v>7.7</v>
      </c>
      <c r="UY38" s="17">
        <v>-0.3</v>
      </c>
      <c r="UZ38" s="17">
        <v>3.1</v>
      </c>
      <c r="VA38" s="17">
        <v>3</v>
      </c>
      <c r="VB38" s="17">
        <v>3</v>
      </c>
      <c r="VC38" s="17">
        <v>0.1</v>
      </c>
      <c r="VD38" s="17">
        <v>3.5</v>
      </c>
      <c r="VE38" s="17">
        <v>3.4</v>
      </c>
      <c r="VF38" s="17">
        <v>3.4</v>
      </c>
      <c r="VG38" s="17">
        <v>0.1</v>
      </c>
      <c r="VH38" s="17">
        <v>3.6</v>
      </c>
      <c r="VI38" s="17">
        <v>3.5</v>
      </c>
      <c r="VJ38" s="17">
        <v>3.5</v>
      </c>
      <c r="VK38" s="17">
        <v>0.1</v>
      </c>
      <c r="VL38" s="17">
        <v>14.2</v>
      </c>
      <c r="VM38" s="17">
        <v>12.6</v>
      </c>
      <c r="VN38" s="17">
        <v>13.414</v>
      </c>
      <c r="VO38" s="17">
        <v>0.78600000000000003</v>
      </c>
      <c r="VP38" s="17">
        <v>52.1</v>
      </c>
      <c r="VQ38" s="17">
        <v>229.93347</v>
      </c>
      <c r="VR38" s="17">
        <v>217.06</v>
      </c>
      <c r="VS38" s="17">
        <v>-164.96</v>
      </c>
      <c r="VT38" s="17">
        <v>12.8</v>
      </c>
      <c r="VU38" s="17">
        <v>11.259</v>
      </c>
      <c r="VV38" s="17">
        <v>11.259</v>
      </c>
      <c r="VW38" s="17">
        <v>1.5409999999999999</v>
      </c>
      <c r="VX38" s="17">
        <v>133.69999999999999</v>
      </c>
      <c r="VY38" s="17">
        <v>122.15458</v>
      </c>
      <c r="VZ38" s="17">
        <v>83.024000000000001</v>
      </c>
      <c r="WA38" s="17">
        <v>50.676000000000002</v>
      </c>
      <c r="WB38" s="17">
        <v>0.6</v>
      </c>
      <c r="WC38" s="17">
        <v>0.6</v>
      </c>
      <c r="WD38" s="17">
        <v>0.6</v>
      </c>
      <c r="WE38" s="17">
        <v>0</v>
      </c>
      <c r="WF38" s="17">
        <v>129.9</v>
      </c>
      <c r="WG38" s="17">
        <v>133.1</v>
      </c>
      <c r="WH38" s="17">
        <v>125</v>
      </c>
      <c r="WI38" s="17">
        <v>4.9000000000000004</v>
      </c>
      <c r="WJ38" s="17">
        <v>166.6</v>
      </c>
      <c r="WK38" s="17">
        <v>154</v>
      </c>
      <c r="WL38" s="17">
        <v>158</v>
      </c>
      <c r="WM38" s="17">
        <v>8.6</v>
      </c>
      <c r="WN38" s="17">
        <v>91.3</v>
      </c>
      <c r="WO38" s="17">
        <v>72.439040000000006</v>
      </c>
      <c r="WP38" s="17">
        <v>58.189</v>
      </c>
      <c r="WQ38" s="17">
        <v>33.110999999999997</v>
      </c>
      <c r="WR38" s="17">
        <v>13.1</v>
      </c>
      <c r="WS38" s="17">
        <v>10.173999999999999</v>
      </c>
      <c r="WT38" s="17">
        <v>10.173999999999999</v>
      </c>
      <c r="WU38" s="17">
        <v>2.9260000000000002</v>
      </c>
      <c r="WV38" s="17">
        <v>7.8</v>
      </c>
      <c r="WW38" s="17">
        <v>7.6</v>
      </c>
      <c r="WX38" s="17">
        <v>7.6</v>
      </c>
      <c r="WY38" s="17">
        <v>0.2</v>
      </c>
      <c r="WZ38" s="17">
        <v>19.8</v>
      </c>
      <c r="XA38" s="17">
        <v>18.25243</v>
      </c>
      <c r="XB38" s="17">
        <v>18.25243</v>
      </c>
      <c r="XC38" s="17">
        <v>1.5475699999999999</v>
      </c>
      <c r="XD38" s="17">
        <v>0</v>
      </c>
      <c r="XE38" s="17">
        <v>10.8</v>
      </c>
      <c r="XF38" s="17">
        <v>10.8</v>
      </c>
      <c r="XG38" s="17">
        <v>-10.8</v>
      </c>
      <c r="XH38" s="17">
        <v>30.8</v>
      </c>
      <c r="XI38" s="17">
        <v>25</v>
      </c>
      <c r="XJ38" s="17">
        <v>25</v>
      </c>
      <c r="XK38" s="17">
        <v>5.8</v>
      </c>
      <c r="XL38" s="17">
        <v>31.2</v>
      </c>
      <c r="XM38" s="17">
        <v>25</v>
      </c>
      <c r="XN38" s="17">
        <v>25</v>
      </c>
      <c r="XO38" s="17">
        <v>6.2</v>
      </c>
      <c r="XP38" s="17">
        <v>14.7</v>
      </c>
      <c r="XQ38" s="17">
        <v>14</v>
      </c>
      <c r="XR38" s="17">
        <v>14</v>
      </c>
      <c r="XS38" s="17">
        <v>0.7</v>
      </c>
      <c r="XT38" s="17">
        <v>17.5</v>
      </c>
      <c r="XU38" s="17">
        <v>17</v>
      </c>
      <c r="XV38" s="17">
        <v>17</v>
      </c>
      <c r="XW38" s="17">
        <v>0.5</v>
      </c>
      <c r="XX38" s="17">
        <v>8.4</v>
      </c>
      <c r="XY38" s="17">
        <v>7.63</v>
      </c>
      <c r="XZ38" s="17">
        <v>7.63</v>
      </c>
      <c r="YA38" s="17">
        <v>0.77</v>
      </c>
      <c r="YB38" s="17">
        <v>0</v>
      </c>
      <c r="YC38" s="17">
        <v>12</v>
      </c>
      <c r="YD38" s="17">
        <v>12</v>
      </c>
      <c r="YE38" s="17">
        <v>-12</v>
      </c>
    </row>
    <row r="39" spans="1:655" ht="24" customHeight="1" x14ac:dyDescent="0.3">
      <c r="A39" s="1"/>
      <c r="B39" s="16" t="s">
        <v>42</v>
      </c>
      <c r="C39" s="16" t="s">
        <v>748</v>
      </c>
      <c r="D39" s="17">
        <v>62.9</v>
      </c>
      <c r="E39" s="17">
        <v>101.6018</v>
      </c>
      <c r="F39" s="17">
        <v>101.60194</v>
      </c>
      <c r="G39" s="17">
        <v>-38.70194</v>
      </c>
      <c r="H39" s="17">
        <v>631.6</v>
      </c>
      <c r="I39" s="17">
        <v>643.52629999999999</v>
      </c>
      <c r="J39" s="17">
        <v>643.52629999999999</v>
      </c>
      <c r="K39" s="17">
        <v>-11.926299999999999</v>
      </c>
      <c r="L39" s="17">
        <v>213.8</v>
      </c>
      <c r="M39" s="17">
        <v>209.35054</v>
      </c>
      <c r="N39" s="17">
        <v>209.35054</v>
      </c>
      <c r="O39" s="17">
        <v>4.4494600000000002</v>
      </c>
      <c r="P39" s="17"/>
      <c r="Q39" s="17"/>
      <c r="R39" s="17"/>
      <c r="S39" s="17">
        <v>0</v>
      </c>
      <c r="T39" s="17"/>
      <c r="U39" s="17"/>
      <c r="V39" s="17"/>
      <c r="W39" s="17">
        <v>0</v>
      </c>
      <c r="X39" s="17">
        <v>29.9</v>
      </c>
      <c r="Y39" s="17">
        <v>12.09113</v>
      </c>
      <c r="Z39" s="17">
        <v>12.09104</v>
      </c>
      <c r="AA39" s="17">
        <v>17.808959999999999</v>
      </c>
      <c r="AB39" s="17">
        <v>90.8</v>
      </c>
      <c r="AC39" s="17">
        <v>89.958399999999997</v>
      </c>
      <c r="AD39" s="17">
        <v>80.822000000000003</v>
      </c>
      <c r="AE39" s="17">
        <v>9.9779999999999998</v>
      </c>
      <c r="AF39" s="17"/>
      <c r="AG39" s="17"/>
      <c r="AH39" s="17"/>
      <c r="AI39" s="17">
        <v>0</v>
      </c>
      <c r="AJ39" s="17"/>
      <c r="AK39" s="17"/>
      <c r="AL39" s="17"/>
      <c r="AM39" s="17">
        <v>0</v>
      </c>
      <c r="AN39" s="17">
        <v>166.1</v>
      </c>
      <c r="AO39" s="17">
        <v>136.06681</v>
      </c>
      <c r="AP39" s="17">
        <v>196.22801999999999</v>
      </c>
      <c r="AQ39" s="17">
        <v>-30.128019999999999</v>
      </c>
      <c r="AR39" s="17">
        <v>165.7</v>
      </c>
      <c r="AS39" s="17">
        <v>136.06681</v>
      </c>
      <c r="AT39" s="17">
        <v>196.22801999999999</v>
      </c>
      <c r="AU39" s="17">
        <v>-30.528020000000001</v>
      </c>
      <c r="AV39" s="17">
        <v>165.7</v>
      </c>
      <c r="AW39" s="17">
        <v>136.06681</v>
      </c>
      <c r="AX39" s="17">
        <v>196.22801999999999</v>
      </c>
      <c r="AY39" s="17">
        <v>-30.528020000000001</v>
      </c>
      <c r="AZ39" s="17">
        <v>253.8</v>
      </c>
      <c r="BA39" s="17">
        <v>204.71313000000001</v>
      </c>
      <c r="BB39" s="17">
        <v>295.22593999999998</v>
      </c>
      <c r="BC39" s="17">
        <v>-41.425939999999997</v>
      </c>
      <c r="BD39" s="17">
        <v>215.4</v>
      </c>
      <c r="BE39" s="17">
        <v>208.07388</v>
      </c>
      <c r="BF39" s="17">
        <v>208.07390000000001</v>
      </c>
      <c r="BG39" s="17">
        <v>7.3261000000000003</v>
      </c>
      <c r="BH39" s="17">
        <v>110.6</v>
      </c>
      <c r="BI39" s="17">
        <v>104.34936</v>
      </c>
      <c r="BJ39" s="17">
        <v>104.34936999999999</v>
      </c>
      <c r="BK39" s="17">
        <v>6.2506300000000001</v>
      </c>
      <c r="BL39" s="17">
        <v>75.2</v>
      </c>
      <c r="BM39" s="17">
        <v>143.08430999999999</v>
      </c>
      <c r="BN39" s="17">
        <v>124.01595</v>
      </c>
      <c r="BO39" s="17">
        <v>-48.815950000000001</v>
      </c>
      <c r="BP39" s="17">
        <v>3</v>
      </c>
      <c r="BQ39" s="17">
        <v>4.4318400000000002</v>
      </c>
      <c r="BR39" s="17">
        <v>4.4318400000000002</v>
      </c>
      <c r="BS39" s="17">
        <v>-1.43184</v>
      </c>
      <c r="BT39" s="17"/>
      <c r="BU39" s="17"/>
      <c r="BV39" s="17"/>
      <c r="BW39" s="17">
        <v>0</v>
      </c>
      <c r="BX39" s="17"/>
      <c r="BY39" s="17"/>
      <c r="BZ39" s="17"/>
      <c r="CA39" s="17">
        <v>0</v>
      </c>
      <c r="CB39" s="17"/>
      <c r="CC39" s="17"/>
      <c r="CD39" s="17"/>
      <c r="CE39" s="17">
        <v>0</v>
      </c>
      <c r="CF39" s="17"/>
      <c r="CG39" s="17"/>
      <c r="CH39" s="17"/>
      <c r="CI39" s="17">
        <v>0</v>
      </c>
      <c r="CJ39" s="17">
        <v>114.9</v>
      </c>
      <c r="CK39" s="17">
        <v>114.08994</v>
      </c>
      <c r="CL39" s="17">
        <v>114.08994</v>
      </c>
      <c r="CM39" s="17">
        <v>0.81006</v>
      </c>
      <c r="CN39" s="17">
        <v>7.1</v>
      </c>
      <c r="CO39" s="17">
        <v>5.1333399999999996</v>
      </c>
      <c r="CP39" s="17">
        <v>5.1333399999999996</v>
      </c>
      <c r="CQ39" s="17">
        <v>1.9666600000000001</v>
      </c>
      <c r="CR39" s="17">
        <v>3.3</v>
      </c>
      <c r="CS39" s="17">
        <v>2.8177599999999998</v>
      </c>
      <c r="CT39" s="17">
        <v>2.8177599999999998</v>
      </c>
      <c r="CU39" s="17">
        <v>0.48224</v>
      </c>
      <c r="CV39" s="17"/>
      <c r="CW39" s="17"/>
      <c r="CX39" s="17"/>
      <c r="CY39" s="17">
        <v>0</v>
      </c>
      <c r="CZ39" s="17">
        <v>7.1</v>
      </c>
      <c r="DA39" s="17">
        <v>6.8787000000000003</v>
      </c>
      <c r="DB39" s="17">
        <v>6.8787000000000003</v>
      </c>
      <c r="DC39" s="17">
        <v>0.2213</v>
      </c>
      <c r="DD39" s="17">
        <v>12</v>
      </c>
      <c r="DE39" s="17">
        <v>14.919420000000001</v>
      </c>
      <c r="DF39" s="17">
        <v>14.919420000000001</v>
      </c>
      <c r="DG39" s="17">
        <v>-2.9194200000000001</v>
      </c>
      <c r="DH39" s="17">
        <v>85.7</v>
      </c>
      <c r="DI39" s="17">
        <v>81.708740000000006</v>
      </c>
      <c r="DJ39" s="17">
        <v>83.282439999999994</v>
      </c>
      <c r="DK39" s="17">
        <v>2.4175599999999999</v>
      </c>
      <c r="DL39" s="17"/>
      <c r="DM39" s="17"/>
      <c r="DN39" s="17"/>
      <c r="DO39" s="17">
        <v>0</v>
      </c>
      <c r="DP39" s="17"/>
      <c r="DQ39" s="17"/>
      <c r="DR39" s="17"/>
      <c r="DS39" s="17">
        <v>0</v>
      </c>
      <c r="DT39" s="17"/>
      <c r="DU39" s="17"/>
      <c r="DV39" s="17"/>
      <c r="DW39" s="17">
        <v>0</v>
      </c>
      <c r="DX39" s="17"/>
      <c r="DY39" s="17"/>
      <c r="DZ39" s="17"/>
      <c r="EA39" s="17">
        <v>0</v>
      </c>
      <c r="EB39" s="17">
        <v>49.6</v>
      </c>
      <c r="EC39" s="17">
        <v>72.766159999999999</v>
      </c>
      <c r="ED39" s="17"/>
      <c r="EE39" s="17">
        <v>49.6</v>
      </c>
      <c r="EF39" s="17">
        <v>148.4</v>
      </c>
      <c r="EG39" s="17">
        <v>106.31932</v>
      </c>
      <c r="EH39" s="17">
        <v>118.65521</v>
      </c>
      <c r="EI39" s="17">
        <v>29.744789999999998</v>
      </c>
      <c r="EJ39" s="17"/>
      <c r="EK39" s="17"/>
      <c r="EL39" s="17"/>
      <c r="EM39" s="17">
        <v>0</v>
      </c>
      <c r="EN39" s="17"/>
      <c r="EO39" s="17"/>
      <c r="EP39" s="17"/>
      <c r="EQ39" s="17">
        <v>0</v>
      </c>
      <c r="ER39" s="17"/>
      <c r="ES39" s="17"/>
      <c r="ET39" s="17"/>
      <c r="EU39" s="17">
        <v>0</v>
      </c>
      <c r="EV39" s="17">
        <v>0</v>
      </c>
      <c r="EW39" s="17"/>
      <c r="EX39" s="17"/>
      <c r="EY39" s="17">
        <v>0</v>
      </c>
      <c r="EZ39" s="17">
        <v>146.80000000000001</v>
      </c>
      <c r="FA39" s="17">
        <v>144.32993999999999</v>
      </c>
      <c r="FB39" s="17"/>
      <c r="FC39" s="17">
        <v>146.80000000000001</v>
      </c>
      <c r="FD39" s="17">
        <v>26.9</v>
      </c>
      <c r="FE39" s="17">
        <v>30.59984</v>
      </c>
      <c r="FF39" s="17">
        <v>30.59984</v>
      </c>
      <c r="FG39" s="17">
        <v>-3.69984</v>
      </c>
      <c r="FH39" s="17">
        <v>70.3</v>
      </c>
      <c r="FI39" s="17">
        <v>70.709609999999998</v>
      </c>
      <c r="FJ39" s="17">
        <v>60.107239999999997</v>
      </c>
      <c r="FK39" s="17">
        <v>10.19276</v>
      </c>
      <c r="FL39" s="17">
        <v>16</v>
      </c>
      <c r="FM39" s="17">
        <v>15.082800000000001</v>
      </c>
      <c r="FN39" s="17">
        <v>15.082800000000001</v>
      </c>
      <c r="FO39" s="17">
        <v>0.91720000000000002</v>
      </c>
      <c r="FP39" s="17">
        <v>18.5</v>
      </c>
      <c r="FQ39" s="17">
        <v>18.088999999999999</v>
      </c>
      <c r="FR39" s="17">
        <v>18.264620000000001</v>
      </c>
      <c r="FS39" s="17">
        <v>0.23538000000000001</v>
      </c>
      <c r="FT39" s="17">
        <v>11.9</v>
      </c>
      <c r="FU39" s="17">
        <v>10.67961</v>
      </c>
      <c r="FV39" s="17">
        <v>10.67961</v>
      </c>
      <c r="FW39" s="17">
        <v>1.2203900000000001</v>
      </c>
      <c r="FX39" s="17">
        <v>61.5</v>
      </c>
      <c r="FY39" s="17">
        <v>62.343029999999999</v>
      </c>
      <c r="FZ39" s="17">
        <v>62.343029999999999</v>
      </c>
      <c r="GA39" s="17">
        <v>-0.84302999999999995</v>
      </c>
      <c r="GB39" s="17">
        <v>180.7</v>
      </c>
      <c r="GC39" s="17">
        <v>184.91494</v>
      </c>
      <c r="GD39" s="17">
        <v>184.91498000000001</v>
      </c>
      <c r="GE39" s="17">
        <v>-4.2149799999999997</v>
      </c>
      <c r="GF39" s="17">
        <v>181.1</v>
      </c>
      <c r="GG39" s="17">
        <v>184.91494</v>
      </c>
      <c r="GH39" s="17">
        <v>184.91498000000001</v>
      </c>
      <c r="GI39" s="17">
        <v>-3.8149799999999998</v>
      </c>
      <c r="GJ39" s="17">
        <v>184.4</v>
      </c>
      <c r="GK39" s="17">
        <v>185.47023999999999</v>
      </c>
      <c r="GL39" s="17">
        <v>185.47028</v>
      </c>
      <c r="GM39" s="17">
        <v>-1.0702799999999999</v>
      </c>
      <c r="GN39" s="17">
        <v>78.7</v>
      </c>
      <c r="GO39" s="17">
        <v>83.589320000000001</v>
      </c>
      <c r="GP39" s="17">
        <v>88.410179999999997</v>
      </c>
      <c r="GQ39" s="17">
        <v>-9.7101799999999994</v>
      </c>
      <c r="GR39" s="17">
        <v>6.7</v>
      </c>
      <c r="GS39" s="17">
        <v>6.5736800000000004</v>
      </c>
      <c r="GT39" s="17">
        <v>6.5736800000000004</v>
      </c>
      <c r="GU39" s="17">
        <v>0.12631999999999999</v>
      </c>
      <c r="GV39" s="17">
        <v>8.1999999999999993</v>
      </c>
      <c r="GW39" s="17">
        <v>6.8964100000000004</v>
      </c>
      <c r="GX39" s="17">
        <v>6.8964100000000004</v>
      </c>
      <c r="GY39" s="17">
        <v>1.30359</v>
      </c>
      <c r="GZ39" s="17">
        <v>18.100000000000001</v>
      </c>
      <c r="HA39" s="17">
        <v>12.000120000000001</v>
      </c>
      <c r="HB39" s="17">
        <v>12</v>
      </c>
      <c r="HC39" s="17">
        <v>6.1</v>
      </c>
      <c r="HD39" s="17">
        <v>37.6</v>
      </c>
      <c r="HE39" s="17">
        <v>30.81456</v>
      </c>
      <c r="HF39" s="17">
        <v>30.81456</v>
      </c>
      <c r="HG39" s="17">
        <v>6.7854400000000004</v>
      </c>
      <c r="HH39" s="17">
        <v>3.8</v>
      </c>
      <c r="HI39" s="17">
        <v>1.97359</v>
      </c>
      <c r="HJ39" s="17">
        <v>1.97359</v>
      </c>
      <c r="HK39" s="17">
        <v>1.8264100000000001</v>
      </c>
      <c r="HL39" s="17">
        <v>12.3</v>
      </c>
      <c r="HM39" s="17">
        <v>17.171500000000002</v>
      </c>
      <c r="HN39" s="17">
        <v>17.171500000000002</v>
      </c>
      <c r="HO39" s="17">
        <v>-4.8715000000000002</v>
      </c>
      <c r="HP39" s="17">
        <v>84.4</v>
      </c>
      <c r="HQ39" s="17">
        <v>85</v>
      </c>
      <c r="HR39" s="17">
        <v>43.941510000000001</v>
      </c>
      <c r="HS39" s="17">
        <v>40.458489999999998</v>
      </c>
      <c r="HT39" s="17"/>
      <c r="HU39" s="17"/>
      <c r="HV39" s="17"/>
      <c r="HW39" s="17">
        <v>0</v>
      </c>
      <c r="HX39" s="17"/>
      <c r="HY39" s="17"/>
      <c r="HZ39" s="17"/>
      <c r="IA39" s="17">
        <v>0</v>
      </c>
      <c r="IB39" s="17">
        <v>80.400000000000006</v>
      </c>
      <c r="IC39" s="17">
        <v>36.87453</v>
      </c>
      <c r="ID39" s="17"/>
      <c r="IE39" s="17">
        <v>80.400000000000006</v>
      </c>
      <c r="IF39" s="17"/>
      <c r="IG39" s="17"/>
      <c r="IH39" s="17"/>
      <c r="II39" s="17">
        <v>0</v>
      </c>
      <c r="IJ39" s="17"/>
      <c r="IK39" s="17"/>
      <c r="IL39" s="17"/>
      <c r="IM39" s="17">
        <v>0</v>
      </c>
      <c r="IN39" s="17">
        <v>0</v>
      </c>
      <c r="IO39" s="17"/>
      <c r="IP39" s="17">
        <v>48.181449999999998</v>
      </c>
      <c r="IQ39" s="17">
        <v>-48.181449999999998</v>
      </c>
      <c r="IR39" s="17"/>
      <c r="IS39" s="17"/>
      <c r="IT39" s="17"/>
      <c r="IU39" s="17">
        <v>0</v>
      </c>
      <c r="IV39" s="17"/>
      <c r="IW39" s="17"/>
      <c r="IX39" s="17"/>
      <c r="IY39" s="17">
        <v>0</v>
      </c>
      <c r="IZ39" s="17"/>
      <c r="JA39" s="17"/>
      <c r="JB39" s="17"/>
      <c r="JC39" s="17">
        <v>0</v>
      </c>
      <c r="JD39" s="17">
        <v>65</v>
      </c>
      <c r="JE39" s="17">
        <v>67.033500000000004</v>
      </c>
      <c r="JF39" s="17">
        <v>72.899209999999997</v>
      </c>
      <c r="JG39" s="17">
        <v>-7.8992100000000001</v>
      </c>
      <c r="JH39" s="17">
        <v>177.6</v>
      </c>
      <c r="JI39" s="17">
        <v>185.34998999999999</v>
      </c>
      <c r="JJ39" s="17">
        <v>185.35001</v>
      </c>
      <c r="JK39" s="17">
        <v>-7.7500099999999996</v>
      </c>
      <c r="JL39" s="17">
        <v>174.8</v>
      </c>
      <c r="JM39" s="17">
        <v>185.34998999999999</v>
      </c>
      <c r="JN39" s="17">
        <v>185.35001</v>
      </c>
      <c r="JO39" s="17">
        <v>-10.55001</v>
      </c>
      <c r="JP39" s="17">
        <v>209.5</v>
      </c>
      <c r="JQ39" s="17">
        <v>185.34998999999999</v>
      </c>
      <c r="JR39" s="17">
        <v>185.35001</v>
      </c>
      <c r="JS39" s="17">
        <v>24.149989999999999</v>
      </c>
      <c r="JT39" s="17">
        <v>271.89999999999998</v>
      </c>
      <c r="JU39" s="17">
        <v>278.85989000000001</v>
      </c>
      <c r="JV39" s="17">
        <v>278.85993000000002</v>
      </c>
      <c r="JW39" s="17">
        <v>-6.9599299999999999</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c r="LA39" s="17"/>
      <c r="LB39" s="17"/>
      <c r="LC39" s="17">
        <v>0</v>
      </c>
      <c r="LD39" s="17">
        <v>0.7</v>
      </c>
      <c r="LE39" s="17">
        <v>0.63188999999999995</v>
      </c>
      <c r="LF39" s="17">
        <v>0.63188999999999995</v>
      </c>
      <c r="LG39" s="17">
        <v>6.8110000000000004E-2</v>
      </c>
      <c r="LH39" s="17">
        <v>133.1</v>
      </c>
      <c r="LI39" s="17">
        <v>107.39319</v>
      </c>
      <c r="LJ39" s="17">
        <v>121.11048</v>
      </c>
      <c r="LK39" s="17">
        <v>11.989520000000001</v>
      </c>
      <c r="LL39" s="17">
        <v>85.9</v>
      </c>
      <c r="LM39" s="17">
        <v>87.639489999999995</v>
      </c>
      <c r="LN39" s="17">
        <v>92.444500000000005</v>
      </c>
      <c r="LO39" s="17">
        <v>-6.5445000000000002</v>
      </c>
      <c r="LP39" s="17">
        <v>62</v>
      </c>
      <c r="LQ39" s="17">
        <v>67.133979999999994</v>
      </c>
      <c r="LR39" s="17">
        <v>67.133979999999994</v>
      </c>
      <c r="LS39" s="17">
        <v>-5.1339800000000002</v>
      </c>
      <c r="LT39" s="17">
        <v>65.900000000000006</v>
      </c>
      <c r="LU39" s="17">
        <v>65.615899999999996</v>
      </c>
      <c r="LV39" s="17">
        <v>65.615899999999996</v>
      </c>
      <c r="LW39" s="17">
        <v>0.28410000000000002</v>
      </c>
      <c r="LX39" s="17">
        <v>29.2</v>
      </c>
      <c r="LY39" s="17">
        <v>29.951460000000001</v>
      </c>
      <c r="LZ39" s="17">
        <v>29.951460000000001</v>
      </c>
      <c r="MA39" s="17">
        <v>-0.75146000000000002</v>
      </c>
      <c r="MB39" s="17"/>
      <c r="MC39" s="17"/>
      <c r="MD39" s="17"/>
      <c r="ME39" s="17">
        <v>0</v>
      </c>
      <c r="MF39" s="17"/>
      <c r="MG39" s="17"/>
      <c r="MH39" s="17"/>
      <c r="MI39" s="17">
        <v>0</v>
      </c>
      <c r="MJ39" s="17"/>
      <c r="MK39" s="17"/>
      <c r="ML39" s="17"/>
      <c r="MM39" s="17">
        <v>0</v>
      </c>
      <c r="MN39" s="17">
        <v>146.1</v>
      </c>
      <c r="MO39" s="17">
        <v>151.08886000000001</v>
      </c>
      <c r="MP39" s="17">
        <v>151.08886999999999</v>
      </c>
      <c r="MQ39" s="17">
        <v>-4.9888700000000004</v>
      </c>
      <c r="MR39" s="17">
        <v>148</v>
      </c>
      <c r="MS39" s="17">
        <v>151.08886000000001</v>
      </c>
      <c r="MT39" s="17">
        <v>151.08886999999999</v>
      </c>
      <c r="MU39" s="17">
        <v>-3.08887</v>
      </c>
      <c r="MV39" s="17">
        <v>150.30000000000001</v>
      </c>
      <c r="MW39" s="17">
        <v>151.54257999999999</v>
      </c>
      <c r="MX39" s="17">
        <v>151.54258999999999</v>
      </c>
      <c r="MY39" s="17">
        <v>-1.2425900000000001</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c r="NU39" s="17"/>
      <c r="NV39" s="17"/>
      <c r="NW39" s="17">
        <v>0</v>
      </c>
      <c r="NX39" s="17"/>
      <c r="NY39" s="17"/>
      <c r="NZ39" s="17"/>
      <c r="OA39" s="17">
        <v>0</v>
      </c>
      <c r="OB39" s="17">
        <v>0.8</v>
      </c>
      <c r="OC39" s="17">
        <v>0.79</v>
      </c>
      <c r="OD39" s="17">
        <v>0.79</v>
      </c>
      <c r="OE39" s="17">
        <v>0.01</v>
      </c>
      <c r="OF39" s="17">
        <v>127.5</v>
      </c>
      <c r="OG39" s="17">
        <v>134.535</v>
      </c>
      <c r="OH39" s="17">
        <v>134.535</v>
      </c>
      <c r="OI39" s="17">
        <v>-7.0350000000000001</v>
      </c>
      <c r="OJ39" s="17">
        <v>9.5</v>
      </c>
      <c r="OK39" s="17">
        <v>41.652000000000001</v>
      </c>
      <c r="OL39" s="17">
        <v>41.652000000000001</v>
      </c>
      <c r="OM39" s="17">
        <v>-32.152000000000001</v>
      </c>
      <c r="ON39" s="17">
        <v>13</v>
      </c>
      <c r="OO39" s="17">
        <v>13.8</v>
      </c>
      <c r="OP39" s="17">
        <v>14.375</v>
      </c>
      <c r="OQ39" s="17">
        <v>-1.375</v>
      </c>
      <c r="OR39" s="17">
        <v>0.3</v>
      </c>
      <c r="OS39" s="17">
        <v>0.1</v>
      </c>
      <c r="OT39" s="17">
        <v>0.1</v>
      </c>
      <c r="OU39" s="17">
        <v>0.2</v>
      </c>
      <c r="OV39" s="17">
        <v>5.4</v>
      </c>
      <c r="OW39" s="17">
        <v>5.2</v>
      </c>
      <c r="OX39" s="17">
        <v>5.2</v>
      </c>
      <c r="OY39" s="17">
        <v>0.2</v>
      </c>
      <c r="OZ39" s="17">
        <v>0</v>
      </c>
      <c r="PA39" s="17"/>
      <c r="PB39" s="17"/>
      <c r="PC39" s="17">
        <v>0</v>
      </c>
      <c r="PD39" s="17">
        <v>9.9</v>
      </c>
      <c r="PE39" s="17">
        <v>9.0000099999999996</v>
      </c>
      <c r="PF39" s="17">
        <v>9</v>
      </c>
      <c r="PG39" s="17">
        <v>0.9</v>
      </c>
      <c r="PH39" s="17">
        <v>2.5</v>
      </c>
      <c r="PI39" s="17">
        <v>1.46</v>
      </c>
      <c r="PJ39" s="17">
        <v>1.46</v>
      </c>
      <c r="PK39" s="17">
        <v>1.04</v>
      </c>
      <c r="PL39" s="17">
        <v>0.2</v>
      </c>
      <c r="PM39" s="17"/>
      <c r="PN39" s="17"/>
      <c r="PO39" s="17">
        <v>0.2</v>
      </c>
      <c r="PP39" s="17">
        <v>1.8</v>
      </c>
      <c r="PQ39" s="17">
        <v>1.83</v>
      </c>
      <c r="PR39" s="17">
        <v>1.83</v>
      </c>
      <c r="PS39" s="17">
        <v>-0.03</v>
      </c>
      <c r="PT39" s="17">
        <v>4.8</v>
      </c>
      <c r="PU39" s="17">
        <v>4.2</v>
      </c>
      <c r="PV39" s="17">
        <v>4.2</v>
      </c>
      <c r="PW39" s="17">
        <v>0.6</v>
      </c>
      <c r="PX39" s="17">
        <v>0</v>
      </c>
      <c r="PY39" s="17"/>
      <c r="PZ39" s="17"/>
      <c r="QA39" s="17">
        <v>0</v>
      </c>
      <c r="QB39" s="17">
        <v>4.7</v>
      </c>
      <c r="QC39" s="17">
        <v>5</v>
      </c>
      <c r="QD39" s="17">
        <v>5</v>
      </c>
      <c r="QE39" s="17">
        <v>-0.3</v>
      </c>
      <c r="QF39" s="17">
        <v>3.9</v>
      </c>
      <c r="QG39" s="17">
        <v>3.1</v>
      </c>
      <c r="QH39" s="17">
        <v>3.1</v>
      </c>
      <c r="QI39" s="17">
        <v>0.8</v>
      </c>
      <c r="QJ39" s="17">
        <v>3.4</v>
      </c>
      <c r="QK39" s="17">
        <v>3.3</v>
      </c>
      <c r="QL39" s="17">
        <v>3.3</v>
      </c>
      <c r="QM39" s="17">
        <v>0.1</v>
      </c>
      <c r="QN39" s="17">
        <v>17.3</v>
      </c>
      <c r="QO39" s="17">
        <v>16.01942</v>
      </c>
      <c r="QP39" s="17">
        <v>16.01942</v>
      </c>
      <c r="QQ39" s="17">
        <v>1.2805800000000001</v>
      </c>
      <c r="QR39" s="17">
        <v>1.5</v>
      </c>
      <c r="QS39" s="17">
        <v>2.9</v>
      </c>
      <c r="QT39" s="17">
        <v>6.3049999999999997</v>
      </c>
      <c r="QU39" s="17">
        <v>-4.8049999999999997</v>
      </c>
      <c r="QV39" s="17">
        <v>1.3</v>
      </c>
      <c r="QW39" s="17">
        <v>11.311999999999999</v>
      </c>
      <c r="QX39" s="17">
        <v>11.311999999999999</v>
      </c>
      <c r="QY39" s="17">
        <v>-10.012</v>
      </c>
      <c r="QZ39" s="17">
        <v>29.5</v>
      </c>
      <c r="RA39" s="17">
        <v>31.8</v>
      </c>
      <c r="RB39" s="17">
        <v>30.721</v>
      </c>
      <c r="RC39" s="17">
        <v>-1.2210000000000001</v>
      </c>
      <c r="RD39" s="17">
        <v>88.3</v>
      </c>
      <c r="RE39" s="17">
        <v>90.7</v>
      </c>
      <c r="RF39" s="17">
        <v>87.977000000000004</v>
      </c>
      <c r="RG39" s="17">
        <v>0.32300000000000001</v>
      </c>
      <c r="RH39" s="17">
        <v>4.4000000000000004</v>
      </c>
      <c r="RI39" s="17">
        <v>4.2</v>
      </c>
      <c r="RJ39" s="17">
        <v>4.2</v>
      </c>
      <c r="RK39" s="17">
        <v>0.2</v>
      </c>
      <c r="RL39" s="17">
        <v>1.2</v>
      </c>
      <c r="RM39" s="17">
        <v>1.2</v>
      </c>
      <c r="RN39" s="17">
        <v>1.2</v>
      </c>
      <c r="RO39" s="17">
        <v>0</v>
      </c>
      <c r="RP39" s="17">
        <v>1.2</v>
      </c>
      <c r="RQ39" s="17">
        <v>1.2</v>
      </c>
      <c r="RR39" s="17">
        <v>1.2</v>
      </c>
      <c r="RS39" s="17">
        <v>0</v>
      </c>
      <c r="RT39" s="17">
        <v>3</v>
      </c>
      <c r="RU39" s="17">
        <v>2.8</v>
      </c>
      <c r="RV39" s="17">
        <v>2.8</v>
      </c>
      <c r="RW39" s="17">
        <v>0.2</v>
      </c>
      <c r="RX39" s="17">
        <v>0.4</v>
      </c>
      <c r="RY39" s="17">
        <v>0.32400000000000001</v>
      </c>
      <c r="RZ39" s="17">
        <v>0.32400000000000001</v>
      </c>
      <c r="SA39" s="17">
        <v>7.5999999999999998E-2</v>
      </c>
      <c r="SB39" s="17">
        <v>2.5</v>
      </c>
      <c r="SC39" s="17">
        <v>2.4510000000000001</v>
      </c>
      <c r="SD39" s="17">
        <v>2.4510000000000001</v>
      </c>
      <c r="SE39" s="17">
        <v>4.9000000000000002E-2</v>
      </c>
      <c r="SF39" s="17">
        <v>20.2</v>
      </c>
      <c r="SG39" s="17">
        <v>8.5293700000000001</v>
      </c>
      <c r="SH39" s="17"/>
      <c r="SI39" s="17">
        <v>20.2</v>
      </c>
      <c r="SJ39" s="17">
        <v>1.1000000000000001</v>
      </c>
      <c r="SK39" s="17">
        <v>1.32</v>
      </c>
      <c r="SL39" s="17">
        <v>1.32</v>
      </c>
      <c r="SM39" s="17">
        <v>-0.22</v>
      </c>
      <c r="SN39" s="17">
        <v>0.4</v>
      </c>
      <c r="SO39" s="17">
        <v>0.4</v>
      </c>
      <c r="SP39" s="17">
        <v>0.4</v>
      </c>
      <c r="SQ39" s="17">
        <v>0</v>
      </c>
      <c r="SR39" s="17">
        <v>3.8</v>
      </c>
      <c r="SS39" s="17">
        <v>4</v>
      </c>
      <c r="ST39" s="17">
        <v>4</v>
      </c>
      <c r="SU39" s="17">
        <v>-0.2</v>
      </c>
      <c r="SV39" s="17">
        <v>2.2999999999999998</v>
      </c>
      <c r="SW39" s="17">
        <v>2.6</v>
      </c>
      <c r="SX39" s="17">
        <v>2.6</v>
      </c>
      <c r="SY39" s="17">
        <v>-0.3</v>
      </c>
      <c r="SZ39" s="17">
        <v>3.4</v>
      </c>
      <c r="TA39" s="17">
        <v>3</v>
      </c>
      <c r="TB39" s="17">
        <v>3</v>
      </c>
      <c r="TC39" s="17">
        <v>0.4</v>
      </c>
      <c r="TD39" s="17">
        <v>4.9000000000000004</v>
      </c>
      <c r="TE39" s="17">
        <v>4.2</v>
      </c>
      <c r="TF39" s="17">
        <v>4.2</v>
      </c>
      <c r="TG39" s="17">
        <v>0.7</v>
      </c>
      <c r="TH39" s="17">
        <v>10</v>
      </c>
      <c r="TI39" s="17">
        <v>10</v>
      </c>
      <c r="TJ39" s="17">
        <v>10</v>
      </c>
      <c r="TK39" s="17">
        <v>0</v>
      </c>
      <c r="TL39" s="17">
        <v>30.3</v>
      </c>
      <c r="TM39" s="17">
        <v>28.635999999999999</v>
      </c>
      <c r="TN39" s="17">
        <v>28.635999999999999</v>
      </c>
      <c r="TO39" s="17">
        <v>1.6639999999999999</v>
      </c>
      <c r="TP39" s="17">
        <v>81.900000000000006</v>
      </c>
      <c r="TQ39" s="17">
        <v>79.195999999999998</v>
      </c>
      <c r="TR39" s="17">
        <v>79.195999999999998</v>
      </c>
      <c r="TS39" s="17">
        <v>2.7040000000000002</v>
      </c>
      <c r="TT39" s="17">
        <v>26.3</v>
      </c>
      <c r="TU39" s="17">
        <v>28.405000000000001</v>
      </c>
      <c r="TV39" s="17">
        <v>28.405000000000001</v>
      </c>
      <c r="TW39" s="17">
        <v>-2.105</v>
      </c>
      <c r="TX39" s="17">
        <v>98.1</v>
      </c>
      <c r="TY39" s="17">
        <v>102</v>
      </c>
      <c r="TZ39" s="17">
        <v>102.49</v>
      </c>
      <c r="UA39" s="17">
        <v>-4.3899999999999997</v>
      </c>
      <c r="UB39" s="17">
        <v>98.1</v>
      </c>
      <c r="UC39" s="17">
        <v>101.1</v>
      </c>
      <c r="UD39" s="17">
        <v>91.075999999999993</v>
      </c>
      <c r="UE39" s="17">
        <v>7.024</v>
      </c>
      <c r="UF39" s="17">
        <v>20.100000000000001</v>
      </c>
      <c r="UG39" s="17">
        <v>18.619</v>
      </c>
      <c r="UH39" s="17">
        <v>18.619</v>
      </c>
      <c r="UI39" s="17">
        <v>1.4810000000000001</v>
      </c>
      <c r="UJ39" s="17">
        <v>10.1</v>
      </c>
      <c r="UK39" s="17">
        <v>15.034000000000001</v>
      </c>
      <c r="UL39" s="17">
        <v>15.034000000000001</v>
      </c>
      <c r="UM39" s="17">
        <v>-4.9340000000000002</v>
      </c>
      <c r="UN39" s="17">
        <v>4</v>
      </c>
      <c r="UO39" s="17">
        <v>6</v>
      </c>
      <c r="UP39" s="17">
        <v>6</v>
      </c>
      <c r="UQ39" s="17">
        <v>-2</v>
      </c>
      <c r="UR39" s="17">
        <v>1.8</v>
      </c>
      <c r="US39" s="17">
        <v>2</v>
      </c>
      <c r="UT39" s="17">
        <v>2</v>
      </c>
      <c r="UU39" s="17">
        <v>-0.2</v>
      </c>
      <c r="UV39" s="17">
        <v>7.8</v>
      </c>
      <c r="UW39" s="17">
        <v>7.7</v>
      </c>
      <c r="UX39" s="17">
        <v>7.7</v>
      </c>
      <c r="UY39" s="17">
        <v>0.1</v>
      </c>
      <c r="UZ39" s="17">
        <v>3.2</v>
      </c>
      <c r="VA39" s="17">
        <v>3</v>
      </c>
      <c r="VB39" s="17">
        <v>3</v>
      </c>
      <c r="VC39" s="17">
        <v>0.2</v>
      </c>
      <c r="VD39" s="17">
        <v>3.5</v>
      </c>
      <c r="VE39" s="17">
        <v>3.4</v>
      </c>
      <c r="VF39" s="17">
        <v>3.4</v>
      </c>
      <c r="VG39" s="17">
        <v>0.1</v>
      </c>
      <c r="VH39" s="17">
        <v>3.6</v>
      </c>
      <c r="VI39" s="17">
        <v>3.5</v>
      </c>
      <c r="VJ39" s="17">
        <v>3.5</v>
      </c>
      <c r="VK39" s="17">
        <v>0.1</v>
      </c>
      <c r="VL39" s="17">
        <v>11.9</v>
      </c>
      <c r="VM39" s="17">
        <v>11.9</v>
      </c>
      <c r="VN39" s="17">
        <v>13.127000000000001</v>
      </c>
      <c r="VO39" s="17">
        <v>-1.2270000000000001</v>
      </c>
      <c r="VP39" s="17">
        <v>30.4</v>
      </c>
      <c r="VQ39" s="17">
        <v>212.37241</v>
      </c>
      <c r="VR39" s="17">
        <v>203.42500000000001</v>
      </c>
      <c r="VS39" s="17">
        <v>-173.02500000000001</v>
      </c>
      <c r="VT39" s="17">
        <v>10.3</v>
      </c>
      <c r="VU39" s="17">
        <v>10.474</v>
      </c>
      <c r="VV39" s="17">
        <v>10.474</v>
      </c>
      <c r="VW39" s="17">
        <v>-0.17399999999999999</v>
      </c>
      <c r="VX39" s="17">
        <v>91.3</v>
      </c>
      <c r="VY39" s="17">
        <v>98.45478</v>
      </c>
      <c r="VZ39" s="17">
        <v>70.397000000000006</v>
      </c>
      <c r="WA39" s="17">
        <v>20.902999999999999</v>
      </c>
      <c r="WB39" s="17">
        <v>0.6</v>
      </c>
      <c r="WC39" s="17">
        <v>0.6</v>
      </c>
      <c r="WD39" s="17">
        <v>0.6</v>
      </c>
      <c r="WE39" s="17">
        <v>0</v>
      </c>
      <c r="WF39" s="17">
        <v>129.69999999999999</v>
      </c>
      <c r="WG39" s="17">
        <v>134</v>
      </c>
      <c r="WH39" s="17">
        <v>125</v>
      </c>
      <c r="WI39" s="17">
        <v>4.7</v>
      </c>
      <c r="WJ39" s="17">
        <v>161.4</v>
      </c>
      <c r="WK39" s="17">
        <v>156.5</v>
      </c>
      <c r="WL39" s="17">
        <v>159</v>
      </c>
      <c r="WM39" s="17">
        <v>2.4</v>
      </c>
      <c r="WN39" s="17">
        <v>58.5</v>
      </c>
      <c r="WO39" s="17">
        <v>49.731059999999999</v>
      </c>
      <c r="WP39" s="17">
        <v>49.895000000000003</v>
      </c>
      <c r="WQ39" s="17">
        <v>8.6050000000000004</v>
      </c>
      <c r="WR39" s="17">
        <v>11</v>
      </c>
      <c r="WS39" s="17">
        <v>7.3540000000000001</v>
      </c>
      <c r="WT39" s="17">
        <v>7.3540000000000001</v>
      </c>
      <c r="WU39" s="17">
        <v>3.6459999999999999</v>
      </c>
      <c r="WV39" s="17">
        <v>7.8</v>
      </c>
      <c r="WW39" s="17">
        <v>7.6</v>
      </c>
      <c r="WX39" s="17">
        <v>7.6</v>
      </c>
      <c r="WY39" s="17">
        <v>0.2</v>
      </c>
      <c r="WZ39" s="17">
        <v>19.3</v>
      </c>
      <c r="XA39" s="17">
        <v>18.25243</v>
      </c>
      <c r="XB39" s="17">
        <v>18.25243</v>
      </c>
      <c r="XC39" s="17">
        <v>1.0475699999999999</v>
      </c>
      <c r="XD39" s="17">
        <v>0</v>
      </c>
      <c r="XE39" s="17">
        <v>10.8</v>
      </c>
      <c r="XF39" s="17">
        <v>10.8</v>
      </c>
      <c r="XG39" s="17">
        <v>-10.8</v>
      </c>
      <c r="XH39" s="17">
        <v>31</v>
      </c>
      <c r="XI39" s="17">
        <v>25</v>
      </c>
      <c r="XJ39" s="17">
        <v>25</v>
      </c>
      <c r="XK39" s="17">
        <v>6</v>
      </c>
      <c r="XL39" s="17">
        <v>31</v>
      </c>
      <c r="XM39" s="17">
        <v>25</v>
      </c>
      <c r="XN39" s="17">
        <v>25</v>
      </c>
      <c r="XO39" s="17">
        <v>6</v>
      </c>
      <c r="XP39" s="17">
        <v>14.6</v>
      </c>
      <c r="XQ39" s="17">
        <v>14</v>
      </c>
      <c r="XR39" s="17">
        <v>14</v>
      </c>
      <c r="XS39" s="17">
        <v>0.6</v>
      </c>
      <c r="XT39" s="17">
        <v>18.3</v>
      </c>
      <c r="XU39" s="17">
        <v>17</v>
      </c>
      <c r="XV39" s="17">
        <v>17</v>
      </c>
      <c r="XW39" s="17">
        <v>1.3</v>
      </c>
      <c r="XX39" s="17">
        <v>8</v>
      </c>
      <c r="XY39" s="17">
        <v>7.63</v>
      </c>
      <c r="XZ39" s="17">
        <v>7.63</v>
      </c>
      <c r="YA39" s="17">
        <v>0.37</v>
      </c>
      <c r="YB39" s="17">
        <v>0</v>
      </c>
      <c r="YC39" s="17">
        <v>12</v>
      </c>
      <c r="YD39" s="17">
        <v>12</v>
      </c>
      <c r="YE39" s="17">
        <v>-12</v>
      </c>
    </row>
    <row r="40" spans="1:655" ht="24" customHeight="1" x14ac:dyDescent="0.3">
      <c r="A40" s="1"/>
      <c r="B40" s="18" t="s">
        <v>42</v>
      </c>
      <c r="C40" s="18" t="s">
        <v>749</v>
      </c>
      <c r="D40" s="19">
        <v>64.900000000000006</v>
      </c>
      <c r="E40" s="19">
        <v>101.60191</v>
      </c>
      <c r="F40" s="19">
        <v>87.923240000000007</v>
      </c>
      <c r="G40" s="19">
        <v>-23.023240000000001</v>
      </c>
      <c r="H40" s="19">
        <v>631.1</v>
      </c>
      <c r="I40" s="19">
        <v>643.52629999999999</v>
      </c>
      <c r="J40" s="19">
        <v>643.52629999999999</v>
      </c>
      <c r="K40" s="19">
        <v>-12.426299999999999</v>
      </c>
      <c r="L40" s="19">
        <v>214.1</v>
      </c>
      <c r="M40" s="19">
        <v>209.35054</v>
      </c>
      <c r="N40" s="19">
        <v>209.35054</v>
      </c>
      <c r="O40" s="19">
        <v>4.74946</v>
      </c>
      <c r="P40" s="19"/>
      <c r="Q40" s="19"/>
      <c r="R40" s="19"/>
      <c r="S40" s="19">
        <v>0</v>
      </c>
      <c r="T40" s="19"/>
      <c r="U40" s="19"/>
      <c r="V40" s="19"/>
      <c r="W40" s="19">
        <v>0</v>
      </c>
      <c r="X40" s="19">
        <v>30</v>
      </c>
      <c r="Y40" s="19">
        <v>12.09151</v>
      </c>
      <c r="Z40" s="19">
        <v>12.09104</v>
      </c>
      <c r="AA40" s="19">
        <v>17.90896</v>
      </c>
      <c r="AB40" s="19">
        <v>91</v>
      </c>
      <c r="AC40" s="19">
        <v>89.958399999999997</v>
      </c>
      <c r="AD40" s="19">
        <v>80.822000000000003</v>
      </c>
      <c r="AE40" s="19">
        <v>10.178000000000001</v>
      </c>
      <c r="AF40" s="19"/>
      <c r="AG40" s="19"/>
      <c r="AH40" s="19"/>
      <c r="AI40" s="19">
        <v>0</v>
      </c>
      <c r="AJ40" s="19"/>
      <c r="AK40" s="19"/>
      <c r="AL40" s="19"/>
      <c r="AM40" s="19">
        <v>0</v>
      </c>
      <c r="AN40" s="19">
        <v>165.2</v>
      </c>
      <c r="AO40" s="19">
        <v>163.15439000000001</v>
      </c>
      <c r="AP40" s="19">
        <v>196.22801999999999</v>
      </c>
      <c r="AQ40" s="19">
        <v>-31.028020000000001</v>
      </c>
      <c r="AR40" s="19">
        <v>165</v>
      </c>
      <c r="AS40" s="19">
        <v>163.15439000000001</v>
      </c>
      <c r="AT40" s="19">
        <v>196.22801999999999</v>
      </c>
      <c r="AU40" s="19">
        <v>-31.228020000000001</v>
      </c>
      <c r="AV40" s="19">
        <v>164.8</v>
      </c>
      <c r="AW40" s="19">
        <v>163.15439000000001</v>
      </c>
      <c r="AX40" s="19">
        <v>196.22801999999999</v>
      </c>
      <c r="AY40" s="19">
        <v>-31.42802</v>
      </c>
      <c r="AZ40" s="19">
        <v>253.5</v>
      </c>
      <c r="BA40" s="19">
        <v>245.46652</v>
      </c>
      <c r="BB40" s="19">
        <v>295.22593999999998</v>
      </c>
      <c r="BC40" s="19">
        <v>-41.725940000000001</v>
      </c>
      <c r="BD40" s="19">
        <v>212.6</v>
      </c>
      <c r="BE40" s="19">
        <v>208.07388</v>
      </c>
      <c r="BF40" s="19">
        <v>208.07390000000001</v>
      </c>
      <c r="BG40" s="19">
        <v>4.5260999999999996</v>
      </c>
      <c r="BH40" s="19">
        <v>110.6</v>
      </c>
      <c r="BI40" s="19">
        <v>104.34936999999999</v>
      </c>
      <c r="BJ40" s="19">
        <v>104.34936999999999</v>
      </c>
      <c r="BK40" s="19">
        <v>6.2506300000000001</v>
      </c>
      <c r="BL40" s="19">
        <v>266.2</v>
      </c>
      <c r="BM40" s="19">
        <v>184.16681</v>
      </c>
      <c r="BN40" s="19">
        <v>91.529229999999998</v>
      </c>
      <c r="BO40" s="19">
        <v>174.67077</v>
      </c>
      <c r="BP40" s="19">
        <v>3</v>
      </c>
      <c r="BQ40" s="19">
        <v>4.4318400000000002</v>
      </c>
      <c r="BR40" s="19">
        <v>4.4318400000000002</v>
      </c>
      <c r="BS40" s="19">
        <v>-1.43184</v>
      </c>
      <c r="BT40" s="19"/>
      <c r="BU40" s="19"/>
      <c r="BV40" s="19"/>
      <c r="BW40" s="19">
        <v>0</v>
      </c>
      <c r="BX40" s="19"/>
      <c r="BY40" s="19"/>
      <c r="BZ40" s="19"/>
      <c r="CA40" s="19">
        <v>0</v>
      </c>
      <c r="CB40" s="19"/>
      <c r="CC40" s="19"/>
      <c r="CD40" s="19"/>
      <c r="CE40" s="19">
        <v>0</v>
      </c>
      <c r="CF40" s="19"/>
      <c r="CG40" s="19"/>
      <c r="CH40" s="19"/>
      <c r="CI40" s="19">
        <v>0</v>
      </c>
      <c r="CJ40" s="19">
        <v>117.6</v>
      </c>
      <c r="CK40" s="19">
        <v>114.08994</v>
      </c>
      <c r="CL40" s="19">
        <v>114.08994</v>
      </c>
      <c r="CM40" s="19">
        <v>3.5100600000000002</v>
      </c>
      <c r="CN40" s="19">
        <v>7.1</v>
      </c>
      <c r="CO40" s="19">
        <v>5.1333399999999996</v>
      </c>
      <c r="CP40" s="19">
        <v>5.1333399999999996</v>
      </c>
      <c r="CQ40" s="19">
        <v>1.9666600000000001</v>
      </c>
      <c r="CR40" s="19">
        <v>3.3</v>
      </c>
      <c r="CS40" s="19">
        <v>2.8177599999999998</v>
      </c>
      <c r="CT40" s="19">
        <v>2.8177599999999998</v>
      </c>
      <c r="CU40" s="19">
        <v>0.48224</v>
      </c>
      <c r="CV40" s="19"/>
      <c r="CW40" s="19"/>
      <c r="CX40" s="19"/>
      <c r="CY40" s="19">
        <v>0</v>
      </c>
      <c r="CZ40" s="19">
        <v>7.1</v>
      </c>
      <c r="DA40" s="19">
        <v>6.8787000000000003</v>
      </c>
      <c r="DB40" s="19">
        <v>6.8787000000000003</v>
      </c>
      <c r="DC40" s="19">
        <v>0.2213</v>
      </c>
      <c r="DD40" s="19">
        <v>11.8</v>
      </c>
      <c r="DE40" s="19">
        <v>14.919420000000001</v>
      </c>
      <c r="DF40" s="19">
        <v>14.919420000000001</v>
      </c>
      <c r="DG40" s="19">
        <v>-3.1194199999999999</v>
      </c>
      <c r="DH40" s="19">
        <v>85.5</v>
      </c>
      <c r="DI40" s="19">
        <v>95.221609999999998</v>
      </c>
      <c r="DJ40" s="19">
        <v>91.539720000000003</v>
      </c>
      <c r="DK40" s="19">
        <v>-6.03972</v>
      </c>
      <c r="DL40" s="19"/>
      <c r="DM40" s="19"/>
      <c r="DN40" s="19"/>
      <c r="DO40" s="19">
        <v>0</v>
      </c>
      <c r="DP40" s="19"/>
      <c r="DQ40" s="19"/>
      <c r="DR40" s="19"/>
      <c r="DS40" s="19">
        <v>0</v>
      </c>
      <c r="DT40" s="19"/>
      <c r="DU40" s="19"/>
      <c r="DV40" s="19"/>
      <c r="DW40" s="19">
        <v>0</v>
      </c>
      <c r="DX40" s="19"/>
      <c r="DY40" s="19"/>
      <c r="DZ40" s="19"/>
      <c r="EA40" s="19">
        <v>0</v>
      </c>
      <c r="EB40" s="19">
        <v>49.9</v>
      </c>
      <c r="EC40" s="19">
        <v>75.461160000000007</v>
      </c>
      <c r="ED40" s="19">
        <v>61.976309999999998</v>
      </c>
      <c r="EE40" s="19">
        <v>-12.076309999999999</v>
      </c>
      <c r="EF40" s="19">
        <v>104.4</v>
      </c>
      <c r="EG40" s="19">
        <v>128.52656999999999</v>
      </c>
      <c r="EH40" s="19">
        <v>126.55591</v>
      </c>
      <c r="EI40" s="19">
        <v>-22.155909999999999</v>
      </c>
      <c r="EJ40" s="19"/>
      <c r="EK40" s="19"/>
      <c r="EL40" s="19"/>
      <c r="EM40" s="19">
        <v>0</v>
      </c>
      <c r="EN40" s="19"/>
      <c r="EO40" s="19"/>
      <c r="EP40" s="19"/>
      <c r="EQ40" s="19">
        <v>0</v>
      </c>
      <c r="ER40" s="19"/>
      <c r="ES40" s="19"/>
      <c r="ET40" s="19"/>
      <c r="EU40" s="19">
        <v>0</v>
      </c>
      <c r="EV40" s="19">
        <v>0</v>
      </c>
      <c r="EW40" s="19"/>
      <c r="EX40" s="19"/>
      <c r="EY40" s="19">
        <v>0</v>
      </c>
      <c r="EZ40" s="19">
        <v>146.9</v>
      </c>
      <c r="FA40" s="19"/>
      <c r="FB40" s="19"/>
      <c r="FC40" s="19">
        <v>146.9</v>
      </c>
      <c r="FD40" s="19">
        <v>26</v>
      </c>
      <c r="FE40" s="19">
        <v>30.59984</v>
      </c>
      <c r="FF40" s="19">
        <v>30.59984</v>
      </c>
      <c r="FG40" s="19">
        <v>-4.5998400000000004</v>
      </c>
      <c r="FH40" s="19">
        <v>68.099999999999994</v>
      </c>
      <c r="FI40" s="19">
        <v>74.998760000000004</v>
      </c>
      <c r="FJ40" s="19">
        <v>45</v>
      </c>
      <c r="FK40" s="19">
        <v>23.1</v>
      </c>
      <c r="FL40" s="19">
        <v>16.7</v>
      </c>
      <c r="FM40" s="19">
        <v>15.082800000000001</v>
      </c>
      <c r="FN40" s="19">
        <v>15.082800000000001</v>
      </c>
      <c r="FO40" s="19">
        <v>1.6172</v>
      </c>
      <c r="FP40" s="19">
        <v>18.5</v>
      </c>
      <c r="FQ40" s="19">
        <v>18.088999999999999</v>
      </c>
      <c r="FR40" s="19">
        <v>18.264620000000001</v>
      </c>
      <c r="FS40" s="19">
        <v>0.23538000000000001</v>
      </c>
      <c r="FT40" s="19">
        <v>11.8</v>
      </c>
      <c r="FU40" s="19">
        <v>10.67961</v>
      </c>
      <c r="FV40" s="19">
        <v>10.67961</v>
      </c>
      <c r="FW40" s="19">
        <v>1.12039</v>
      </c>
      <c r="FX40" s="19">
        <v>59.2</v>
      </c>
      <c r="FY40" s="19">
        <v>62.343029999999999</v>
      </c>
      <c r="FZ40" s="19">
        <v>62.343029999999999</v>
      </c>
      <c r="GA40" s="19">
        <v>-3.14303</v>
      </c>
      <c r="GB40" s="19">
        <v>181.8</v>
      </c>
      <c r="GC40" s="19">
        <v>184.91495</v>
      </c>
      <c r="GD40" s="19">
        <v>184.91498000000001</v>
      </c>
      <c r="GE40" s="19">
        <v>-3.1149800000000001</v>
      </c>
      <c r="GF40" s="19">
        <v>182.2</v>
      </c>
      <c r="GG40" s="19">
        <v>184.91495</v>
      </c>
      <c r="GH40" s="19">
        <v>184.91498000000001</v>
      </c>
      <c r="GI40" s="19">
        <v>-2.7149800000000002</v>
      </c>
      <c r="GJ40" s="19">
        <v>183.8</v>
      </c>
      <c r="GK40" s="19">
        <v>185.47024999999999</v>
      </c>
      <c r="GL40" s="19">
        <v>185.47028</v>
      </c>
      <c r="GM40" s="19">
        <v>-1.67028</v>
      </c>
      <c r="GN40" s="19">
        <v>78.5</v>
      </c>
      <c r="GO40" s="19">
        <v>83.589320000000001</v>
      </c>
      <c r="GP40" s="19">
        <v>88.410179999999997</v>
      </c>
      <c r="GQ40" s="19">
        <v>-9.9101800000000004</v>
      </c>
      <c r="GR40" s="19">
        <v>6.7</v>
      </c>
      <c r="GS40" s="19">
        <v>6.5736800000000004</v>
      </c>
      <c r="GT40" s="19">
        <v>6.5736800000000004</v>
      </c>
      <c r="GU40" s="19">
        <v>0.12631999999999999</v>
      </c>
      <c r="GV40" s="19">
        <v>8.1999999999999993</v>
      </c>
      <c r="GW40" s="19">
        <v>6.8964100000000004</v>
      </c>
      <c r="GX40" s="19">
        <v>6.8964100000000004</v>
      </c>
      <c r="GY40" s="19">
        <v>1.30359</v>
      </c>
      <c r="GZ40" s="19">
        <v>11.7</v>
      </c>
      <c r="HA40" s="19">
        <v>12.011559999999999</v>
      </c>
      <c r="HB40" s="19">
        <v>12</v>
      </c>
      <c r="HC40" s="19">
        <v>-0.3</v>
      </c>
      <c r="HD40" s="19">
        <v>35.799999999999997</v>
      </c>
      <c r="HE40" s="19">
        <v>30.81456</v>
      </c>
      <c r="HF40" s="19">
        <v>30.81456</v>
      </c>
      <c r="HG40" s="19">
        <v>4.9854399999999996</v>
      </c>
      <c r="HH40" s="19">
        <v>3.8</v>
      </c>
      <c r="HI40" s="19">
        <v>1.97359</v>
      </c>
      <c r="HJ40" s="19">
        <v>1.97359</v>
      </c>
      <c r="HK40" s="19">
        <v>1.8264100000000001</v>
      </c>
      <c r="HL40" s="19">
        <v>12.3</v>
      </c>
      <c r="HM40" s="19">
        <v>17.171500000000002</v>
      </c>
      <c r="HN40" s="19">
        <v>17.171500000000002</v>
      </c>
      <c r="HO40" s="19">
        <v>-4.8715000000000002</v>
      </c>
      <c r="HP40" s="19">
        <v>69.5</v>
      </c>
      <c r="HQ40" s="19">
        <v>85</v>
      </c>
      <c r="HR40" s="19">
        <v>44.608710000000002</v>
      </c>
      <c r="HS40" s="19">
        <v>24.891290000000001</v>
      </c>
      <c r="HT40" s="19"/>
      <c r="HU40" s="19"/>
      <c r="HV40" s="19"/>
      <c r="HW40" s="19">
        <v>0</v>
      </c>
      <c r="HX40" s="19"/>
      <c r="HY40" s="19"/>
      <c r="HZ40" s="19"/>
      <c r="IA40" s="19">
        <v>0</v>
      </c>
      <c r="IB40" s="19">
        <v>80.8</v>
      </c>
      <c r="IC40" s="19">
        <v>73.053299999999993</v>
      </c>
      <c r="ID40" s="19">
        <v>17.95233</v>
      </c>
      <c r="IE40" s="19">
        <v>62.847670000000001</v>
      </c>
      <c r="IF40" s="19"/>
      <c r="IG40" s="19"/>
      <c r="IH40" s="19"/>
      <c r="II40" s="19">
        <v>0</v>
      </c>
      <c r="IJ40" s="19"/>
      <c r="IK40" s="19"/>
      <c r="IL40" s="19"/>
      <c r="IM40" s="19">
        <v>0</v>
      </c>
      <c r="IN40" s="19">
        <v>0</v>
      </c>
      <c r="IO40" s="19"/>
      <c r="IP40" s="19">
        <v>48.181449999999998</v>
      </c>
      <c r="IQ40" s="19">
        <v>-48.181449999999998</v>
      </c>
      <c r="IR40" s="19"/>
      <c r="IS40" s="19"/>
      <c r="IT40" s="19"/>
      <c r="IU40" s="19">
        <v>0</v>
      </c>
      <c r="IV40" s="19"/>
      <c r="IW40" s="19"/>
      <c r="IX40" s="19"/>
      <c r="IY40" s="19">
        <v>0</v>
      </c>
      <c r="IZ40" s="19"/>
      <c r="JA40" s="19"/>
      <c r="JB40" s="19"/>
      <c r="JC40" s="19">
        <v>0</v>
      </c>
      <c r="JD40" s="19">
        <v>65.400000000000006</v>
      </c>
      <c r="JE40" s="19">
        <v>67.033500000000004</v>
      </c>
      <c r="JF40" s="19">
        <v>72.899209999999997</v>
      </c>
      <c r="JG40" s="19">
        <v>-7.4992099999999997</v>
      </c>
      <c r="JH40" s="19">
        <v>177.2</v>
      </c>
      <c r="JI40" s="19">
        <v>185.36331000000001</v>
      </c>
      <c r="JJ40" s="19">
        <v>185.36332999999999</v>
      </c>
      <c r="JK40" s="19">
        <v>-8.1633300000000002</v>
      </c>
      <c r="JL40" s="19">
        <v>174.6</v>
      </c>
      <c r="JM40" s="19">
        <v>185.36331000000001</v>
      </c>
      <c r="JN40" s="19">
        <v>185.36332999999999</v>
      </c>
      <c r="JO40" s="19">
        <v>-10.76333</v>
      </c>
      <c r="JP40" s="19">
        <v>209</v>
      </c>
      <c r="JQ40" s="19">
        <v>185.36331000000001</v>
      </c>
      <c r="JR40" s="19">
        <v>185.36332999999999</v>
      </c>
      <c r="JS40" s="19">
        <v>23.636669999999999</v>
      </c>
      <c r="JT40" s="19">
        <v>272</v>
      </c>
      <c r="JU40" s="19">
        <v>278.87993999999998</v>
      </c>
      <c r="JV40" s="19">
        <v>278.87997000000001</v>
      </c>
      <c r="JW40" s="19">
        <v>-6.8799700000000001</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c r="LA40" s="19"/>
      <c r="LB40" s="19"/>
      <c r="LC40" s="19">
        <v>0</v>
      </c>
      <c r="LD40" s="19">
        <v>0.7</v>
      </c>
      <c r="LE40" s="19">
        <v>0.63188999999999995</v>
      </c>
      <c r="LF40" s="19">
        <v>0.63188999999999995</v>
      </c>
      <c r="LG40" s="19">
        <v>6.8110000000000004E-2</v>
      </c>
      <c r="LH40" s="19">
        <v>122.2</v>
      </c>
      <c r="LI40" s="19">
        <v>144.59102999999999</v>
      </c>
      <c r="LJ40" s="19">
        <v>126.25806</v>
      </c>
      <c r="LK40" s="19">
        <v>-4.0580600000000002</v>
      </c>
      <c r="LL40" s="19">
        <v>77.900000000000006</v>
      </c>
      <c r="LM40" s="19">
        <v>80.138639999999995</v>
      </c>
      <c r="LN40" s="19">
        <v>87.638729999999995</v>
      </c>
      <c r="LO40" s="19">
        <v>-9.7387300000000003</v>
      </c>
      <c r="LP40" s="19">
        <v>62.6</v>
      </c>
      <c r="LQ40" s="19">
        <v>67.133979999999994</v>
      </c>
      <c r="LR40" s="19">
        <v>67.133979999999994</v>
      </c>
      <c r="LS40" s="19">
        <v>-4.5339799999999997</v>
      </c>
      <c r="LT40" s="19">
        <v>65.900000000000006</v>
      </c>
      <c r="LU40" s="19">
        <v>65.615899999999996</v>
      </c>
      <c r="LV40" s="19">
        <v>65.615899999999996</v>
      </c>
      <c r="LW40" s="19">
        <v>0.28410000000000002</v>
      </c>
      <c r="LX40" s="19">
        <v>29.4</v>
      </c>
      <c r="LY40" s="19">
        <v>29.951460000000001</v>
      </c>
      <c r="LZ40" s="19">
        <v>29.951460000000001</v>
      </c>
      <c r="MA40" s="19">
        <v>-0.55145999999999995</v>
      </c>
      <c r="MB40" s="19"/>
      <c r="MC40" s="19"/>
      <c r="MD40" s="19"/>
      <c r="ME40" s="19">
        <v>0</v>
      </c>
      <c r="MF40" s="19"/>
      <c r="MG40" s="19"/>
      <c r="MH40" s="19"/>
      <c r="MI40" s="19">
        <v>0</v>
      </c>
      <c r="MJ40" s="19"/>
      <c r="MK40" s="19"/>
      <c r="ML40" s="19"/>
      <c r="MM40" s="19">
        <v>0</v>
      </c>
      <c r="MN40" s="19">
        <v>145.9</v>
      </c>
      <c r="MO40" s="19">
        <v>151.08886000000001</v>
      </c>
      <c r="MP40" s="19">
        <v>151.08886999999999</v>
      </c>
      <c r="MQ40" s="19">
        <v>-5.1888699999999996</v>
      </c>
      <c r="MR40" s="19">
        <v>148.19999999999999</v>
      </c>
      <c r="MS40" s="19">
        <v>151.08886000000001</v>
      </c>
      <c r="MT40" s="19">
        <v>151.08886999999999</v>
      </c>
      <c r="MU40" s="19">
        <v>-2.8888699999999998</v>
      </c>
      <c r="MV40" s="19">
        <v>150.19999999999999</v>
      </c>
      <c r="MW40" s="19">
        <v>151.54257999999999</v>
      </c>
      <c r="MX40" s="19">
        <v>151.54258999999999</v>
      </c>
      <c r="MY40" s="19">
        <v>-1.34259</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c r="NU40" s="19"/>
      <c r="NV40" s="19"/>
      <c r="NW40" s="19">
        <v>0</v>
      </c>
      <c r="NX40" s="19"/>
      <c r="NY40" s="19"/>
      <c r="NZ40" s="19"/>
      <c r="OA40" s="19">
        <v>0</v>
      </c>
      <c r="OB40" s="19">
        <v>0.6</v>
      </c>
      <c r="OC40" s="19">
        <v>0.56999999999999995</v>
      </c>
      <c r="OD40" s="19">
        <v>0.56999999999999995</v>
      </c>
      <c r="OE40" s="19">
        <v>0.03</v>
      </c>
      <c r="OF40" s="19">
        <v>127.4</v>
      </c>
      <c r="OG40" s="19">
        <v>134.54400000000001</v>
      </c>
      <c r="OH40" s="19">
        <v>134.54400000000001</v>
      </c>
      <c r="OI40" s="19">
        <v>-7.1440000000000001</v>
      </c>
      <c r="OJ40" s="19">
        <v>7</v>
      </c>
      <c r="OK40" s="19">
        <v>25.876999999999999</v>
      </c>
      <c r="OL40" s="19">
        <v>25.876999999999999</v>
      </c>
      <c r="OM40" s="19">
        <v>-18.876999999999999</v>
      </c>
      <c r="ON40" s="19">
        <v>15.1</v>
      </c>
      <c r="OO40" s="19">
        <v>13.3</v>
      </c>
      <c r="OP40" s="19">
        <v>13.768000000000001</v>
      </c>
      <c r="OQ40" s="19">
        <v>1.3320000000000001</v>
      </c>
      <c r="OR40" s="19">
        <v>0.2</v>
      </c>
      <c r="OS40" s="19">
        <v>0.1</v>
      </c>
      <c r="OT40" s="19">
        <v>0.1</v>
      </c>
      <c r="OU40" s="19">
        <v>0.1</v>
      </c>
      <c r="OV40" s="19">
        <v>5.3</v>
      </c>
      <c r="OW40" s="19">
        <v>5.2</v>
      </c>
      <c r="OX40" s="19">
        <v>5.2</v>
      </c>
      <c r="OY40" s="19">
        <v>0.1</v>
      </c>
      <c r="OZ40" s="19">
        <v>0</v>
      </c>
      <c r="PA40" s="19"/>
      <c r="PB40" s="19"/>
      <c r="PC40" s="19">
        <v>0</v>
      </c>
      <c r="PD40" s="19">
        <v>9.9</v>
      </c>
      <c r="PE40" s="19">
        <v>9.0000099999999996</v>
      </c>
      <c r="PF40" s="19">
        <v>9</v>
      </c>
      <c r="PG40" s="19">
        <v>0.9</v>
      </c>
      <c r="PH40" s="19">
        <v>2.5</v>
      </c>
      <c r="PI40" s="19">
        <v>1.4600299999999999</v>
      </c>
      <c r="PJ40" s="19">
        <v>1.46</v>
      </c>
      <c r="PK40" s="19">
        <v>1.04</v>
      </c>
      <c r="PL40" s="19">
        <v>0.2</v>
      </c>
      <c r="PM40" s="19"/>
      <c r="PN40" s="19"/>
      <c r="PO40" s="19">
        <v>0.2</v>
      </c>
      <c r="PP40" s="19">
        <v>1.8</v>
      </c>
      <c r="PQ40" s="19">
        <v>1.83</v>
      </c>
      <c r="PR40" s="19">
        <v>1.83</v>
      </c>
      <c r="PS40" s="19">
        <v>-0.03</v>
      </c>
      <c r="PT40" s="19">
        <v>4.7</v>
      </c>
      <c r="PU40" s="19">
        <v>4.2</v>
      </c>
      <c r="PV40" s="19">
        <v>4.2</v>
      </c>
      <c r="PW40" s="19">
        <v>0.5</v>
      </c>
      <c r="PX40" s="19">
        <v>0</v>
      </c>
      <c r="PY40" s="19"/>
      <c r="PZ40" s="19"/>
      <c r="QA40" s="19">
        <v>0</v>
      </c>
      <c r="QB40" s="19">
        <v>4.7</v>
      </c>
      <c r="QC40" s="19">
        <v>5</v>
      </c>
      <c r="QD40" s="19">
        <v>5</v>
      </c>
      <c r="QE40" s="19">
        <v>-0.3</v>
      </c>
      <c r="QF40" s="19">
        <v>3.9</v>
      </c>
      <c r="QG40" s="19">
        <v>3.1</v>
      </c>
      <c r="QH40" s="19">
        <v>3.1</v>
      </c>
      <c r="QI40" s="19">
        <v>0.8</v>
      </c>
      <c r="QJ40" s="19">
        <v>3.4</v>
      </c>
      <c r="QK40" s="19">
        <v>3.3</v>
      </c>
      <c r="QL40" s="19">
        <v>3.3</v>
      </c>
      <c r="QM40" s="19">
        <v>0.1</v>
      </c>
      <c r="QN40" s="19">
        <v>17.3</v>
      </c>
      <c r="QO40" s="19">
        <v>16.01942</v>
      </c>
      <c r="QP40" s="19">
        <v>16.01942</v>
      </c>
      <c r="QQ40" s="19">
        <v>1.2805800000000001</v>
      </c>
      <c r="QR40" s="19">
        <v>1</v>
      </c>
      <c r="QS40" s="19">
        <v>0.7</v>
      </c>
      <c r="QT40" s="19">
        <v>4.3609999999999998</v>
      </c>
      <c r="QU40" s="19">
        <v>-3.3610000000000002</v>
      </c>
      <c r="QV40" s="19">
        <v>1</v>
      </c>
      <c r="QW40" s="19">
        <v>8.8089999999999993</v>
      </c>
      <c r="QX40" s="19">
        <v>8.8089999999999993</v>
      </c>
      <c r="QY40" s="19">
        <v>-7.8090000000000002</v>
      </c>
      <c r="QZ40" s="19">
        <v>29.5</v>
      </c>
      <c r="RA40" s="19">
        <v>31.7</v>
      </c>
      <c r="RB40" s="19">
        <v>30.76</v>
      </c>
      <c r="RC40" s="19">
        <v>-1.26</v>
      </c>
      <c r="RD40" s="19">
        <v>88.6</v>
      </c>
      <c r="RE40" s="19">
        <v>90.8</v>
      </c>
      <c r="RF40" s="19">
        <v>88.063999999999993</v>
      </c>
      <c r="RG40" s="19">
        <v>0.53600000000000003</v>
      </c>
      <c r="RH40" s="19">
        <v>4.4000000000000004</v>
      </c>
      <c r="RI40" s="19">
        <v>4.2</v>
      </c>
      <c r="RJ40" s="19">
        <v>4.2</v>
      </c>
      <c r="RK40" s="19">
        <v>0.2</v>
      </c>
      <c r="RL40" s="19">
        <v>1.2</v>
      </c>
      <c r="RM40" s="19">
        <v>1.2</v>
      </c>
      <c r="RN40" s="19">
        <v>1.2</v>
      </c>
      <c r="RO40" s="19">
        <v>0</v>
      </c>
      <c r="RP40" s="19">
        <v>1.2</v>
      </c>
      <c r="RQ40" s="19">
        <v>1.2</v>
      </c>
      <c r="RR40" s="19">
        <v>1.2</v>
      </c>
      <c r="RS40" s="19">
        <v>0</v>
      </c>
      <c r="RT40" s="19">
        <v>3</v>
      </c>
      <c r="RU40" s="19">
        <v>2.8</v>
      </c>
      <c r="RV40" s="19">
        <v>2.8</v>
      </c>
      <c r="RW40" s="19">
        <v>0.2</v>
      </c>
      <c r="RX40" s="19">
        <v>0.1</v>
      </c>
      <c r="RY40" s="19">
        <v>8.1000000000000003E-2</v>
      </c>
      <c r="RZ40" s="19">
        <v>8.1000000000000003E-2</v>
      </c>
      <c r="SA40" s="19">
        <v>1.9E-2</v>
      </c>
      <c r="SB40" s="19">
        <v>2.5</v>
      </c>
      <c r="SC40" s="19">
        <v>2.4510000000000001</v>
      </c>
      <c r="SD40" s="19">
        <v>2.4510000000000001</v>
      </c>
      <c r="SE40" s="19">
        <v>4.9000000000000002E-2</v>
      </c>
      <c r="SF40" s="19">
        <v>20.2</v>
      </c>
      <c r="SG40" s="19">
        <v>16.8978</v>
      </c>
      <c r="SH40" s="19">
        <v>4.1525100000000004</v>
      </c>
      <c r="SI40" s="19">
        <v>16.04749</v>
      </c>
      <c r="SJ40" s="19">
        <v>1.2</v>
      </c>
      <c r="SK40" s="19">
        <v>1.32</v>
      </c>
      <c r="SL40" s="19">
        <v>1.32</v>
      </c>
      <c r="SM40" s="19">
        <v>-0.12</v>
      </c>
      <c r="SN40" s="19">
        <v>0.4</v>
      </c>
      <c r="SO40" s="19">
        <v>0.4</v>
      </c>
      <c r="SP40" s="19">
        <v>0.4</v>
      </c>
      <c r="SQ40" s="19">
        <v>0</v>
      </c>
      <c r="SR40" s="19">
        <v>3.8</v>
      </c>
      <c r="SS40" s="19">
        <v>4</v>
      </c>
      <c r="ST40" s="19">
        <v>4</v>
      </c>
      <c r="SU40" s="19">
        <v>-0.2</v>
      </c>
      <c r="SV40" s="19">
        <v>2.6</v>
      </c>
      <c r="SW40" s="19">
        <v>2.6</v>
      </c>
      <c r="SX40" s="19">
        <v>2.6</v>
      </c>
      <c r="SY40" s="19">
        <v>0</v>
      </c>
      <c r="SZ40" s="19">
        <v>3.4</v>
      </c>
      <c r="TA40" s="19">
        <v>3</v>
      </c>
      <c r="TB40" s="19">
        <v>3</v>
      </c>
      <c r="TC40" s="19">
        <v>0.4</v>
      </c>
      <c r="TD40" s="19">
        <v>5.4</v>
      </c>
      <c r="TE40" s="19">
        <v>4.2</v>
      </c>
      <c r="TF40" s="19">
        <v>4.2</v>
      </c>
      <c r="TG40" s="19">
        <v>1.2</v>
      </c>
      <c r="TH40" s="19">
        <v>9.9</v>
      </c>
      <c r="TI40" s="19">
        <v>10</v>
      </c>
      <c r="TJ40" s="19">
        <v>10</v>
      </c>
      <c r="TK40" s="19">
        <v>-0.1</v>
      </c>
      <c r="TL40" s="19">
        <v>30.3</v>
      </c>
      <c r="TM40" s="19">
        <v>28.719000000000001</v>
      </c>
      <c r="TN40" s="19">
        <v>28.719000000000001</v>
      </c>
      <c r="TO40" s="19">
        <v>1.581</v>
      </c>
      <c r="TP40" s="19">
        <v>81.900000000000006</v>
      </c>
      <c r="TQ40" s="19">
        <v>79.94</v>
      </c>
      <c r="TR40" s="19">
        <v>79.94</v>
      </c>
      <c r="TS40" s="19">
        <v>1.96</v>
      </c>
      <c r="TT40" s="19">
        <v>29.5</v>
      </c>
      <c r="TU40" s="19">
        <v>19.634</v>
      </c>
      <c r="TV40" s="19">
        <v>19.634</v>
      </c>
      <c r="TW40" s="19">
        <v>9.8659999999999997</v>
      </c>
      <c r="TX40" s="19">
        <v>98</v>
      </c>
      <c r="TY40" s="19">
        <v>101.2</v>
      </c>
      <c r="TZ40" s="19">
        <v>101.73099999999999</v>
      </c>
      <c r="UA40" s="19">
        <v>-3.7309999999999999</v>
      </c>
      <c r="UB40" s="19">
        <v>98</v>
      </c>
      <c r="UC40" s="19">
        <v>102.4</v>
      </c>
      <c r="UD40" s="19">
        <v>92.373999999999995</v>
      </c>
      <c r="UE40" s="19">
        <v>5.6260000000000003</v>
      </c>
      <c r="UF40" s="19">
        <v>20.399999999999999</v>
      </c>
      <c r="UG40" s="19">
        <v>18.388999999999999</v>
      </c>
      <c r="UH40" s="19">
        <v>18.388999999999999</v>
      </c>
      <c r="UI40" s="19">
        <v>2.0110000000000001</v>
      </c>
      <c r="UJ40" s="19">
        <v>10.199999999999999</v>
      </c>
      <c r="UK40" s="19">
        <v>15.016999999999999</v>
      </c>
      <c r="UL40" s="19">
        <v>15.016999999999999</v>
      </c>
      <c r="UM40" s="19">
        <v>-4.8170000000000002</v>
      </c>
      <c r="UN40" s="19">
        <v>4.2</v>
      </c>
      <c r="UO40" s="19">
        <v>6</v>
      </c>
      <c r="UP40" s="19">
        <v>6</v>
      </c>
      <c r="UQ40" s="19">
        <v>-1.8</v>
      </c>
      <c r="UR40" s="19">
        <v>1.7</v>
      </c>
      <c r="US40" s="19">
        <v>2</v>
      </c>
      <c r="UT40" s="19">
        <v>2</v>
      </c>
      <c r="UU40" s="19">
        <v>-0.3</v>
      </c>
      <c r="UV40" s="19">
        <v>8.1</v>
      </c>
      <c r="UW40" s="19">
        <v>7.7</v>
      </c>
      <c r="UX40" s="19">
        <v>7.7</v>
      </c>
      <c r="UY40" s="19">
        <v>0.4</v>
      </c>
      <c r="UZ40" s="19">
        <v>3.2</v>
      </c>
      <c r="VA40" s="19">
        <v>3</v>
      </c>
      <c r="VB40" s="19">
        <v>3</v>
      </c>
      <c r="VC40" s="19">
        <v>0.2</v>
      </c>
      <c r="VD40" s="19">
        <v>3.6</v>
      </c>
      <c r="VE40" s="19">
        <v>3.4</v>
      </c>
      <c r="VF40" s="19">
        <v>3.4</v>
      </c>
      <c r="VG40" s="19">
        <v>0.2</v>
      </c>
      <c r="VH40" s="19">
        <v>3.7</v>
      </c>
      <c r="VI40" s="19">
        <v>3.5</v>
      </c>
      <c r="VJ40" s="19">
        <v>3.5</v>
      </c>
      <c r="VK40" s="19">
        <v>0.2</v>
      </c>
      <c r="VL40" s="19">
        <v>12.5</v>
      </c>
      <c r="VM40" s="19">
        <v>11.6</v>
      </c>
      <c r="VN40" s="19">
        <v>12.725</v>
      </c>
      <c r="VO40" s="19">
        <v>-0.22500000000000001</v>
      </c>
      <c r="VP40" s="19">
        <v>23.7</v>
      </c>
      <c r="VQ40" s="19">
        <v>155.39738</v>
      </c>
      <c r="VR40" s="19">
        <v>188.10300000000001</v>
      </c>
      <c r="VS40" s="19">
        <v>-164.40299999999999</v>
      </c>
      <c r="VT40" s="19">
        <v>7.9</v>
      </c>
      <c r="VU40" s="19">
        <v>9.51</v>
      </c>
      <c r="VV40" s="19">
        <v>9.51</v>
      </c>
      <c r="VW40" s="19">
        <v>-1.61</v>
      </c>
      <c r="VX40" s="19">
        <v>35.799999999999997</v>
      </c>
      <c r="VY40" s="19">
        <v>62.587510000000002</v>
      </c>
      <c r="VZ40" s="19">
        <v>50.4</v>
      </c>
      <c r="WA40" s="19">
        <v>-14.6</v>
      </c>
      <c r="WB40" s="19">
        <v>0.6</v>
      </c>
      <c r="WC40" s="19">
        <v>0.6</v>
      </c>
      <c r="WD40" s="19">
        <v>0.6</v>
      </c>
      <c r="WE40" s="19">
        <v>0</v>
      </c>
      <c r="WF40" s="19">
        <v>129.1</v>
      </c>
      <c r="WG40" s="19">
        <v>134.9</v>
      </c>
      <c r="WH40" s="19">
        <v>125</v>
      </c>
      <c r="WI40" s="19">
        <v>4.0999999999999996</v>
      </c>
      <c r="WJ40" s="19">
        <v>161</v>
      </c>
      <c r="WK40" s="19">
        <v>154.1</v>
      </c>
      <c r="WL40" s="19">
        <v>159</v>
      </c>
      <c r="WM40" s="19">
        <v>2</v>
      </c>
      <c r="WN40" s="19">
        <v>36.799999999999997</v>
      </c>
      <c r="WO40" s="19">
        <v>18.048960000000001</v>
      </c>
      <c r="WP40" s="19">
        <v>38.344000000000001</v>
      </c>
      <c r="WQ40" s="19">
        <v>-1.544</v>
      </c>
      <c r="WR40" s="19">
        <v>8.6</v>
      </c>
      <c r="WS40" s="19">
        <v>4.5629999999999997</v>
      </c>
      <c r="WT40" s="19">
        <v>4.5629999999999997</v>
      </c>
      <c r="WU40" s="19">
        <v>4.0369999999999999</v>
      </c>
      <c r="WV40" s="19">
        <v>7.8</v>
      </c>
      <c r="WW40" s="19">
        <v>7.6</v>
      </c>
      <c r="WX40" s="19">
        <v>7.6</v>
      </c>
      <c r="WY40" s="19">
        <v>0.2</v>
      </c>
      <c r="WZ40" s="19">
        <v>19.100000000000001</v>
      </c>
      <c r="XA40" s="19">
        <v>18.25243</v>
      </c>
      <c r="XB40" s="19">
        <v>18.25243</v>
      </c>
      <c r="XC40" s="19">
        <v>0.84757000000000005</v>
      </c>
      <c r="XD40" s="19">
        <v>0</v>
      </c>
      <c r="XE40" s="19">
        <v>10.8</v>
      </c>
      <c r="XF40" s="19">
        <v>10.8</v>
      </c>
      <c r="XG40" s="19">
        <v>-10.8</v>
      </c>
      <c r="XH40" s="19">
        <v>31.1</v>
      </c>
      <c r="XI40" s="19">
        <v>25</v>
      </c>
      <c r="XJ40" s="19">
        <v>25</v>
      </c>
      <c r="XK40" s="19">
        <v>6.1</v>
      </c>
      <c r="XL40" s="19">
        <v>31.4</v>
      </c>
      <c r="XM40" s="19">
        <v>25</v>
      </c>
      <c r="XN40" s="19">
        <v>25</v>
      </c>
      <c r="XO40" s="19">
        <v>6.4</v>
      </c>
      <c r="XP40" s="19">
        <v>14.8</v>
      </c>
      <c r="XQ40" s="19">
        <v>14</v>
      </c>
      <c r="XR40" s="19">
        <v>14</v>
      </c>
      <c r="XS40" s="19">
        <v>0.8</v>
      </c>
      <c r="XT40" s="19">
        <v>18.3</v>
      </c>
      <c r="XU40" s="19">
        <v>17</v>
      </c>
      <c r="XV40" s="19">
        <v>17</v>
      </c>
      <c r="XW40" s="19">
        <v>1.3</v>
      </c>
      <c r="XX40" s="19">
        <v>7</v>
      </c>
      <c r="XY40" s="19">
        <v>7.63</v>
      </c>
      <c r="XZ40" s="19">
        <v>7.63</v>
      </c>
      <c r="YA40" s="19">
        <v>-0.63</v>
      </c>
      <c r="YB40" s="19">
        <v>0</v>
      </c>
      <c r="YC40" s="19">
        <v>12</v>
      </c>
      <c r="YD40" s="19">
        <v>12</v>
      </c>
      <c r="YE40" s="19">
        <v>-12</v>
      </c>
    </row>
    <row r="41" spans="1:655" ht="24" customHeight="1" x14ac:dyDescent="0.3">
      <c r="A41" s="1"/>
      <c r="B41" s="13" t="s">
        <v>42</v>
      </c>
      <c r="C41" s="13" t="s">
        <v>750</v>
      </c>
      <c r="D41" s="14">
        <v>65.2</v>
      </c>
      <c r="E41" s="14">
        <v>101.6019</v>
      </c>
      <c r="F41" s="14">
        <v>78.178749999999994</v>
      </c>
      <c r="G41" s="14">
        <v>-12.97875</v>
      </c>
      <c r="H41" s="14">
        <v>630.6</v>
      </c>
      <c r="I41" s="14">
        <v>643.52629999999999</v>
      </c>
      <c r="J41" s="14">
        <v>642.44443999999999</v>
      </c>
      <c r="K41" s="14">
        <v>-11.844440000000001</v>
      </c>
      <c r="L41" s="14">
        <v>213.8</v>
      </c>
      <c r="M41" s="14">
        <v>209.35054</v>
      </c>
      <c r="N41" s="14">
        <v>208.99860000000001</v>
      </c>
      <c r="O41" s="14">
        <v>4.8014000000000001</v>
      </c>
      <c r="P41" s="14"/>
      <c r="Q41" s="14"/>
      <c r="R41" s="14"/>
      <c r="S41" s="14">
        <v>0</v>
      </c>
      <c r="T41" s="14"/>
      <c r="U41" s="14"/>
      <c r="V41" s="14"/>
      <c r="W41" s="14">
        <v>0</v>
      </c>
      <c r="X41" s="14">
        <v>30.1</v>
      </c>
      <c r="Y41" s="14">
        <v>14.68416</v>
      </c>
      <c r="Z41" s="14">
        <v>12.09104</v>
      </c>
      <c r="AA41" s="14">
        <v>18.008959999999998</v>
      </c>
      <c r="AB41" s="14">
        <v>88.3</v>
      </c>
      <c r="AC41" s="14">
        <v>89.958399999999997</v>
      </c>
      <c r="AD41" s="14">
        <v>80.822000000000003</v>
      </c>
      <c r="AE41" s="14">
        <v>7.4779999999999998</v>
      </c>
      <c r="AF41" s="14"/>
      <c r="AG41" s="14"/>
      <c r="AH41" s="14"/>
      <c r="AI41" s="14">
        <v>0</v>
      </c>
      <c r="AJ41" s="14"/>
      <c r="AK41" s="14"/>
      <c r="AL41" s="14"/>
      <c r="AM41" s="14">
        <v>0</v>
      </c>
      <c r="AN41" s="14">
        <v>167.1</v>
      </c>
      <c r="AO41" s="14">
        <v>156.92184</v>
      </c>
      <c r="AP41" s="14">
        <v>196.22801999999999</v>
      </c>
      <c r="AQ41" s="14">
        <v>-29.128019999999999</v>
      </c>
      <c r="AR41" s="14">
        <v>168.6</v>
      </c>
      <c r="AS41" s="14">
        <v>156.92184</v>
      </c>
      <c r="AT41" s="14">
        <v>196.22801999999999</v>
      </c>
      <c r="AU41" s="14">
        <v>-27.628019999999999</v>
      </c>
      <c r="AV41" s="14">
        <v>168.3</v>
      </c>
      <c r="AW41" s="14">
        <v>156.92184</v>
      </c>
      <c r="AX41" s="14">
        <v>196.22801999999999</v>
      </c>
      <c r="AY41" s="14">
        <v>-27.92802</v>
      </c>
      <c r="AZ41" s="14">
        <v>252.8</v>
      </c>
      <c r="BA41" s="14">
        <v>236.08960999999999</v>
      </c>
      <c r="BB41" s="14">
        <v>295.22593999999998</v>
      </c>
      <c r="BC41" s="14">
        <v>-42.425939999999997</v>
      </c>
      <c r="BD41" s="14">
        <v>214.4</v>
      </c>
      <c r="BE41" s="14">
        <v>208.07388</v>
      </c>
      <c r="BF41" s="14">
        <v>208.07390000000001</v>
      </c>
      <c r="BG41" s="14">
        <v>6.3261000000000003</v>
      </c>
      <c r="BH41" s="14">
        <v>110.6</v>
      </c>
      <c r="BI41" s="14">
        <v>104.34936999999999</v>
      </c>
      <c r="BJ41" s="14">
        <v>104.34936999999999</v>
      </c>
      <c r="BK41" s="14">
        <v>6.2506300000000001</v>
      </c>
      <c r="BL41" s="14">
        <v>295</v>
      </c>
      <c r="BM41" s="14">
        <v>375.25398999999999</v>
      </c>
      <c r="BN41" s="14">
        <v>184.16699</v>
      </c>
      <c r="BO41" s="14">
        <v>110.83301</v>
      </c>
      <c r="BP41" s="14">
        <v>2.9</v>
      </c>
      <c r="BQ41" s="14">
        <v>4.4318400000000002</v>
      </c>
      <c r="BR41" s="14">
        <v>4.4318400000000002</v>
      </c>
      <c r="BS41" s="14">
        <v>-1.5318400000000001</v>
      </c>
      <c r="BT41" s="14"/>
      <c r="BU41" s="14"/>
      <c r="BV41" s="14"/>
      <c r="BW41" s="14">
        <v>0</v>
      </c>
      <c r="BX41" s="14"/>
      <c r="BY41" s="14"/>
      <c r="BZ41" s="14"/>
      <c r="CA41" s="14">
        <v>0</v>
      </c>
      <c r="CB41" s="14"/>
      <c r="CC41" s="14"/>
      <c r="CD41" s="14"/>
      <c r="CE41" s="14">
        <v>0</v>
      </c>
      <c r="CF41" s="14"/>
      <c r="CG41" s="14"/>
      <c r="CH41" s="14"/>
      <c r="CI41" s="14">
        <v>0</v>
      </c>
      <c r="CJ41" s="14">
        <v>115.9</v>
      </c>
      <c r="CK41" s="14">
        <v>114.08994</v>
      </c>
      <c r="CL41" s="14">
        <v>114.08994</v>
      </c>
      <c r="CM41" s="14">
        <v>1.81006</v>
      </c>
      <c r="CN41" s="14">
        <v>7.1</v>
      </c>
      <c r="CO41" s="14">
        <v>5.1333399999999996</v>
      </c>
      <c r="CP41" s="14">
        <v>5.1333399999999996</v>
      </c>
      <c r="CQ41" s="14">
        <v>1.9666600000000001</v>
      </c>
      <c r="CR41" s="14">
        <v>3.3</v>
      </c>
      <c r="CS41" s="14">
        <v>2.8177599999999998</v>
      </c>
      <c r="CT41" s="14">
        <v>2.8177599999999998</v>
      </c>
      <c r="CU41" s="14">
        <v>0.48224</v>
      </c>
      <c r="CV41" s="14"/>
      <c r="CW41" s="14"/>
      <c r="CX41" s="14"/>
      <c r="CY41" s="14">
        <v>0</v>
      </c>
      <c r="CZ41" s="14">
        <v>7.1</v>
      </c>
      <c r="DA41" s="14">
        <v>6.8787000000000003</v>
      </c>
      <c r="DB41" s="14">
        <v>6.8787000000000003</v>
      </c>
      <c r="DC41" s="14">
        <v>0.2213</v>
      </c>
      <c r="DD41" s="14">
        <v>12.1</v>
      </c>
      <c r="DE41" s="14">
        <v>14.919420000000001</v>
      </c>
      <c r="DF41" s="14">
        <v>14.919420000000001</v>
      </c>
      <c r="DG41" s="14">
        <v>-2.81942</v>
      </c>
      <c r="DH41" s="14">
        <v>85.5</v>
      </c>
      <c r="DI41" s="14">
        <v>68.196600000000004</v>
      </c>
      <c r="DJ41" s="14">
        <v>70.304730000000006</v>
      </c>
      <c r="DK41" s="14">
        <v>15.195270000000001</v>
      </c>
      <c r="DL41" s="14"/>
      <c r="DM41" s="14"/>
      <c r="DN41" s="14"/>
      <c r="DO41" s="14">
        <v>0</v>
      </c>
      <c r="DP41" s="14"/>
      <c r="DQ41" s="14"/>
      <c r="DR41" s="14"/>
      <c r="DS41" s="14">
        <v>0</v>
      </c>
      <c r="DT41" s="14"/>
      <c r="DU41" s="14"/>
      <c r="DV41" s="14"/>
      <c r="DW41" s="14">
        <v>0</v>
      </c>
      <c r="DX41" s="14"/>
      <c r="DY41" s="14"/>
      <c r="DZ41" s="14"/>
      <c r="EA41" s="14">
        <v>0</v>
      </c>
      <c r="EB41" s="14">
        <v>49.7</v>
      </c>
      <c r="EC41" s="14">
        <v>70.071250000000006</v>
      </c>
      <c r="ED41" s="14">
        <v>59.497680000000003</v>
      </c>
      <c r="EE41" s="14">
        <v>-9.7976799999999997</v>
      </c>
      <c r="EF41" s="14">
        <v>168.8</v>
      </c>
      <c r="EG41" s="14">
        <v>167.41964999999999</v>
      </c>
      <c r="EH41" s="14">
        <v>86.461330000000004</v>
      </c>
      <c r="EI41" s="14">
        <v>82.338669999999993</v>
      </c>
      <c r="EJ41" s="14"/>
      <c r="EK41" s="14"/>
      <c r="EL41" s="14"/>
      <c r="EM41" s="14">
        <v>0</v>
      </c>
      <c r="EN41" s="14"/>
      <c r="EO41" s="14"/>
      <c r="EP41" s="14"/>
      <c r="EQ41" s="14">
        <v>0</v>
      </c>
      <c r="ER41" s="14"/>
      <c r="ES41" s="14"/>
      <c r="ET41" s="14"/>
      <c r="EU41" s="14">
        <v>0</v>
      </c>
      <c r="EV41" s="14">
        <v>0</v>
      </c>
      <c r="EW41" s="14"/>
      <c r="EX41" s="14"/>
      <c r="EY41" s="14">
        <v>0</v>
      </c>
      <c r="EZ41" s="14">
        <v>0</v>
      </c>
      <c r="FA41" s="14"/>
      <c r="FB41" s="14"/>
      <c r="FC41" s="14">
        <v>0</v>
      </c>
      <c r="FD41" s="14">
        <v>26</v>
      </c>
      <c r="FE41" s="14">
        <v>30.59984</v>
      </c>
      <c r="FF41" s="14">
        <v>30.59984</v>
      </c>
      <c r="FG41" s="14">
        <v>-4.5998400000000004</v>
      </c>
      <c r="FH41" s="14">
        <v>65</v>
      </c>
      <c r="FI41" s="14">
        <v>65.49127</v>
      </c>
      <c r="FJ41" s="14">
        <v>63.19688</v>
      </c>
      <c r="FK41" s="14">
        <v>1.8031200000000001</v>
      </c>
      <c r="FL41" s="14">
        <v>17.100000000000001</v>
      </c>
      <c r="FM41" s="14">
        <v>15.082800000000001</v>
      </c>
      <c r="FN41" s="14">
        <v>15.082800000000001</v>
      </c>
      <c r="FO41" s="14">
        <v>2.0171999999999999</v>
      </c>
      <c r="FP41" s="14">
        <v>18.5</v>
      </c>
      <c r="FQ41" s="14">
        <v>18.088999999999999</v>
      </c>
      <c r="FR41" s="14">
        <v>18.264620000000001</v>
      </c>
      <c r="FS41" s="14">
        <v>0.23538000000000001</v>
      </c>
      <c r="FT41" s="14">
        <v>11.8</v>
      </c>
      <c r="FU41" s="14">
        <v>10.67961</v>
      </c>
      <c r="FV41" s="14">
        <v>10.67961</v>
      </c>
      <c r="FW41" s="14">
        <v>1.12039</v>
      </c>
      <c r="FX41" s="14">
        <v>59.5</v>
      </c>
      <c r="FY41" s="14">
        <v>62.343029999999999</v>
      </c>
      <c r="FZ41" s="14">
        <v>62.343029999999999</v>
      </c>
      <c r="GA41" s="14">
        <v>-2.8430300000000002</v>
      </c>
      <c r="GB41" s="14">
        <v>180.3</v>
      </c>
      <c r="GC41" s="14">
        <v>184.91496000000001</v>
      </c>
      <c r="GD41" s="14">
        <v>184.91498000000001</v>
      </c>
      <c r="GE41" s="14">
        <v>-4.6149800000000001</v>
      </c>
      <c r="GF41" s="14">
        <v>180.9</v>
      </c>
      <c r="GG41" s="14">
        <v>184.91496000000001</v>
      </c>
      <c r="GH41" s="14">
        <v>184.91498000000001</v>
      </c>
      <c r="GI41" s="14">
        <v>-4.0149800000000004</v>
      </c>
      <c r="GJ41" s="14">
        <v>183.5</v>
      </c>
      <c r="GK41" s="14">
        <v>185.47026</v>
      </c>
      <c r="GL41" s="14">
        <v>185.47028</v>
      </c>
      <c r="GM41" s="14">
        <v>-1.97028</v>
      </c>
      <c r="GN41" s="14">
        <v>78.400000000000006</v>
      </c>
      <c r="GO41" s="14">
        <v>83.589320000000001</v>
      </c>
      <c r="GP41" s="14">
        <v>88.410179999999997</v>
      </c>
      <c r="GQ41" s="14">
        <v>-10.01018</v>
      </c>
      <c r="GR41" s="14">
        <v>6.7</v>
      </c>
      <c r="GS41" s="14">
        <v>6.5736800000000004</v>
      </c>
      <c r="GT41" s="14">
        <v>6.5736800000000004</v>
      </c>
      <c r="GU41" s="14">
        <v>0.12631999999999999</v>
      </c>
      <c r="GV41" s="14">
        <v>8.1999999999999993</v>
      </c>
      <c r="GW41" s="14">
        <v>6.8964100000000004</v>
      </c>
      <c r="GX41" s="14">
        <v>6.8964100000000004</v>
      </c>
      <c r="GY41" s="14">
        <v>1.30359</v>
      </c>
      <c r="GZ41" s="14">
        <v>24.5</v>
      </c>
      <c r="HA41" s="14">
        <v>12.45908</v>
      </c>
      <c r="HB41" s="14">
        <v>34.020620000000001</v>
      </c>
      <c r="HC41" s="14">
        <v>-9.5206199999999992</v>
      </c>
      <c r="HD41" s="14">
        <v>37.700000000000003</v>
      </c>
      <c r="HE41" s="14">
        <v>30.81456</v>
      </c>
      <c r="HF41" s="14">
        <v>30.81456</v>
      </c>
      <c r="HG41" s="14">
        <v>6.88544</v>
      </c>
      <c r="HH41" s="14">
        <v>3.8</v>
      </c>
      <c r="HI41" s="14">
        <v>1.97359</v>
      </c>
      <c r="HJ41" s="14">
        <v>1.97359</v>
      </c>
      <c r="HK41" s="14">
        <v>1.8264100000000001</v>
      </c>
      <c r="HL41" s="14">
        <v>12.1</v>
      </c>
      <c r="HM41" s="14">
        <v>17.171500000000002</v>
      </c>
      <c r="HN41" s="14">
        <v>17.171500000000002</v>
      </c>
      <c r="HO41" s="14">
        <v>-5.0715000000000003</v>
      </c>
      <c r="HP41" s="14">
        <v>84.5</v>
      </c>
      <c r="HQ41" s="14">
        <v>85</v>
      </c>
      <c r="HR41" s="14">
        <v>46.168529999999997</v>
      </c>
      <c r="HS41" s="14">
        <v>38.331470000000003</v>
      </c>
      <c r="HT41" s="14"/>
      <c r="HU41" s="14"/>
      <c r="HV41" s="14"/>
      <c r="HW41" s="14">
        <v>0</v>
      </c>
      <c r="HX41" s="14"/>
      <c r="HY41" s="14"/>
      <c r="HZ41" s="14"/>
      <c r="IA41" s="14">
        <v>0</v>
      </c>
      <c r="IB41" s="14">
        <v>80.400000000000006</v>
      </c>
      <c r="IC41" s="14">
        <v>78.028630000000007</v>
      </c>
      <c r="ID41" s="14">
        <v>46.912509999999997</v>
      </c>
      <c r="IE41" s="14">
        <v>33.487490000000001</v>
      </c>
      <c r="IF41" s="14"/>
      <c r="IG41" s="14"/>
      <c r="IH41" s="14"/>
      <c r="II41" s="14">
        <v>0</v>
      </c>
      <c r="IJ41" s="14"/>
      <c r="IK41" s="14"/>
      <c r="IL41" s="14"/>
      <c r="IM41" s="14">
        <v>0</v>
      </c>
      <c r="IN41" s="14">
        <v>0</v>
      </c>
      <c r="IO41" s="14"/>
      <c r="IP41" s="14">
        <v>48.181449999999998</v>
      </c>
      <c r="IQ41" s="14">
        <v>-48.181449999999998</v>
      </c>
      <c r="IR41" s="14"/>
      <c r="IS41" s="14"/>
      <c r="IT41" s="14"/>
      <c r="IU41" s="14">
        <v>0</v>
      </c>
      <c r="IV41" s="14"/>
      <c r="IW41" s="14"/>
      <c r="IX41" s="14"/>
      <c r="IY41" s="14">
        <v>0</v>
      </c>
      <c r="IZ41" s="14"/>
      <c r="JA41" s="14"/>
      <c r="JB41" s="14"/>
      <c r="JC41" s="14">
        <v>0</v>
      </c>
      <c r="JD41" s="14">
        <v>65.3</v>
      </c>
      <c r="JE41" s="14">
        <v>67.033500000000004</v>
      </c>
      <c r="JF41" s="14">
        <v>72.899209999999997</v>
      </c>
      <c r="JG41" s="14">
        <v>-7.5992100000000002</v>
      </c>
      <c r="JH41" s="14">
        <v>177.1</v>
      </c>
      <c r="JI41" s="14">
        <v>185.2945</v>
      </c>
      <c r="JJ41" s="14">
        <v>185.29451</v>
      </c>
      <c r="JK41" s="14">
        <v>-8.1945099999999993</v>
      </c>
      <c r="JL41" s="14">
        <v>175</v>
      </c>
      <c r="JM41" s="14">
        <v>185.2945</v>
      </c>
      <c r="JN41" s="14">
        <v>185.29451</v>
      </c>
      <c r="JO41" s="14">
        <v>-10.294510000000001</v>
      </c>
      <c r="JP41" s="14">
        <v>209.5</v>
      </c>
      <c r="JQ41" s="14">
        <v>185.2945</v>
      </c>
      <c r="JR41" s="14">
        <v>185.29451</v>
      </c>
      <c r="JS41" s="14">
        <v>24.205490000000001</v>
      </c>
      <c r="JT41" s="14">
        <v>272.39999999999998</v>
      </c>
      <c r="JU41" s="14">
        <v>278.77640000000002</v>
      </c>
      <c r="JV41" s="14">
        <v>278.77643</v>
      </c>
      <c r="JW41" s="14">
        <v>-6.37643</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c r="LA41" s="14"/>
      <c r="LB41" s="14"/>
      <c r="LC41" s="14">
        <v>0</v>
      </c>
      <c r="LD41" s="14">
        <v>0.8</v>
      </c>
      <c r="LE41" s="14">
        <v>0.63188999999999995</v>
      </c>
      <c r="LF41" s="14">
        <v>0.63188999999999995</v>
      </c>
      <c r="LG41" s="14">
        <v>0.16811000000000001</v>
      </c>
      <c r="LH41" s="14">
        <v>164.2</v>
      </c>
      <c r="LI41" s="14">
        <v>115.43017</v>
      </c>
      <c r="LJ41" s="14">
        <v>126.3382</v>
      </c>
      <c r="LK41" s="14">
        <v>37.861800000000002</v>
      </c>
      <c r="LL41" s="14">
        <v>90.1</v>
      </c>
      <c r="LM41" s="14">
        <v>85.649410000000003</v>
      </c>
      <c r="LN41" s="14">
        <v>92.444500000000005</v>
      </c>
      <c r="LO41" s="14">
        <v>-2.3445</v>
      </c>
      <c r="LP41" s="14">
        <v>62.2</v>
      </c>
      <c r="LQ41" s="14">
        <v>67.133979999999994</v>
      </c>
      <c r="LR41" s="14">
        <v>67.133979999999994</v>
      </c>
      <c r="LS41" s="14">
        <v>-4.93398</v>
      </c>
      <c r="LT41" s="14">
        <v>65.8</v>
      </c>
      <c r="LU41" s="14">
        <v>65.615899999999996</v>
      </c>
      <c r="LV41" s="14">
        <v>65.615899999999996</v>
      </c>
      <c r="LW41" s="14">
        <v>0.18410000000000001</v>
      </c>
      <c r="LX41" s="14">
        <v>29.3</v>
      </c>
      <c r="LY41" s="14">
        <v>29.951460000000001</v>
      </c>
      <c r="LZ41" s="14">
        <v>29.951460000000001</v>
      </c>
      <c r="MA41" s="14">
        <v>-0.65146000000000004</v>
      </c>
      <c r="MB41" s="14"/>
      <c r="MC41" s="14"/>
      <c r="MD41" s="14"/>
      <c r="ME41" s="14">
        <v>0</v>
      </c>
      <c r="MF41" s="14"/>
      <c r="MG41" s="14"/>
      <c r="MH41" s="14"/>
      <c r="MI41" s="14">
        <v>0</v>
      </c>
      <c r="MJ41" s="14"/>
      <c r="MK41" s="14"/>
      <c r="ML41" s="14"/>
      <c r="MM41" s="14">
        <v>0</v>
      </c>
      <c r="MN41" s="14">
        <v>146.1</v>
      </c>
      <c r="MO41" s="14">
        <v>151.08886000000001</v>
      </c>
      <c r="MP41" s="14">
        <v>151.08886999999999</v>
      </c>
      <c r="MQ41" s="14">
        <v>-4.9888700000000004</v>
      </c>
      <c r="MR41" s="14">
        <v>148.4</v>
      </c>
      <c r="MS41" s="14">
        <v>151.08886000000001</v>
      </c>
      <c r="MT41" s="14">
        <v>151.08886999999999</v>
      </c>
      <c r="MU41" s="14">
        <v>-2.6888700000000001</v>
      </c>
      <c r="MV41" s="14">
        <v>149.4</v>
      </c>
      <c r="MW41" s="14">
        <v>151.54257999999999</v>
      </c>
      <c r="MX41" s="14">
        <v>151.54258999999999</v>
      </c>
      <c r="MY41" s="14">
        <v>-2.1425900000000002</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c r="NU41" s="14"/>
      <c r="NV41" s="14"/>
      <c r="NW41" s="14">
        <v>0</v>
      </c>
      <c r="NX41" s="14"/>
      <c r="NY41" s="14"/>
      <c r="NZ41" s="14"/>
      <c r="OA41" s="14">
        <v>0</v>
      </c>
      <c r="OB41" s="14">
        <v>0.5</v>
      </c>
      <c r="OC41" s="14">
        <v>0.49</v>
      </c>
      <c r="OD41" s="14">
        <v>0.49</v>
      </c>
      <c r="OE41" s="14">
        <v>0.01</v>
      </c>
      <c r="OF41" s="14">
        <v>127.6</v>
      </c>
      <c r="OG41" s="14">
        <v>134.55199999999999</v>
      </c>
      <c r="OH41" s="14">
        <v>134.55199999999999</v>
      </c>
      <c r="OI41" s="14">
        <v>-6.952</v>
      </c>
      <c r="OJ41" s="14">
        <v>5.9</v>
      </c>
      <c r="OK41" s="14">
        <v>11.757999999999999</v>
      </c>
      <c r="OL41" s="14">
        <v>11.757999999999999</v>
      </c>
      <c r="OM41" s="14">
        <v>-5.8579999999999997</v>
      </c>
      <c r="ON41" s="14">
        <v>15.8</v>
      </c>
      <c r="OO41" s="14">
        <v>12.8</v>
      </c>
      <c r="OP41" s="14">
        <v>13.5</v>
      </c>
      <c r="OQ41" s="14">
        <v>2.2999999999999998</v>
      </c>
      <c r="OR41" s="14">
        <v>0.1</v>
      </c>
      <c r="OS41" s="14">
        <v>0.1</v>
      </c>
      <c r="OT41" s="14">
        <v>0.1</v>
      </c>
      <c r="OU41" s="14">
        <v>0</v>
      </c>
      <c r="OV41" s="14">
        <v>5.3</v>
      </c>
      <c r="OW41" s="14">
        <v>5.2</v>
      </c>
      <c r="OX41" s="14">
        <v>5.2</v>
      </c>
      <c r="OY41" s="14">
        <v>0.1</v>
      </c>
      <c r="OZ41" s="14">
        <v>0</v>
      </c>
      <c r="PA41" s="14"/>
      <c r="PB41" s="14"/>
      <c r="PC41" s="14">
        <v>0</v>
      </c>
      <c r="PD41" s="14">
        <v>10</v>
      </c>
      <c r="PE41" s="14">
        <v>9.0000099999999996</v>
      </c>
      <c r="PF41" s="14">
        <v>9</v>
      </c>
      <c r="PG41" s="14">
        <v>1</v>
      </c>
      <c r="PH41" s="14">
        <v>2.5</v>
      </c>
      <c r="PI41" s="14">
        <v>1.6287100000000001</v>
      </c>
      <c r="PJ41" s="14">
        <v>1.46</v>
      </c>
      <c r="PK41" s="14">
        <v>1.04</v>
      </c>
      <c r="PL41" s="14">
        <v>0.2</v>
      </c>
      <c r="PM41" s="14"/>
      <c r="PN41" s="14"/>
      <c r="PO41" s="14">
        <v>0.2</v>
      </c>
      <c r="PP41" s="14">
        <v>1.8</v>
      </c>
      <c r="PQ41" s="14">
        <v>1.83</v>
      </c>
      <c r="PR41" s="14">
        <v>1.83</v>
      </c>
      <c r="PS41" s="14">
        <v>-0.03</v>
      </c>
      <c r="PT41" s="14">
        <v>4.8</v>
      </c>
      <c r="PU41" s="14">
        <v>4.2</v>
      </c>
      <c r="PV41" s="14">
        <v>4.2</v>
      </c>
      <c r="PW41" s="14">
        <v>0.6</v>
      </c>
      <c r="PX41" s="14">
        <v>0</v>
      </c>
      <c r="PY41" s="14"/>
      <c r="PZ41" s="14"/>
      <c r="QA41" s="14">
        <v>0</v>
      </c>
      <c r="QB41" s="14">
        <v>4.3</v>
      </c>
      <c r="QC41" s="14">
        <v>5</v>
      </c>
      <c r="QD41" s="14">
        <v>5</v>
      </c>
      <c r="QE41" s="14">
        <v>-0.7</v>
      </c>
      <c r="QF41" s="14">
        <v>3.9</v>
      </c>
      <c r="QG41" s="14">
        <v>3.1</v>
      </c>
      <c r="QH41" s="14">
        <v>3.1</v>
      </c>
      <c r="QI41" s="14">
        <v>0.8</v>
      </c>
      <c r="QJ41" s="14">
        <v>3.4</v>
      </c>
      <c r="QK41" s="14">
        <v>3.3</v>
      </c>
      <c r="QL41" s="14">
        <v>3.3</v>
      </c>
      <c r="QM41" s="14">
        <v>0.1</v>
      </c>
      <c r="QN41" s="14">
        <v>17.3</v>
      </c>
      <c r="QO41" s="14">
        <v>16.01942</v>
      </c>
      <c r="QP41" s="14">
        <v>16.01942</v>
      </c>
      <c r="QQ41" s="14">
        <v>1.2805800000000001</v>
      </c>
      <c r="QR41" s="14">
        <v>0.4</v>
      </c>
      <c r="QS41" s="14"/>
      <c r="QT41" s="14">
        <v>1.107</v>
      </c>
      <c r="QU41" s="14">
        <v>-0.70699999999999996</v>
      </c>
      <c r="QV41" s="14">
        <v>0.3</v>
      </c>
      <c r="QW41" s="14">
        <v>5.8760000000000003</v>
      </c>
      <c r="QX41" s="14">
        <v>5.8760000000000003</v>
      </c>
      <c r="QY41" s="14">
        <v>-5.5759999999999996</v>
      </c>
      <c r="QZ41" s="14">
        <v>29.6</v>
      </c>
      <c r="RA41" s="14">
        <v>31.7</v>
      </c>
      <c r="RB41" s="14">
        <v>30.791</v>
      </c>
      <c r="RC41" s="14">
        <v>-1.1910000000000001</v>
      </c>
      <c r="RD41" s="14">
        <v>88.7</v>
      </c>
      <c r="RE41" s="14">
        <v>90.9</v>
      </c>
      <c r="RF41" s="14">
        <v>88.117000000000004</v>
      </c>
      <c r="RG41" s="14">
        <v>0.58299999999999996</v>
      </c>
      <c r="RH41" s="14">
        <v>4.4000000000000004</v>
      </c>
      <c r="RI41" s="14">
        <v>4.2</v>
      </c>
      <c r="RJ41" s="14">
        <v>4.2</v>
      </c>
      <c r="RK41" s="14">
        <v>0.2</v>
      </c>
      <c r="RL41" s="14">
        <v>1.2</v>
      </c>
      <c r="RM41" s="14">
        <v>1.2</v>
      </c>
      <c r="RN41" s="14">
        <v>1.2</v>
      </c>
      <c r="RO41" s="14">
        <v>0</v>
      </c>
      <c r="RP41" s="14">
        <v>1.2</v>
      </c>
      <c r="RQ41" s="14">
        <v>1.2</v>
      </c>
      <c r="RR41" s="14">
        <v>1.2</v>
      </c>
      <c r="RS41" s="14">
        <v>0</v>
      </c>
      <c r="RT41" s="14">
        <v>3</v>
      </c>
      <c r="RU41" s="14">
        <v>2.8</v>
      </c>
      <c r="RV41" s="14">
        <v>2.8</v>
      </c>
      <c r="RW41" s="14">
        <v>0.2</v>
      </c>
      <c r="RX41" s="14">
        <v>0.1</v>
      </c>
      <c r="RY41" s="14">
        <v>4.0000000000000001E-3</v>
      </c>
      <c r="RZ41" s="14">
        <v>4.0000000000000001E-3</v>
      </c>
      <c r="SA41" s="14">
        <v>9.6000000000000002E-2</v>
      </c>
      <c r="SB41" s="14">
        <v>2.5</v>
      </c>
      <c r="SC41" s="14">
        <v>2.4510000000000001</v>
      </c>
      <c r="SD41" s="14">
        <v>2.4510000000000001</v>
      </c>
      <c r="SE41" s="14">
        <v>4.9000000000000002E-2</v>
      </c>
      <c r="SF41" s="14">
        <v>20.2</v>
      </c>
      <c r="SG41" s="14">
        <v>18.048629999999999</v>
      </c>
      <c r="SH41" s="14">
        <v>10.851229999999999</v>
      </c>
      <c r="SI41" s="14">
        <v>9.34877</v>
      </c>
      <c r="SJ41" s="14">
        <v>1.2</v>
      </c>
      <c r="SK41" s="14">
        <v>1.32</v>
      </c>
      <c r="SL41" s="14">
        <v>1.32</v>
      </c>
      <c r="SM41" s="14">
        <v>-0.12</v>
      </c>
      <c r="SN41" s="14">
        <v>0.4</v>
      </c>
      <c r="SO41" s="14">
        <v>0.4</v>
      </c>
      <c r="SP41" s="14">
        <v>0.4</v>
      </c>
      <c r="SQ41" s="14">
        <v>0</v>
      </c>
      <c r="SR41" s="14">
        <v>3.8</v>
      </c>
      <c r="SS41" s="14">
        <v>4</v>
      </c>
      <c r="ST41" s="14">
        <v>4</v>
      </c>
      <c r="SU41" s="14">
        <v>-0.2</v>
      </c>
      <c r="SV41" s="14">
        <v>2.7</v>
      </c>
      <c r="SW41" s="14">
        <v>2.6</v>
      </c>
      <c r="SX41" s="14">
        <v>2.6</v>
      </c>
      <c r="SY41" s="14">
        <v>0.1</v>
      </c>
      <c r="SZ41" s="14">
        <v>3.4</v>
      </c>
      <c r="TA41" s="14">
        <v>3</v>
      </c>
      <c r="TB41" s="14">
        <v>3</v>
      </c>
      <c r="TC41" s="14">
        <v>0.4</v>
      </c>
      <c r="TD41" s="14">
        <v>5.3</v>
      </c>
      <c r="TE41" s="14">
        <v>4.2</v>
      </c>
      <c r="TF41" s="14">
        <v>4.2</v>
      </c>
      <c r="TG41" s="14">
        <v>1.1000000000000001</v>
      </c>
      <c r="TH41" s="14">
        <v>10</v>
      </c>
      <c r="TI41" s="14">
        <v>10</v>
      </c>
      <c r="TJ41" s="14">
        <v>10</v>
      </c>
      <c r="TK41" s="14">
        <v>0</v>
      </c>
      <c r="TL41" s="14">
        <v>30.3</v>
      </c>
      <c r="TM41" s="14">
        <v>28.795000000000002</v>
      </c>
      <c r="TN41" s="14">
        <v>28.795000000000002</v>
      </c>
      <c r="TO41" s="14">
        <v>1.5049999999999999</v>
      </c>
      <c r="TP41" s="14">
        <v>81.8</v>
      </c>
      <c r="TQ41" s="14">
        <v>80.239999999999995</v>
      </c>
      <c r="TR41" s="14">
        <v>80.239999999999995</v>
      </c>
      <c r="TS41" s="14">
        <v>1.56</v>
      </c>
      <c r="TT41" s="14">
        <v>18.3</v>
      </c>
      <c r="TU41" s="14">
        <v>8.3109999999999999</v>
      </c>
      <c r="TV41" s="14">
        <v>8.3109999999999999</v>
      </c>
      <c r="TW41" s="14">
        <v>9.9890000000000008</v>
      </c>
      <c r="TX41" s="14">
        <v>100.4</v>
      </c>
      <c r="TY41" s="14">
        <v>100.2</v>
      </c>
      <c r="TZ41" s="14">
        <v>100.858</v>
      </c>
      <c r="UA41" s="14">
        <v>-0.45800000000000002</v>
      </c>
      <c r="UB41" s="14">
        <v>100.4</v>
      </c>
      <c r="UC41" s="14">
        <v>103.9</v>
      </c>
      <c r="UD41" s="14">
        <v>93.891999999999996</v>
      </c>
      <c r="UE41" s="14">
        <v>6.508</v>
      </c>
      <c r="UF41" s="14">
        <v>15.5</v>
      </c>
      <c r="UG41" s="14">
        <v>18.114999999999998</v>
      </c>
      <c r="UH41" s="14">
        <v>18.114999999999998</v>
      </c>
      <c r="UI41" s="14">
        <v>-2.6150000000000002</v>
      </c>
      <c r="UJ41" s="14">
        <v>10.199999999999999</v>
      </c>
      <c r="UK41" s="14">
        <v>15.03</v>
      </c>
      <c r="UL41" s="14">
        <v>15.03</v>
      </c>
      <c r="UM41" s="14">
        <v>-4.83</v>
      </c>
      <c r="UN41" s="14">
        <v>5</v>
      </c>
      <c r="UO41" s="14">
        <v>6</v>
      </c>
      <c r="UP41" s="14">
        <v>6</v>
      </c>
      <c r="UQ41" s="14">
        <v>-1</v>
      </c>
      <c r="UR41" s="14">
        <v>1.7</v>
      </c>
      <c r="US41" s="14">
        <v>2</v>
      </c>
      <c r="UT41" s="14">
        <v>2</v>
      </c>
      <c r="UU41" s="14">
        <v>-0.3</v>
      </c>
      <c r="UV41" s="14">
        <v>7.9</v>
      </c>
      <c r="UW41" s="14">
        <v>7.7</v>
      </c>
      <c r="UX41" s="14">
        <v>7.7</v>
      </c>
      <c r="UY41" s="14">
        <v>0.2</v>
      </c>
      <c r="UZ41" s="14">
        <v>3.2</v>
      </c>
      <c r="VA41" s="14">
        <v>3</v>
      </c>
      <c r="VB41" s="14">
        <v>3</v>
      </c>
      <c r="VC41" s="14">
        <v>0.2</v>
      </c>
      <c r="VD41" s="14">
        <v>3.7</v>
      </c>
      <c r="VE41" s="14">
        <v>3.4</v>
      </c>
      <c r="VF41" s="14">
        <v>3.4</v>
      </c>
      <c r="VG41" s="14">
        <v>0.3</v>
      </c>
      <c r="VH41" s="14">
        <v>3.8</v>
      </c>
      <c r="VI41" s="14">
        <v>3.5</v>
      </c>
      <c r="VJ41" s="14">
        <v>3.5</v>
      </c>
      <c r="VK41" s="14">
        <v>0.3</v>
      </c>
      <c r="VL41" s="14">
        <v>14</v>
      </c>
      <c r="VM41" s="14">
        <v>11.3</v>
      </c>
      <c r="VN41" s="14">
        <v>12.323</v>
      </c>
      <c r="VO41" s="14">
        <v>1.677</v>
      </c>
      <c r="VP41" s="14">
        <v>20.9</v>
      </c>
      <c r="VQ41" s="14">
        <v>81.482100000000003</v>
      </c>
      <c r="VR41" s="14">
        <v>146.85300000000001</v>
      </c>
      <c r="VS41" s="14">
        <v>-125.953</v>
      </c>
      <c r="VT41" s="14">
        <v>4.3</v>
      </c>
      <c r="VU41" s="14">
        <v>8.2520000000000007</v>
      </c>
      <c r="VV41" s="14">
        <v>8.2520000000000007</v>
      </c>
      <c r="VW41" s="14">
        <v>-3.952</v>
      </c>
      <c r="VX41" s="14">
        <v>11.6</v>
      </c>
      <c r="VY41" s="14">
        <v>25.074870000000001</v>
      </c>
      <c r="VZ41" s="14">
        <v>22.135999999999999</v>
      </c>
      <c r="WA41" s="14">
        <v>-10.536</v>
      </c>
      <c r="WB41" s="14">
        <v>0.6</v>
      </c>
      <c r="WC41" s="14">
        <v>0.6</v>
      </c>
      <c r="WD41" s="14">
        <v>0.6</v>
      </c>
      <c r="WE41" s="14">
        <v>0</v>
      </c>
      <c r="WF41" s="14">
        <v>127.4</v>
      </c>
      <c r="WG41" s="14">
        <v>135.80000000000001</v>
      </c>
      <c r="WH41" s="14">
        <v>126</v>
      </c>
      <c r="WI41" s="14">
        <v>1.4</v>
      </c>
      <c r="WJ41" s="14">
        <v>162.5</v>
      </c>
      <c r="WK41" s="14">
        <v>150.1</v>
      </c>
      <c r="WL41" s="14">
        <v>159</v>
      </c>
      <c r="WM41" s="14">
        <v>3.5</v>
      </c>
      <c r="WN41" s="14">
        <v>11</v>
      </c>
      <c r="WO41" s="14">
        <v>1.61178</v>
      </c>
      <c r="WP41" s="14">
        <v>17.556999999999999</v>
      </c>
      <c r="WQ41" s="14">
        <v>-6.5570000000000004</v>
      </c>
      <c r="WR41" s="14">
        <v>4.4000000000000004</v>
      </c>
      <c r="WS41" s="14">
        <v>2.0529999999999999</v>
      </c>
      <c r="WT41" s="14">
        <v>2.0529999999999999</v>
      </c>
      <c r="WU41" s="14">
        <v>2.347</v>
      </c>
      <c r="WV41" s="14">
        <v>7.7</v>
      </c>
      <c r="WW41" s="14">
        <v>7.6</v>
      </c>
      <c r="WX41" s="14">
        <v>7.6</v>
      </c>
      <c r="WY41" s="14">
        <v>0.1</v>
      </c>
      <c r="WZ41" s="14">
        <v>19.100000000000001</v>
      </c>
      <c r="XA41" s="14">
        <v>18.25243</v>
      </c>
      <c r="XB41" s="14">
        <v>18.25243</v>
      </c>
      <c r="XC41" s="14">
        <v>0.84757000000000005</v>
      </c>
      <c r="XD41" s="14">
        <v>0</v>
      </c>
      <c r="XE41" s="14">
        <v>10.8</v>
      </c>
      <c r="XF41" s="14">
        <v>10.8</v>
      </c>
      <c r="XG41" s="14">
        <v>-10.8</v>
      </c>
      <c r="XH41" s="14">
        <v>31.2</v>
      </c>
      <c r="XI41" s="14">
        <v>25</v>
      </c>
      <c r="XJ41" s="14">
        <v>25</v>
      </c>
      <c r="XK41" s="14">
        <v>6.2</v>
      </c>
      <c r="XL41" s="14">
        <v>29.4</v>
      </c>
      <c r="XM41" s="14">
        <v>25</v>
      </c>
      <c r="XN41" s="14">
        <v>25</v>
      </c>
      <c r="XO41" s="14">
        <v>4.4000000000000004</v>
      </c>
      <c r="XP41" s="14">
        <v>14.9</v>
      </c>
      <c r="XQ41" s="14">
        <v>14</v>
      </c>
      <c r="XR41" s="14">
        <v>14</v>
      </c>
      <c r="XS41" s="14">
        <v>0.9</v>
      </c>
      <c r="XT41" s="14">
        <v>18.3</v>
      </c>
      <c r="XU41" s="14">
        <v>17</v>
      </c>
      <c r="XV41" s="14">
        <v>17</v>
      </c>
      <c r="XW41" s="14">
        <v>1.3</v>
      </c>
      <c r="XX41" s="14">
        <v>7.2</v>
      </c>
      <c r="XY41" s="14">
        <v>7.63</v>
      </c>
      <c r="XZ41" s="14">
        <v>7.63</v>
      </c>
      <c r="YA41" s="14">
        <v>-0.43</v>
      </c>
      <c r="YB41" s="14">
        <v>0</v>
      </c>
      <c r="YC41" s="14">
        <v>12</v>
      </c>
      <c r="YD41" s="14">
        <v>12</v>
      </c>
      <c r="YE41" s="14">
        <v>-12</v>
      </c>
    </row>
    <row r="42" spans="1:655" ht="24" customHeight="1" x14ac:dyDescent="0.3">
      <c r="A42" s="1"/>
      <c r="B42" s="16" t="s">
        <v>42</v>
      </c>
      <c r="C42" s="16" t="s">
        <v>751</v>
      </c>
      <c r="D42" s="17">
        <v>63.2</v>
      </c>
      <c r="E42" s="17">
        <v>101.60191</v>
      </c>
      <c r="F42" s="17">
        <v>96.824420000000003</v>
      </c>
      <c r="G42" s="17">
        <v>-33.624420000000001</v>
      </c>
      <c r="H42" s="17">
        <v>632.5</v>
      </c>
      <c r="I42" s="17">
        <v>643.52629999999999</v>
      </c>
      <c r="J42" s="17">
        <v>618.41660999999999</v>
      </c>
      <c r="K42" s="17">
        <v>14.08339</v>
      </c>
      <c r="L42" s="17">
        <v>214.3</v>
      </c>
      <c r="M42" s="17">
        <v>209.35054</v>
      </c>
      <c r="N42" s="17">
        <v>201.18190999999999</v>
      </c>
      <c r="O42" s="17">
        <v>13.11809</v>
      </c>
      <c r="P42" s="17"/>
      <c r="Q42" s="17"/>
      <c r="R42" s="17"/>
      <c r="S42" s="17">
        <v>0</v>
      </c>
      <c r="T42" s="17"/>
      <c r="U42" s="17"/>
      <c r="V42" s="17"/>
      <c r="W42" s="17">
        <v>0</v>
      </c>
      <c r="X42" s="17">
        <v>29.9</v>
      </c>
      <c r="Y42" s="17">
        <v>24.91422</v>
      </c>
      <c r="Z42" s="17">
        <v>12.09104</v>
      </c>
      <c r="AA42" s="17">
        <v>17.808959999999999</v>
      </c>
      <c r="AB42" s="17">
        <v>89</v>
      </c>
      <c r="AC42" s="17">
        <v>89.958399999999997</v>
      </c>
      <c r="AD42" s="17">
        <v>80.822000000000003</v>
      </c>
      <c r="AE42" s="17">
        <v>8.1780000000000008</v>
      </c>
      <c r="AF42" s="17"/>
      <c r="AG42" s="17"/>
      <c r="AH42" s="17"/>
      <c r="AI42" s="17">
        <v>0</v>
      </c>
      <c r="AJ42" s="17"/>
      <c r="AK42" s="17"/>
      <c r="AL42" s="17"/>
      <c r="AM42" s="17">
        <v>0</v>
      </c>
      <c r="AN42" s="17">
        <v>187.9</v>
      </c>
      <c r="AO42" s="17">
        <v>187.04651999999999</v>
      </c>
      <c r="AP42" s="17">
        <v>196.22801999999999</v>
      </c>
      <c r="AQ42" s="17">
        <v>-8.3280200000000004</v>
      </c>
      <c r="AR42" s="17">
        <v>207.2</v>
      </c>
      <c r="AS42" s="17">
        <v>187.04651999999999</v>
      </c>
      <c r="AT42" s="17">
        <v>196.22801999999999</v>
      </c>
      <c r="AU42" s="17">
        <v>10.97198</v>
      </c>
      <c r="AV42" s="17">
        <v>210.7</v>
      </c>
      <c r="AW42" s="17">
        <v>187.04651999999999</v>
      </c>
      <c r="AX42" s="17">
        <v>196.22801999999999</v>
      </c>
      <c r="AY42" s="17">
        <v>14.47198</v>
      </c>
      <c r="AZ42" s="17">
        <v>282.10000000000002</v>
      </c>
      <c r="BA42" s="17">
        <v>281.41233999999997</v>
      </c>
      <c r="BB42" s="17">
        <v>295.22593999999998</v>
      </c>
      <c r="BC42" s="17">
        <v>-13.12594</v>
      </c>
      <c r="BD42" s="17">
        <v>213.6</v>
      </c>
      <c r="BE42" s="17">
        <v>208.07389000000001</v>
      </c>
      <c r="BF42" s="17">
        <v>208.07390000000001</v>
      </c>
      <c r="BG42" s="17">
        <v>5.5260999999999996</v>
      </c>
      <c r="BH42" s="17">
        <v>111</v>
      </c>
      <c r="BI42" s="17">
        <v>104.34936999999999</v>
      </c>
      <c r="BJ42" s="17">
        <v>104.34936999999999</v>
      </c>
      <c r="BK42" s="17">
        <v>6.6506299999999996</v>
      </c>
      <c r="BL42" s="17">
        <v>296.2</v>
      </c>
      <c r="BM42" s="17">
        <v>381.30549999999999</v>
      </c>
      <c r="BN42" s="17">
        <v>292.74063000000001</v>
      </c>
      <c r="BO42" s="17">
        <v>3.4593699999999998</v>
      </c>
      <c r="BP42" s="17">
        <v>3</v>
      </c>
      <c r="BQ42" s="17">
        <v>4.4318400000000002</v>
      </c>
      <c r="BR42" s="17">
        <v>4.4318400000000002</v>
      </c>
      <c r="BS42" s="17">
        <v>-1.43184</v>
      </c>
      <c r="BT42" s="17"/>
      <c r="BU42" s="17"/>
      <c r="BV42" s="17"/>
      <c r="BW42" s="17">
        <v>0</v>
      </c>
      <c r="BX42" s="17"/>
      <c r="BY42" s="17"/>
      <c r="BZ42" s="17"/>
      <c r="CA42" s="17">
        <v>0</v>
      </c>
      <c r="CB42" s="17"/>
      <c r="CC42" s="17"/>
      <c r="CD42" s="17"/>
      <c r="CE42" s="17">
        <v>0</v>
      </c>
      <c r="CF42" s="17"/>
      <c r="CG42" s="17"/>
      <c r="CH42" s="17"/>
      <c r="CI42" s="17">
        <v>0</v>
      </c>
      <c r="CJ42" s="17">
        <v>116.4</v>
      </c>
      <c r="CK42" s="17">
        <v>114.08994</v>
      </c>
      <c r="CL42" s="17">
        <v>114.08994</v>
      </c>
      <c r="CM42" s="17">
        <v>2.31006</v>
      </c>
      <c r="CN42" s="17">
        <v>7.1</v>
      </c>
      <c r="CO42" s="17">
        <v>5.1333399999999996</v>
      </c>
      <c r="CP42" s="17">
        <v>5.1333399999999996</v>
      </c>
      <c r="CQ42" s="17">
        <v>1.9666600000000001</v>
      </c>
      <c r="CR42" s="17">
        <v>3.3</v>
      </c>
      <c r="CS42" s="17">
        <v>2.8177599999999998</v>
      </c>
      <c r="CT42" s="17">
        <v>2.8177599999999998</v>
      </c>
      <c r="CU42" s="17">
        <v>0.48224</v>
      </c>
      <c r="CV42" s="17"/>
      <c r="CW42" s="17"/>
      <c r="CX42" s="17"/>
      <c r="CY42" s="17">
        <v>0</v>
      </c>
      <c r="CZ42" s="17">
        <v>7.1</v>
      </c>
      <c r="DA42" s="17">
        <v>6.8787000000000003</v>
      </c>
      <c r="DB42" s="17">
        <v>6.8787000000000003</v>
      </c>
      <c r="DC42" s="17">
        <v>0.2213</v>
      </c>
      <c r="DD42" s="17">
        <v>12.2</v>
      </c>
      <c r="DE42" s="17">
        <v>14.919420000000001</v>
      </c>
      <c r="DF42" s="17">
        <v>14.919420000000001</v>
      </c>
      <c r="DG42" s="17">
        <v>-2.7194199999999999</v>
      </c>
      <c r="DH42" s="17">
        <v>85.6</v>
      </c>
      <c r="DI42" s="17">
        <v>99.857979999999998</v>
      </c>
      <c r="DJ42" s="17">
        <v>81.708960000000005</v>
      </c>
      <c r="DK42" s="17">
        <v>3.8910399999999998</v>
      </c>
      <c r="DL42" s="17"/>
      <c r="DM42" s="17"/>
      <c r="DN42" s="17"/>
      <c r="DO42" s="17">
        <v>0</v>
      </c>
      <c r="DP42" s="17"/>
      <c r="DQ42" s="17"/>
      <c r="DR42" s="17"/>
      <c r="DS42" s="17">
        <v>0</v>
      </c>
      <c r="DT42" s="17"/>
      <c r="DU42" s="17"/>
      <c r="DV42" s="17"/>
      <c r="DW42" s="17">
        <v>0</v>
      </c>
      <c r="DX42" s="17"/>
      <c r="DY42" s="17"/>
      <c r="DZ42" s="17"/>
      <c r="EA42" s="17">
        <v>0</v>
      </c>
      <c r="EB42" s="17">
        <v>69.900000000000006</v>
      </c>
      <c r="EC42" s="17">
        <v>73.494540000000001</v>
      </c>
      <c r="ED42" s="17">
        <v>63.848590000000002</v>
      </c>
      <c r="EE42" s="17">
        <v>6.0514099999999997</v>
      </c>
      <c r="EF42" s="17">
        <v>122.7</v>
      </c>
      <c r="EG42" s="17">
        <v>161.74332999999999</v>
      </c>
      <c r="EH42" s="17">
        <v>120.43339</v>
      </c>
      <c r="EI42" s="17">
        <v>2.26661</v>
      </c>
      <c r="EJ42" s="17"/>
      <c r="EK42" s="17"/>
      <c r="EL42" s="17"/>
      <c r="EM42" s="17">
        <v>0</v>
      </c>
      <c r="EN42" s="17"/>
      <c r="EO42" s="17"/>
      <c r="EP42" s="17"/>
      <c r="EQ42" s="17">
        <v>0</v>
      </c>
      <c r="ER42" s="17"/>
      <c r="ES42" s="17"/>
      <c r="ET42" s="17"/>
      <c r="EU42" s="17">
        <v>0</v>
      </c>
      <c r="EV42" s="17">
        <v>6.2</v>
      </c>
      <c r="EW42" s="17"/>
      <c r="EX42" s="17"/>
      <c r="EY42" s="17">
        <v>6.2</v>
      </c>
      <c r="EZ42" s="17">
        <v>0</v>
      </c>
      <c r="FA42" s="17"/>
      <c r="FB42" s="17"/>
      <c r="FC42" s="17">
        <v>0</v>
      </c>
      <c r="FD42" s="17">
        <v>26</v>
      </c>
      <c r="FE42" s="17">
        <v>30.59984</v>
      </c>
      <c r="FF42" s="17">
        <v>30.59984</v>
      </c>
      <c r="FG42" s="17">
        <v>-4.5998400000000004</v>
      </c>
      <c r="FH42" s="17">
        <v>54.6</v>
      </c>
      <c r="FI42" s="17">
        <v>54.784320000000001</v>
      </c>
      <c r="FJ42" s="17">
        <v>45</v>
      </c>
      <c r="FK42" s="17">
        <v>9.6</v>
      </c>
      <c r="FL42" s="17">
        <v>16.399999999999999</v>
      </c>
      <c r="FM42" s="17">
        <v>15.082800000000001</v>
      </c>
      <c r="FN42" s="17">
        <v>15.082800000000001</v>
      </c>
      <c r="FO42" s="17">
        <v>1.3171999999999999</v>
      </c>
      <c r="FP42" s="17">
        <v>18.5</v>
      </c>
      <c r="FQ42" s="17">
        <v>18.088999999999999</v>
      </c>
      <c r="FR42" s="17">
        <v>18.264620000000001</v>
      </c>
      <c r="FS42" s="17">
        <v>0.23538000000000001</v>
      </c>
      <c r="FT42" s="17">
        <v>11.8</v>
      </c>
      <c r="FU42" s="17">
        <v>10.67961</v>
      </c>
      <c r="FV42" s="17">
        <v>10.67961</v>
      </c>
      <c r="FW42" s="17">
        <v>1.12039</v>
      </c>
      <c r="FX42" s="17">
        <v>60.9</v>
      </c>
      <c r="FY42" s="17">
        <v>62.343029999999999</v>
      </c>
      <c r="FZ42" s="17">
        <v>62.343029999999999</v>
      </c>
      <c r="GA42" s="17">
        <v>-1.44303</v>
      </c>
      <c r="GB42" s="17">
        <v>181.6</v>
      </c>
      <c r="GC42" s="17">
        <v>184.91496000000001</v>
      </c>
      <c r="GD42" s="17">
        <v>184.91498000000001</v>
      </c>
      <c r="GE42" s="17">
        <v>-3.3149799999999998</v>
      </c>
      <c r="GF42" s="17">
        <v>182</v>
      </c>
      <c r="GG42" s="17">
        <v>184.91496000000001</v>
      </c>
      <c r="GH42" s="17">
        <v>184.91498000000001</v>
      </c>
      <c r="GI42" s="17">
        <v>-2.9149799999999999</v>
      </c>
      <c r="GJ42" s="17">
        <v>184.3</v>
      </c>
      <c r="GK42" s="17">
        <v>185.47026</v>
      </c>
      <c r="GL42" s="17">
        <v>185.47028</v>
      </c>
      <c r="GM42" s="17">
        <v>-1.17028</v>
      </c>
      <c r="GN42" s="17">
        <v>78.900000000000006</v>
      </c>
      <c r="GO42" s="17">
        <v>83.589320000000001</v>
      </c>
      <c r="GP42" s="17">
        <v>88.410179999999997</v>
      </c>
      <c r="GQ42" s="17">
        <v>-9.5101800000000001</v>
      </c>
      <c r="GR42" s="17">
        <v>6.7</v>
      </c>
      <c r="GS42" s="17">
        <v>6.5736800000000004</v>
      </c>
      <c r="GT42" s="17">
        <v>6.5736800000000004</v>
      </c>
      <c r="GU42" s="17">
        <v>0.12631999999999999</v>
      </c>
      <c r="GV42" s="17">
        <v>8.3000000000000007</v>
      </c>
      <c r="GW42" s="17">
        <v>6.8964100000000004</v>
      </c>
      <c r="GX42" s="17">
        <v>6.8964100000000004</v>
      </c>
      <c r="GY42" s="17">
        <v>1.4035899999999999</v>
      </c>
      <c r="GZ42" s="17">
        <v>14.1</v>
      </c>
      <c r="HA42" s="17">
        <v>14.10313</v>
      </c>
      <c r="HB42" s="17">
        <v>34.020620000000001</v>
      </c>
      <c r="HC42" s="17">
        <v>-19.92062</v>
      </c>
      <c r="HD42" s="17">
        <v>32.6</v>
      </c>
      <c r="HE42" s="17">
        <v>30.81456</v>
      </c>
      <c r="HF42" s="17">
        <v>30.81456</v>
      </c>
      <c r="HG42" s="17">
        <v>1.7854399999999999</v>
      </c>
      <c r="HH42" s="17">
        <v>3.8</v>
      </c>
      <c r="HI42" s="17">
        <v>1.97359</v>
      </c>
      <c r="HJ42" s="17">
        <v>1.97359</v>
      </c>
      <c r="HK42" s="17">
        <v>1.8264100000000001</v>
      </c>
      <c r="HL42" s="17">
        <v>12.2</v>
      </c>
      <c r="HM42" s="17">
        <v>17.171500000000002</v>
      </c>
      <c r="HN42" s="17">
        <v>17.171500000000002</v>
      </c>
      <c r="HO42" s="17">
        <v>-4.9714999999999998</v>
      </c>
      <c r="HP42" s="17">
        <v>70.099999999999994</v>
      </c>
      <c r="HQ42" s="17">
        <v>85</v>
      </c>
      <c r="HR42" s="17">
        <v>31.814119999999999</v>
      </c>
      <c r="HS42" s="17">
        <v>38.285879999999999</v>
      </c>
      <c r="HT42" s="17"/>
      <c r="HU42" s="17"/>
      <c r="HV42" s="17"/>
      <c r="HW42" s="17">
        <v>0</v>
      </c>
      <c r="HX42" s="17"/>
      <c r="HY42" s="17"/>
      <c r="HZ42" s="17"/>
      <c r="IA42" s="17">
        <v>0</v>
      </c>
      <c r="IB42" s="17">
        <v>31.9</v>
      </c>
      <c r="IC42" s="17"/>
      <c r="ID42" s="17">
        <v>56.527520000000003</v>
      </c>
      <c r="IE42" s="17">
        <v>-24.627520000000001</v>
      </c>
      <c r="IF42" s="17"/>
      <c r="IG42" s="17"/>
      <c r="IH42" s="17"/>
      <c r="II42" s="17">
        <v>0</v>
      </c>
      <c r="IJ42" s="17"/>
      <c r="IK42" s="17"/>
      <c r="IL42" s="17"/>
      <c r="IM42" s="17">
        <v>0</v>
      </c>
      <c r="IN42" s="17">
        <v>0</v>
      </c>
      <c r="IO42" s="17"/>
      <c r="IP42" s="17">
        <v>48.181449999999998</v>
      </c>
      <c r="IQ42" s="17">
        <v>-48.181449999999998</v>
      </c>
      <c r="IR42" s="17"/>
      <c r="IS42" s="17"/>
      <c r="IT42" s="17"/>
      <c r="IU42" s="17">
        <v>0</v>
      </c>
      <c r="IV42" s="17"/>
      <c r="IW42" s="17"/>
      <c r="IX42" s="17"/>
      <c r="IY42" s="17">
        <v>0</v>
      </c>
      <c r="IZ42" s="17"/>
      <c r="JA42" s="17"/>
      <c r="JB42" s="17"/>
      <c r="JC42" s="17">
        <v>0</v>
      </c>
      <c r="JD42" s="17">
        <v>65.2</v>
      </c>
      <c r="JE42" s="17">
        <v>67.033500000000004</v>
      </c>
      <c r="JF42" s="17">
        <v>72.899209999999997</v>
      </c>
      <c r="JG42" s="17">
        <v>-7.6992099999999999</v>
      </c>
      <c r="JH42" s="17">
        <v>178.1</v>
      </c>
      <c r="JI42" s="17">
        <v>185.33668</v>
      </c>
      <c r="JJ42" s="17">
        <v>185.33669</v>
      </c>
      <c r="JK42" s="17">
        <v>-7.2366900000000003</v>
      </c>
      <c r="JL42" s="17">
        <v>175.3</v>
      </c>
      <c r="JM42" s="17">
        <v>185.33668</v>
      </c>
      <c r="JN42" s="17">
        <v>185.33669</v>
      </c>
      <c r="JO42" s="17">
        <v>-10.03669</v>
      </c>
      <c r="JP42" s="17">
        <v>209.7</v>
      </c>
      <c r="JQ42" s="17">
        <v>185.33668</v>
      </c>
      <c r="JR42" s="17">
        <v>185.33669</v>
      </c>
      <c r="JS42" s="17">
        <v>24.363309999999998</v>
      </c>
      <c r="JT42" s="17">
        <v>273.39999999999998</v>
      </c>
      <c r="JU42" s="17">
        <v>278.83987000000002</v>
      </c>
      <c r="JV42" s="17">
        <v>278.83989000000003</v>
      </c>
      <c r="JW42" s="17">
        <v>-5.4398900000000001</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c r="LA42" s="17"/>
      <c r="LB42" s="17"/>
      <c r="LC42" s="17">
        <v>0</v>
      </c>
      <c r="LD42" s="17">
        <v>0.8</v>
      </c>
      <c r="LE42" s="17">
        <v>0.63188999999999995</v>
      </c>
      <c r="LF42" s="17">
        <v>0.63188999999999995</v>
      </c>
      <c r="LG42" s="17">
        <v>0.16811000000000001</v>
      </c>
      <c r="LH42" s="17">
        <v>120.1</v>
      </c>
      <c r="LI42" s="17">
        <v>140.44562999999999</v>
      </c>
      <c r="LJ42" s="17">
        <v>123.52569</v>
      </c>
      <c r="LK42" s="17">
        <v>-3.4256899999999999</v>
      </c>
      <c r="LL42" s="17">
        <v>81.400000000000006</v>
      </c>
      <c r="LM42" s="17">
        <v>106.93958000000001</v>
      </c>
      <c r="LN42" s="17">
        <v>92.444500000000005</v>
      </c>
      <c r="LO42" s="17">
        <v>-11.044499999999999</v>
      </c>
      <c r="LP42" s="17">
        <v>62.5</v>
      </c>
      <c r="LQ42" s="17">
        <v>67.133979999999994</v>
      </c>
      <c r="LR42" s="17">
        <v>67.133979999999994</v>
      </c>
      <c r="LS42" s="17">
        <v>-4.6339800000000002</v>
      </c>
      <c r="LT42" s="17">
        <v>65.900000000000006</v>
      </c>
      <c r="LU42" s="17">
        <v>65.615899999999996</v>
      </c>
      <c r="LV42" s="17">
        <v>65.615899999999996</v>
      </c>
      <c r="LW42" s="17">
        <v>0.28410000000000002</v>
      </c>
      <c r="LX42" s="17">
        <v>29.4</v>
      </c>
      <c r="LY42" s="17">
        <v>29.951460000000001</v>
      </c>
      <c r="LZ42" s="17">
        <v>29.951460000000001</v>
      </c>
      <c r="MA42" s="17">
        <v>-0.55145999999999995</v>
      </c>
      <c r="MB42" s="17"/>
      <c r="MC42" s="17"/>
      <c r="MD42" s="17"/>
      <c r="ME42" s="17">
        <v>0</v>
      </c>
      <c r="MF42" s="17"/>
      <c r="MG42" s="17"/>
      <c r="MH42" s="17"/>
      <c r="MI42" s="17">
        <v>0</v>
      </c>
      <c r="MJ42" s="17"/>
      <c r="MK42" s="17"/>
      <c r="ML42" s="17"/>
      <c r="MM42" s="17">
        <v>0</v>
      </c>
      <c r="MN42" s="17">
        <v>146.69999999999999</v>
      </c>
      <c r="MO42" s="17">
        <v>151.08886000000001</v>
      </c>
      <c r="MP42" s="17">
        <v>151.08886999999999</v>
      </c>
      <c r="MQ42" s="17">
        <v>-4.3888699999999998</v>
      </c>
      <c r="MR42" s="17">
        <v>148.9</v>
      </c>
      <c r="MS42" s="17">
        <v>151.08886000000001</v>
      </c>
      <c r="MT42" s="17">
        <v>151.08886999999999</v>
      </c>
      <c r="MU42" s="17">
        <v>-2.1888700000000001</v>
      </c>
      <c r="MV42" s="17">
        <v>150.19999999999999</v>
      </c>
      <c r="MW42" s="17">
        <v>151.54257999999999</v>
      </c>
      <c r="MX42" s="17">
        <v>151.54258999999999</v>
      </c>
      <c r="MY42" s="17">
        <v>-1.34259</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c r="NU42" s="17"/>
      <c r="NV42" s="17"/>
      <c r="NW42" s="17">
        <v>0</v>
      </c>
      <c r="NX42" s="17"/>
      <c r="NY42" s="17"/>
      <c r="NZ42" s="17"/>
      <c r="OA42" s="17">
        <v>0</v>
      </c>
      <c r="OB42" s="17">
        <v>0.2</v>
      </c>
      <c r="OC42" s="17">
        <v>0.34</v>
      </c>
      <c r="OD42" s="17">
        <v>0.34</v>
      </c>
      <c r="OE42" s="17">
        <v>-0.14000000000000001</v>
      </c>
      <c r="OF42" s="17">
        <v>127.2</v>
      </c>
      <c r="OG42" s="17">
        <v>134.548</v>
      </c>
      <c r="OH42" s="17">
        <v>134.548</v>
      </c>
      <c r="OI42" s="17">
        <v>-7.3479999999999999</v>
      </c>
      <c r="OJ42" s="17">
        <v>2.2999999999999998</v>
      </c>
      <c r="OK42" s="17">
        <v>2.161</v>
      </c>
      <c r="OL42" s="17">
        <v>2.161</v>
      </c>
      <c r="OM42" s="17">
        <v>0.13900000000000001</v>
      </c>
      <c r="ON42" s="17">
        <v>13.4</v>
      </c>
      <c r="OO42" s="17">
        <v>12.3</v>
      </c>
      <c r="OP42" s="17">
        <v>13.345000000000001</v>
      </c>
      <c r="OQ42" s="17">
        <v>5.5E-2</v>
      </c>
      <c r="OR42" s="17">
        <v>0.1</v>
      </c>
      <c r="OS42" s="17">
        <v>0.1</v>
      </c>
      <c r="OT42" s="17">
        <v>0.1</v>
      </c>
      <c r="OU42" s="17">
        <v>0</v>
      </c>
      <c r="OV42" s="17">
        <v>5.3</v>
      </c>
      <c r="OW42" s="17">
        <v>5.2</v>
      </c>
      <c r="OX42" s="17">
        <v>5.2</v>
      </c>
      <c r="OY42" s="17">
        <v>0.1</v>
      </c>
      <c r="OZ42" s="17">
        <v>0</v>
      </c>
      <c r="PA42" s="17"/>
      <c r="PB42" s="17"/>
      <c r="PC42" s="17">
        <v>0</v>
      </c>
      <c r="PD42" s="17">
        <v>9.9</v>
      </c>
      <c r="PE42" s="17">
        <v>9.0000099999999996</v>
      </c>
      <c r="PF42" s="17">
        <v>9</v>
      </c>
      <c r="PG42" s="17">
        <v>0.9</v>
      </c>
      <c r="PH42" s="17">
        <v>2.6</v>
      </c>
      <c r="PI42" s="17">
        <v>2.2943099999999998</v>
      </c>
      <c r="PJ42" s="17">
        <v>1.46</v>
      </c>
      <c r="PK42" s="17">
        <v>1.1399999999999999</v>
      </c>
      <c r="PL42" s="17">
        <v>0.2</v>
      </c>
      <c r="PM42" s="17"/>
      <c r="PN42" s="17"/>
      <c r="PO42" s="17">
        <v>0.2</v>
      </c>
      <c r="PP42" s="17">
        <v>1.8</v>
      </c>
      <c r="PQ42" s="17">
        <v>1.83</v>
      </c>
      <c r="PR42" s="17">
        <v>1.83</v>
      </c>
      <c r="PS42" s="17">
        <v>-0.03</v>
      </c>
      <c r="PT42" s="17">
        <v>4.7</v>
      </c>
      <c r="PU42" s="17">
        <v>4.2</v>
      </c>
      <c r="PV42" s="17">
        <v>4.2</v>
      </c>
      <c r="PW42" s="17">
        <v>0.5</v>
      </c>
      <c r="PX42" s="17">
        <v>0</v>
      </c>
      <c r="PY42" s="17"/>
      <c r="PZ42" s="17"/>
      <c r="QA42" s="17">
        <v>0</v>
      </c>
      <c r="QB42" s="17">
        <v>4.3</v>
      </c>
      <c r="QC42" s="17">
        <v>5</v>
      </c>
      <c r="QD42" s="17">
        <v>5</v>
      </c>
      <c r="QE42" s="17">
        <v>-0.7</v>
      </c>
      <c r="QF42" s="17">
        <v>3.4</v>
      </c>
      <c r="QG42" s="17">
        <v>3.1</v>
      </c>
      <c r="QH42" s="17">
        <v>3.1</v>
      </c>
      <c r="QI42" s="17">
        <v>0.3</v>
      </c>
      <c r="QJ42" s="17">
        <v>3.4</v>
      </c>
      <c r="QK42" s="17">
        <v>3.3</v>
      </c>
      <c r="QL42" s="17">
        <v>3.3</v>
      </c>
      <c r="QM42" s="17">
        <v>0.1</v>
      </c>
      <c r="QN42" s="17">
        <v>17.3</v>
      </c>
      <c r="QO42" s="17">
        <v>16.01942</v>
      </c>
      <c r="QP42" s="17">
        <v>16.01942</v>
      </c>
      <c r="QQ42" s="17">
        <v>1.2805800000000001</v>
      </c>
      <c r="QR42" s="17">
        <v>0.1</v>
      </c>
      <c r="QS42" s="17"/>
      <c r="QT42" s="17">
        <v>4.4999999999999998E-2</v>
      </c>
      <c r="QU42" s="17">
        <v>5.5E-2</v>
      </c>
      <c r="QV42" s="17">
        <v>0</v>
      </c>
      <c r="QW42" s="17">
        <v>1.9970000000000001</v>
      </c>
      <c r="QX42" s="17">
        <v>1.9970000000000001</v>
      </c>
      <c r="QY42" s="17">
        <v>-1.9970000000000001</v>
      </c>
      <c r="QZ42" s="17">
        <v>29.6</v>
      </c>
      <c r="RA42" s="17">
        <v>31.7</v>
      </c>
      <c r="RB42" s="17">
        <v>30.814</v>
      </c>
      <c r="RC42" s="17">
        <v>-1.214</v>
      </c>
      <c r="RD42" s="17">
        <v>88.3</v>
      </c>
      <c r="RE42" s="17">
        <v>91</v>
      </c>
      <c r="RF42" s="17">
        <v>88.135999999999996</v>
      </c>
      <c r="RG42" s="17">
        <v>0.16400000000000001</v>
      </c>
      <c r="RH42" s="17">
        <v>4.4000000000000004</v>
      </c>
      <c r="RI42" s="17">
        <v>4.2</v>
      </c>
      <c r="RJ42" s="17">
        <v>4.2</v>
      </c>
      <c r="RK42" s="17">
        <v>0.2</v>
      </c>
      <c r="RL42" s="17">
        <v>1.2</v>
      </c>
      <c r="RM42" s="17">
        <v>1.2</v>
      </c>
      <c r="RN42" s="17">
        <v>1.2</v>
      </c>
      <c r="RO42" s="17">
        <v>0</v>
      </c>
      <c r="RP42" s="17">
        <v>1.2</v>
      </c>
      <c r="RQ42" s="17">
        <v>1.2</v>
      </c>
      <c r="RR42" s="17">
        <v>1.2</v>
      </c>
      <c r="RS42" s="17">
        <v>0</v>
      </c>
      <c r="RT42" s="17">
        <v>3</v>
      </c>
      <c r="RU42" s="17">
        <v>2.8</v>
      </c>
      <c r="RV42" s="17">
        <v>2.8</v>
      </c>
      <c r="RW42" s="17">
        <v>0.2</v>
      </c>
      <c r="RX42" s="17">
        <v>0.1</v>
      </c>
      <c r="RY42" s="17"/>
      <c r="RZ42" s="17"/>
      <c r="SA42" s="17">
        <v>0.1</v>
      </c>
      <c r="SB42" s="17">
        <v>2.5</v>
      </c>
      <c r="SC42" s="17">
        <v>2.4510000000000001</v>
      </c>
      <c r="SD42" s="17">
        <v>2.4510000000000001</v>
      </c>
      <c r="SE42" s="17">
        <v>4.9000000000000002E-2</v>
      </c>
      <c r="SF42" s="17">
        <v>16.7</v>
      </c>
      <c r="SG42" s="17"/>
      <c r="SH42" s="17">
        <v>13.07525</v>
      </c>
      <c r="SI42" s="17">
        <v>3.6247500000000001</v>
      </c>
      <c r="SJ42" s="17">
        <v>1.2</v>
      </c>
      <c r="SK42" s="17">
        <v>1.32</v>
      </c>
      <c r="SL42" s="17">
        <v>1.32</v>
      </c>
      <c r="SM42" s="17">
        <v>-0.12</v>
      </c>
      <c r="SN42" s="17">
        <v>0.4</v>
      </c>
      <c r="SO42" s="17">
        <v>0.4</v>
      </c>
      <c r="SP42" s="17">
        <v>0.4</v>
      </c>
      <c r="SQ42" s="17">
        <v>0</v>
      </c>
      <c r="SR42" s="17">
        <v>3.8</v>
      </c>
      <c r="SS42" s="17">
        <v>4</v>
      </c>
      <c r="ST42" s="17">
        <v>4</v>
      </c>
      <c r="SU42" s="17">
        <v>-0.2</v>
      </c>
      <c r="SV42" s="17">
        <v>2.6</v>
      </c>
      <c r="SW42" s="17">
        <v>2.6</v>
      </c>
      <c r="SX42" s="17">
        <v>2.6</v>
      </c>
      <c r="SY42" s="17">
        <v>0</v>
      </c>
      <c r="SZ42" s="17">
        <v>3.4</v>
      </c>
      <c r="TA42" s="17">
        <v>3</v>
      </c>
      <c r="TB42" s="17">
        <v>3</v>
      </c>
      <c r="TC42" s="17">
        <v>0.4</v>
      </c>
      <c r="TD42" s="17">
        <v>5.2</v>
      </c>
      <c r="TE42" s="17">
        <v>4.2</v>
      </c>
      <c r="TF42" s="17">
        <v>4.2</v>
      </c>
      <c r="TG42" s="17">
        <v>1</v>
      </c>
      <c r="TH42" s="17">
        <v>10</v>
      </c>
      <c r="TI42" s="17">
        <v>10</v>
      </c>
      <c r="TJ42" s="17">
        <v>10</v>
      </c>
      <c r="TK42" s="17">
        <v>0</v>
      </c>
      <c r="TL42" s="17">
        <v>30.3</v>
      </c>
      <c r="TM42" s="17">
        <v>28.869</v>
      </c>
      <c r="TN42" s="17">
        <v>28.869</v>
      </c>
      <c r="TO42" s="17">
        <v>1.431</v>
      </c>
      <c r="TP42" s="17">
        <v>81.8</v>
      </c>
      <c r="TQ42" s="17">
        <v>80.391999999999996</v>
      </c>
      <c r="TR42" s="17">
        <v>80.391999999999996</v>
      </c>
      <c r="TS42" s="17">
        <v>1.4079999999999999</v>
      </c>
      <c r="TT42" s="17">
        <v>7.2</v>
      </c>
      <c r="TU42" s="17">
        <v>1.093</v>
      </c>
      <c r="TV42" s="17">
        <v>1.093</v>
      </c>
      <c r="TW42" s="17">
        <v>6.1070000000000002</v>
      </c>
      <c r="TX42" s="17">
        <v>103.1</v>
      </c>
      <c r="TY42" s="17">
        <v>101.3</v>
      </c>
      <c r="TZ42" s="17">
        <v>101.821</v>
      </c>
      <c r="UA42" s="17">
        <v>1.2789999999999999</v>
      </c>
      <c r="UB42" s="17">
        <v>103.1</v>
      </c>
      <c r="UC42" s="17">
        <v>105.1</v>
      </c>
      <c r="UD42" s="17">
        <v>95.117000000000004</v>
      </c>
      <c r="UE42" s="17">
        <v>7.9829999999999997</v>
      </c>
      <c r="UF42" s="17">
        <v>20.5</v>
      </c>
      <c r="UG42" s="17">
        <v>18.029</v>
      </c>
      <c r="UH42" s="17">
        <v>18.029</v>
      </c>
      <c r="UI42" s="17">
        <v>2.4710000000000001</v>
      </c>
      <c r="UJ42" s="17">
        <v>10.199999999999999</v>
      </c>
      <c r="UK42" s="17">
        <v>15.057</v>
      </c>
      <c r="UL42" s="17">
        <v>15.057</v>
      </c>
      <c r="UM42" s="17">
        <v>-4.8570000000000002</v>
      </c>
      <c r="UN42" s="17">
        <v>5</v>
      </c>
      <c r="UO42" s="17">
        <v>6</v>
      </c>
      <c r="UP42" s="17">
        <v>6</v>
      </c>
      <c r="UQ42" s="17">
        <v>-1</v>
      </c>
      <c r="UR42" s="17">
        <v>1.7</v>
      </c>
      <c r="US42" s="17">
        <v>2</v>
      </c>
      <c r="UT42" s="17">
        <v>2</v>
      </c>
      <c r="UU42" s="17">
        <v>-0.3</v>
      </c>
      <c r="UV42" s="17">
        <v>7.9</v>
      </c>
      <c r="UW42" s="17">
        <v>7.7</v>
      </c>
      <c r="UX42" s="17">
        <v>7.7</v>
      </c>
      <c r="UY42" s="17">
        <v>0.2</v>
      </c>
      <c r="UZ42" s="17">
        <v>3.2</v>
      </c>
      <c r="VA42" s="17">
        <v>3</v>
      </c>
      <c r="VB42" s="17">
        <v>3</v>
      </c>
      <c r="VC42" s="17">
        <v>0.2</v>
      </c>
      <c r="VD42" s="17">
        <v>3.7</v>
      </c>
      <c r="VE42" s="17">
        <v>3.4</v>
      </c>
      <c r="VF42" s="17">
        <v>3.4</v>
      </c>
      <c r="VG42" s="17">
        <v>0.3</v>
      </c>
      <c r="VH42" s="17">
        <v>3.8</v>
      </c>
      <c r="VI42" s="17">
        <v>3.5</v>
      </c>
      <c r="VJ42" s="17">
        <v>3.5</v>
      </c>
      <c r="VK42" s="17">
        <v>0.3</v>
      </c>
      <c r="VL42" s="17">
        <v>10</v>
      </c>
      <c r="VM42" s="17">
        <v>10.7</v>
      </c>
      <c r="VN42" s="17">
        <v>11.922000000000001</v>
      </c>
      <c r="VO42" s="17">
        <v>-1.9219999999999999</v>
      </c>
      <c r="VP42" s="17">
        <v>11.1</v>
      </c>
      <c r="VQ42" s="17">
        <v>5.5789</v>
      </c>
      <c r="VR42" s="17">
        <v>81.349999999999994</v>
      </c>
      <c r="VS42" s="17">
        <v>-70.25</v>
      </c>
      <c r="VT42" s="17">
        <v>1.5</v>
      </c>
      <c r="VU42" s="17">
        <v>5.2789999999999999</v>
      </c>
      <c r="VV42" s="17">
        <v>5.2789999999999999</v>
      </c>
      <c r="VW42" s="17">
        <v>-3.7789999999999999</v>
      </c>
      <c r="VX42" s="17">
        <v>4.0999999999999996</v>
      </c>
      <c r="VY42" s="17">
        <v>5.4750199999999998</v>
      </c>
      <c r="VZ42" s="17">
        <v>5.3209999999999997</v>
      </c>
      <c r="WA42" s="17">
        <v>-1.2210000000000001</v>
      </c>
      <c r="WB42" s="17">
        <v>0.6</v>
      </c>
      <c r="WC42" s="17">
        <v>0.6</v>
      </c>
      <c r="WD42" s="17">
        <v>0.6</v>
      </c>
      <c r="WE42" s="17">
        <v>0</v>
      </c>
      <c r="WF42" s="17">
        <v>129.80000000000001</v>
      </c>
      <c r="WG42" s="17">
        <v>136.6</v>
      </c>
      <c r="WH42" s="17">
        <v>125</v>
      </c>
      <c r="WI42" s="17">
        <v>4.8</v>
      </c>
      <c r="WJ42" s="17">
        <v>154.30000000000001</v>
      </c>
      <c r="WK42" s="17">
        <v>144.19999999999999</v>
      </c>
      <c r="WL42" s="17">
        <v>158</v>
      </c>
      <c r="WM42" s="17">
        <v>-3.7</v>
      </c>
      <c r="WN42" s="17">
        <v>2.9</v>
      </c>
      <c r="WO42" s="17">
        <v>7.5000000000000002E-4</v>
      </c>
      <c r="WP42" s="17">
        <v>3.5249999999999999</v>
      </c>
      <c r="WQ42" s="17">
        <v>-0.625</v>
      </c>
      <c r="WR42" s="17">
        <v>2.2999999999999998</v>
      </c>
      <c r="WS42" s="17">
        <v>0.218</v>
      </c>
      <c r="WT42" s="17">
        <v>0.218</v>
      </c>
      <c r="WU42" s="17">
        <v>2.0819999999999999</v>
      </c>
      <c r="WV42" s="17">
        <v>7.8</v>
      </c>
      <c r="WW42" s="17">
        <v>7.6</v>
      </c>
      <c r="WX42" s="17">
        <v>7.6</v>
      </c>
      <c r="WY42" s="17">
        <v>0.2</v>
      </c>
      <c r="WZ42" s="17">
        <v>18.899999999999999</v>
      </c>
      <c r="XA42" s="17">
        <v>18.25243</v>
      </c>
      <c r="XB42" s="17">
        <v>18.25243</v>
      </c>
      <c r="XC42" s="17">
        <v>0.64756999999999998</v>
      </c>
      <c r="XD42" s="17">
        <v>0</v>
      </c>
      <c r="XE42" s="17">
        <v>10.8</v>
      </c>
      <c r="XF42" s="17">
        <v>10.8</v>
      </c>
      <c r="XG42" s="17">
        <v>-10.8</v>
      </c>
      <c r="XH42" s="17">
        <v>31.5</v>
      </c>
      <c r="XI42" s="17">
        <v>25</v>
      </c>
      <c r="XJ42" s="17">
        <v>25</v>
      </c>
      <c r="XK42" s="17">
        <v>6.5</v>
      </c>
      <c r="XL42" s="17">
        <v>29.2</v>
      </c>
      <c r="XM42" s="17">
        <v>25</v>
      </c>
      <c r="XN42" s="17">
        <v>25</v>
      </c>
      <c r="XO42" s="17">
        <v>4.2</v>
      </c>
      <c r="XP42" s="17">
        <v>14.8</v>
      </c>
      <c r="XQ42" s="17">
        <v>14</v>
      </c>
      <c r="XR42" s="17">
        <v>14</v>
      </c>
      <c r="XS42" s="17">
        <v>0.8</v>
      </c>
      <c r="XT42" s="17">
        <v>18.3</v>
      </c>
      <c r="XU42" s="17">
        <v>17</v>
      </c>
      <c r="XV42" s="17">
        <v>17</v>
      </c>
      <c r="XW42" s="17">
        <v>1.3</v>
      </c>
      <c r="XX42" s="17">
        <v>7.7</v>
      </c>
      <c r="XY42" s="17">
        <v>7.63</v>
      </c>
      <c r="XZ42" s="17">
        <v>7.63</v>
      </c>
      <c r="YA42" s="17">
        <v>7.0000000000000007E-2</v>
      </c>
      <c r="YB42" s="17">
        <v>3.24</v>
      </c>
      <c r="YC42" s="17">
        <v>12</v>
      </c>
      <c r="YD42" s="17">
        <v>12</v>
      </c>
      <c r="YE42" s="17">
        <v>-8.76</v>
      </c>
    </row>
    <row r="43" spans="1:655" ht="24" customHeight="1" x14ac:dyDescent="0.3">
      <c r="A43" s="1"/>
      <c r="B43" s="16" t="s">
        <v>42</v>
      </c>
      <c r="C43" s="16" t="s">
        <v>752</v>
      </c>
      <c r="D43" s="17">
        <v>85.3</v>
      </c>
      <c r="E43" s="17">
        <v>101.60192000000001</v>
      </c>
      <c r="F43" s="17">
        <v>101.60194</v>
      </c>
      <c r="G43" s="17">
        <v>-16.301939999999998</v>
      </c>
      <c r="H43" s="17">
        <v>631.79999999999995</v>
      </c>
      <c r="I43" s="17">
        <v>643.52629999999999</v>
      </c>
      <c r="J43" s="17">
        <v>611.72532999999999</v>
      </c>
      <c r="K43" s="17">
        <v>20.074670000000001</v>
      </c>
      <c r="L43" s="17">
        <v>213.9</v>
      </c>
      <c r="M43" s="17">
        <v>209.35054</v>
      </c>
      <c r="N43" s="17">
        <v>199.00512000000001</v>
      </c>
      <c r="O43" s="17">
        <v>14.894880000000001</v>
      </c>
      <c r="P43" s="17"/>
      <c r="Q43" s="17"/>
      <c r="R43" s="17"/>
      <c r="S43" s="17">
        <v>0</v>
      </c>
      <c r="T43" s="17"/>
      <c r="U43" s="17"/>
      <c r="V43" s="17"/>
      <c r="W43" s="17">
        <v>0</v>
      </c>
      <c r="X43" s="17">
        <v>30.3</v>
      </c>
      <c r="Y43" s="17">
        <v>12.09149</v>
      </c>
      <c r="Z43" s="17">
        <v>12.09104</v>
      </c>
      <c r="AA43" s="17">
        <v>18.208960000000001</v>
      </c>
      <c r="AB43" s="17">
        <v>91.2</v>
      </c>
      <c r="AC43" s="17">
        <v>89.958399999999997</v>
      </c>
      <c r="AD43" s="17">
        <v>80.822000000000003</v>
      </c>
      <c r="AE43" s="17">
        <v>10.378</v>
      </c>
      <c r="AF43" s="17"/>
      <c r="AG43" s="17"/>
      <c r="AH43" s="17"/>
      <c r="AI43" s="17">
        <v>0</v>
      </c>
      <c r="AJ43" s="17"/>
      <c r="AK43" s="17"/>
      <c r="AL43" s="17"/>
      <c r="AM43" s="17">
        <v>0</v>
      </c>
      <c r="AN43" s="17">
        <v>187.3</v>
      </c>
      <c r="AO43" s="17">
        <v>171.83546999999999</v>
      </c>
      <c r="AP43" s="17">
        <v>196.22801999999999</v>
      </c>
      <c r="AQ43" s="17">
        <v>-8.9280200000000001</v>
      </c>
      <c r="AR43" s="17">
        <v>206.8</v>
      </c>
      <c r="AS43" s="17">
        <v>171.83546999999999</v>
      </c>
      <c r="AT43" s="17">
        <v>196.22801999999999</v>
      </c>
      <c r="AU43" s="17">
        <v>10.57198</v>
      </c>
      <c r="AV43" s="17">
        <v>211</v>
      </c>
      <c r="AW43" s="17">
        <v>171.83546999999999</v>
      </c>
      <c r="AX43" s="17">
        <v>196.22801999999999</v>
      </c>
      <c r="AY43" s="17">
        <v>14.771979999999999</v>
      </c>
      <c r="AZ43" s="17">
        <v>284.7</v>
      </c>
      <c r="BA43" s="17">
        <v>258.52724000000001</v>
      </c>
      <c r="BB43" s="17">
        <v>295.22593999999998</v>
      </c>
      <c r="BC43" s="17">
        <v>-10.52594</v>
      </c>
      <c r="BD43" s="17">
        <v>214.9</v>
      </c>
      <c r="BE43" s="17">
        <v>208.07388</v>
      </c>
      <c r="BF43" s="17">
        <v>208.07390000000001</v>
      </c>
      <c r="BG43" s="17">
        <v>6.8261000000000003</v>
      </c>
      <c r="BH43" s="17">
        <v>110.8</v>
      </c>
      <c r="BI43" s="17">
        <v>104.34936999999999</v>
      </c>
      <c r="BJ43" s="17">
        <v>104.34936999999999</v>
      </c>
      <c r="BK43" s="17">
        <v>6.4506300000000003</v>
      </c>
      <c r="BL43" s="17">
        <v>295.5</v>
      </c>
      <c r="BM43" s="17">
        <v>381.30545999999998</v>
      </c>
      <c r="BN43" s="17">
        <v>355.75587999999999</v>
      </c>
      <c r="BO43" s="17">
        <v>-60.255879999999998</v>
      </c>
      <c r="BP43" s="17">
        <v>3</v>
      </c>
      <c r="BQ43" s="17">
        <v>4.4318400000000002</v>
      </c>
      <c r="BR43" s="17">
        <v>4.4318400000000002</v>
      </c>
      <c r="BS43" s="17">
        <v>-1.43184</v>
      </c>
      <c r="BT43" s="17"/>
      <c r="BU43" s="17"/>
      <c r="BV43" s="17"/>
      <c r="BW43" s="17">
        <v>0</v>
      </c>
      <c r="BX43" s="17"/>
      <c r="BY43" s="17"/>
      <c r="BZ43" s="17"/>
      <c r="CA43" s="17">
        <v>0</v>
      </c>
      <c r="CB43" s="17"/>
      <c r="CC43" s="17"/>
      <c r="CD43" s="17"/>
      <c r="CE43" s="17">
        <v>0</v>
      </c>
      <c r="CF43" s="17"/>
      <c r="CG43" s="17"/>
      <c r="CH43" s="17"/>
      <c r="CI43" s="17">
        <v>0</v>
      </c>
      <c r="CJ43" s="17">
        <v>117.1</v>
      </c>
      <c r="CK43" s="17">
        <v>114.08994</v>
      </c>
      <c r="CL43" s="17">
        <v>114.08994</v>
      </c>
      <c r="CM43" s="17">
        <v>3.0100600000000002</v>
      </c>
      <c r="CN43" s="17">
        <v>7.4</v>
      </c>
      <c r="CO43" s="17">
        <v>5.1333399999999996</v>
      </c>
      <c r="CP43" s="17">
        <v>5.1333399999999996</v>
      </c>
      <c r="CQ43" s="17">
        <v>2.2666599999999999</v>
      </c>
      <c r="CR43" s="17">
        <v>3.4</v>
      </c>
      <c r="CS43" s="17">
        <v>2.8177599999999998</v>
      </c>
      <c r="CT43" s="17">
        <v>2.8177599999999998</v>
      </c>
      <c r="CU43" s="17">
        <v>0.58223999999999998</v>
      </c>
      <c r="CV43" s="17"/>
      <c r="CW43" s="17"/>
      <c r="CX43" s="17"/>
      <c r="CY43" s="17">
        <v>0</v>
      </c>
      <c r="CZ43" s="17">
        <v>7.1</v>
      </c>
      <c r="DA43" s="17">
        <v>6.8787000000000003</v>
      </c>
      <c r="DB43" s="17">
        <v>6.8787000000000003</v>
      </c>
      <c r="DC43" s="17">
        <v>0.2213</v>
      </c>
      <c r="DD43" s="17">
        <v>12</v>
      </c>
      <c r="DE43" s="17">
        <v>14.919420000000001</v>
      </c>
      <c r="DF43" s="17">
        <v>14.919420000000001</v>
      </c>
      <c r="DG43" s="17">
        <v>-2.9194200000000001</v>
      </c>
      <c r="DH43" s="17">
        <v>85.8</v>
      </c>
      <c r="DI43" s="17">
        <v>112.7869</v>
      </c>
      <c r="DJ43" s="17">
        <v>81.708960000000005</v>
      </c>
      <c r="DK43" s="17">
        <v>4.0910399999999996</v>
      </c>
      <c r="DL43" s="17"/>
      <c r="DM43" s="17"/>
      <c r="DN43" s="17"/>
      <c r="DO43" s="17">
        <v>0</v>
      </c>
      <c r="DP43" s="17"/>
      <c r="DQ43" s="17"/>
      <c r="DR43" s="17"/>
      <c r="DS43" s="17">
        <v>0</v>
      </c>
      <c r="DT43" s="17"/>
      <c r="DU43" s="17"/>
      <c r="DV43" s="17"/>
      <c r="DW43" s="17">
        <v>0</v>
      </c>
      <c r="DX43" s="17"/>
      <c r="DY43" s="17"/>
      <c r="DZ43" s="17"/>
      <c r="EA43" s="17">
        <v>0</v>
      </c>
      <c r="EB43" s="17">
        <v>74.2</v>
      </c>
      <c r="EC43" s="17">
        <v>80.066599999999994</v>
      </c>
      <c r="ED43" s="17">
        <v>64.034300000000002</v>
      </c>
      <c r="EE43" s="17">
        <v>10.165699999999999</v>
      </c>
      <c r="EF43" s="17">
        <v>145.30000000000001</v>
      </c>
      <c r="EG43" s="17">
        <v>174.33600000000001</v>
      </c>
      <c r="EH43" s="17">
        <v>121.78660000000001</v>
      </c>
      <c r="EI43" s="17">
        <v>23.513400000000001</v>
      </c>
      <c r="EJ43" s="17"/>
      <c r="EK43" s="17"/>
      <c r="EL43" s="17"/>
      <c r="EM43" s="17">
        <v>0</v>
      </c>
      <c r="EN43" s="17"/>
      <c r="EO43" s="17"/>
      <c r="EP43" s="17"/>
      <c r="EQ43" s="17">
        <v>0</v>
      </c>
      <c r="ER43" s="17"/>
      <c r="ES43" s="17"/>
      <c r="ET43" s="17"/>
      <c r="EU43" s="17">
        <v>0</v>
      </c>
      <c r="EV43" s="17">
        <v>6.5</v>
      </c>
      <c r="EW43" s="17">
        <v>6.39</v>
      </c>
      <c r="EX43" s="17">
        <v>6.39</v>
      </c>
      <c r="EY43" s="17">
        <v>0.11</v>
      </c>
      <c r="EZ43" s="17">
        <v>0</v>
      </c>
      <c r="FA43" s="17"/>
      <c r="FB43" s="17"/>
      <c r="FC43" s="17">
        <v>0</v>
      </c>
      <c r="FD43" s="17">
        <v>26</v>
      </c>
      <c r="FE43" s="17">
        <v>30.59984</v>
      </c>
      <c r="FF43" s="17">
        <v>30.59984</v>
      </c>
      <c r="FG43" s="17">
        <v>-4.5998400000000004</v>
      </c>
      <c r="FH43" s="17">
        <v>60.9</v>
      </c>
      <c r="FI43" s="17">
        <v>62.425280000000001</v>
      </c>
      <c r="FJ43" s="17">
        <v>45</v>
      </c>
      <c r="FK43" s="17">
        <v>15.9</v>
      </c>
      <c r="FL43" s="17">
        <v>16</v>
      </c>
      <c r="FM43" s="17">
        <v>15.082800000000001</v>
      </c>
      <c r="FN43" s="17">
        <v>15.082800000000001</v>
      </c>
      <c r="FO43" s="17">
        <v>0.91720000000000002</v>
      </c>
      <c r="FP43" s="17">
        <v>18.600000000000001</v>
      </c>
      <c r="FQ43" s="17">
        <v>18.088999999999999</v>
      </c>
      <c r="FR43" s="17">
        <v>18.264620000000001</v>
      </c>
      <c r="FS43" s="17">
        <v>0.33538000000000001</v>
      </c>
      <c r="FT43" s="17">
        <v>11.8</v>
      </c>
      <c r="FU43" s="17">
        <v>10.67961</v>
      </c>
      <c r="FV43" s="17">
        <v>10.67961</v>
      </c>
      <c r="FW43" s="17">
        <v>1.12039</v>
      </c>
      <c r="FX43" s="17">
        <v>61.2</v>
      </c>
      <c r="FY43" s="17">
        <v>62.343029999999999</v>
      </c>
      <c r="FZ43" s="17">
        <v>62.343029999999999</v>
      </c>
      <c r="GA43" s="17">
        <v>-1.14303</v>
      </c>
      <c r="GB43" s="17">
        <v>183.9</v>
      </c>
      <c r="GC43" s="17">
        <v>184.91496000000001</v>
      </c>
      <c r="GD43" s="17">
        <v>184.91498000000001</v>
      </c>
      <c r="GE43" s="17">
        <v>-1.01498</v>
      </c>
      <c r="GF43" s="17">
        <v>184.3</v>
      </c>
      <c r="GG43" s="17">
        <v>184.91496000000001</v>
      </c>
      <c r="GH43" s="17">
        <v>184.91498000000001</v>
      </c>
      <c r="GI43" s="17">
        <v>-0.61497999999999997</v>
      </c>
      <c r="GJ43" s="17">
        <v>183.7</v>
      </c>
      <c r="GK43" s="17">
        <v>185.47026</v>
      </c>
      <c r="GL43" s="17">
        <v>185.47028</v>
      </c>
      <c r="GM43" s="17">
        <v>-1.7702800000000001</v>
      </c>
      <c r="GN43" s="17">
        <v>78.8</v>
      </c>
      <c r="GO43" s="17">
        <v>83.589320000000001</v>
      </c>
      <c r="GP43" s="17">
        <v>88.410179999999997</v>
      </c>
      <c r="GQ43" s="17">
        <v>-9.6101799999999997</v>
      </c>
      <c r="GR43" s="17">
        <v>6.6</v>
      </c>
      <c r="GS43" s="17">
        <v>6.5736800000000004</v>
      </c>
      <c r="GT43" s="17">
        <v>6.5736800000000004</v>
      </c>
      <c r="GU43" s="17">
        <v>2.632E-2</v>
      </c>
      <c r="GV43" s="17">
        <v>8.3000000000000007</v>
      </c>
      <c r="GW43" s="17">
        <v>6.8964100000000004</v>
      </c>
      <c r="GX43" s="17">
        <v>6.8964100000000004</v>
      </c>
      <c r="GY43" s="17">
        <v>1.4035899999999999</v>
      </c>
      <c r="GZ43" s="17">
        <v>14.9</v>
      </c>
      <c r="HA43" s="17">
        <v>14.10554</v>
      </c>
      <c r="HB43" s="17">
        <v>28.652799999999999</v>
      </c>
      <c r="HC43" s="17">
        <v>-13.752800000000001</v>
      </c>
      <c r="HD43" s="17">
        <v>26.2</v>
      </c>
      <c r="HE43" s="17">
        <v>30.81456</v>
      </c>
      <c r="HF43" s="17">
        <v>30.81456</v>
      </c>
      <c r="HG43" s="17">
        <v>-4.61456</v>
      </c>
      <c r="HH43" s="17">
        <v>3.8</v>
      </c>
      <c r="HI43" s="17">
        <v>1.97359</v>
      </c>
      <c r="HJ43" s="17">
        <v>1.97359</v>
      </c>
      <c r="HK43" s="17">
        <v>1.8264100000000001</v>
      </c>
      <c r="HL43" s="17">
        <v>12.6</v>
      </c>
      <c r="HM43" s="17">
        <v>17.171500000000002</v>
      </c>
      <c r="HN43" s="17">
        <v>17.171500000000002</v>
      </c>
      <c r="HO43" s="17">
        <v>-4.5715000000000003</v>
      </c>
      <c r="HP43" s="17">
        <v>79.900000000000006</v>
      </c>
      <c r="HQ43" s="17">
        <v>85</v>
      </c>
      <c r="HR43" s="17">
        <v>31.20618</v>
      </c>
      <c r="HS43" s="17">
        <v>48.693820000000002</v>
      </c>
      <c r="HT43" s="17"/>
      <c r="HU43" s="17"/>
      <c r="HV43" s="17"/>
      <c r="HW43" s="17">
        <v>0</v>
      </c>
      <c r="HX43" s="17"/>
      <c r="HY43" s="17"/>
      <c r="HZ43" s="17"/>
      <c r="IA43" s="17">
        <v>0</v>
      </c>
      <c r="IB43" s="17">
        <v>32.5</v>
      </c>
      <c r="IC43" s="17">
        <v>85.481800000000007</v>
      </c>
      <c r="ID43" s="17">
        <v>57.535179999999997</v>
      </c>
      <c r="IE43" s="17">
        <v>-25.03518</v>
      </c>
      <c r="IF43" s="17"/>
      <c r="IG43" s="17"/>
      <c r="IH43" s="17"/>
      <c r="II43" s="17">
        <v>0</v>
      </c>
      <c r="IJ43" s="17"/>
      <c r="IK43" s="17"/>
      <c r="IL43" s="17"/>
      <c r="IM43" s="17">
        <v>0</v>
      </c>
      <c r="IN43" s="17">
        <v>0</v>
      </c>
      <c r="IO43" s="17"/>
      <c r="IP43" s="17">
        <v>48.181449999999998</v>
      </c>
      <c r="IQ43" s="17">
        <v>-48.181449999999998</v>
      </c>
      <c r="IR43" s="17"/>
      <c r="IS43" s="17"/>
      <c r="IT43" s="17"/>
      <c r="IU43" s="17">
        <v>0</v>
      </c>
      <c r="IV43" s="17"/>
      <c r="IW43" s="17"/>
      <c r="IX43" s="17"/>
      <c r="IY43" s="17">
        <v>0</v>
      </c>
      <c r="IZ43" s="17"/>
      <c r="JA43" s="17"/>
      <c r="JB43" s="17"/>
      <c r="JC43" s="17">
        <v>0</v>
      </c>
      <c r="JD43" s="17">
        <v>65.400000000000006</v>
      </c>
      <c r="JE43" s="17">
        <v>67.033500000000004</v>
      </c>
      <c r="JF43" s="17">
        <v>72.899209999999997</v>
      </c>
      <c r="JG43" s="17">
        <v>-7.4992099999999997</v>
      </c>
      <c r="JH43" s="17">
        <v>178.1</v>
      </c>
      <c r="JI43" s="17">
        <v>185.2945</v>
      </c>
      <c r="JJ43" s="17">
        <v>185.29451</v>
      </c>
      <c r="JK43" s="17">
        <v>-7.1945100000000002</v>
      </c>
      <c r="JL43" s="17">
        <v>175.4</v>
      </c>
      <c r="JM43" s="17">
        <v>185.2945</v>
      </c>
      <c r="JN43" s="17">
        <v>185.29451</v>
      </c>
      <c r="JO43" s="17">
        <v>-9.8945100000000004</v>
      </c>
      <c r="JP43" s="17">
        <v>210.3</v>
      </c>
      <c r="JQ43" s="17">
        <v>185.2945</v>
      </c>
      <c r="JR43" s="17">
        <v>185.29451</v>
      </c>
      <c r="JS43" s="17">
        <v>25.005490000000002</v>
      </c>
      <c r="JT43" s="17">
        <v>273.5</v>
      </c>
      <c r="JU43" s="17">
        <v>278.77641</v>
      </c>
      <c r="JV43" s="17">
        <v>278.77643</v>
      </c>
      <c r="JW43" s="17">
        <v>-5.2764300000000004</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c r="LA43" s="17"/>
      <c r="LB43" s="17"/>
      <c r="LC43" s="17">
        <v>0</v>
      </c>
      <c r="LD43" s="17">
        <v>0.7</v>
      </c>
      <c r="LE43" s="17">
        <v>0.63188999999999995</v>
      </c>
      <c r="LF43" s="17">
        <v>0.63188999999999995</v>
      </c>
      <c r="LG43" s="17">
        <v>6.8110000000000004E-2</v>
      </c>
      <c r="LH43" s="17">
        <v>113.6</v>
      </c>
      <c r="LI43" s="17">
        <v>119.91808</v>
      </c>
      <c r="LJ43" s="17">
        <v>136.39565999999999</v>
      </c>
      <c r="LK43" s="17">
        <v>-22.795660000000002</v>
      </c>
      <c r="LL43" s="17">
        <v>81.400000000000006</v>
      </c>
      <c r="LM43" s="17">
        <v>84.68732</v>
      </c>
      <c r="LN43" s="17">
        <v>92.444500000000005</v>
      </c>
      <c r="LO43" s="17">
        <v>-11.044499999999999</v>
      </c>
      <c r="LP43" s="17">
        <v>62.7</v>
      </c>
      <c r="LQ43" s="17">
        <v>67.133979999999994</v>
      </c>
      <c r="LR43" s="17">
        <v>67.133979999999994</v>
      </c>
      <c r="LS43" s="17">
        <v>-4.43398</v>
      </c>
      <c r="LT43" s="17">
        <v>66</v>
      </c>
      <c r="LU43" s="17">
        <v>65.615899999999996</v>
      </c>
      <c r="LV43" s="17">
        <v>65.615899999999996</v>
      </c>
      <c r="LW43" s="17">
        <v>0.3841</v>
      </c>
      <c r="LX43" s="17">
        <v>29.6</v>
      </c>
      <c r="LY43" s="17">
        <v>29.951460000000001</v>
      </c>
      <c r="LZ43" s="17">
        <v>29.951460000000001</v>
      </c>
      <c r="MA43" s="17">
        <v>-0.35145999999999999</v>
      </c>
      <c r="MB43" s="17"/>
      <c r="MC43" s="17"/>
      <c r="MD43" s="17"/>
      <c r="ME43" s="17">
        <v>0</v>
      </c>
      <c r="MF43" s="17"/>
      <c r="MG43" s="17"/>
      <c r="MH43" s="17"/>
      <c r="MI43" s="17">
        <v>0</v>
      </c>
      <c r="MJ43" s="17"/>
      <c r="MK43" s="17"/>
      <c r="ML43" s="17"/>
      <c r="MM43" s="17">
        <v>0</v>
      </c>
      <c r="MN43" s="17">
        <v>146.5</v>
      </c>
      <c r="MO43" s="17">
        <v>151.08886000000001</v>
      </c>
      <c r="MP43" s="17">
        <v>151.08886999999999</v>
      </c>
      <c r="MQ43" s="17">
        <v>-4.58887</v>
      </c>
      <c r="MR43" s="17">
        <v>148.80000000000001</v>
      </c>
      <c r="MS43" s="17">
        <v>151.08886000000001</v>
      </c>
      <c r="MT43" s="17">
        <v>151.08886999999999</v>
      </c>
      <c r="MU43" s="17">
        <v>-2.2888700000000002</v>
      </c>
      <c r="MV43" s="17">
        <v>149.80000000000001</v>
      </c>
      <c r="MW43" s="17">
        <v>151.54257999999999</v>
      </c>
      <c r="MX43" s="17">
        <v>151.54258999999999</v>
      </c>
      <c r="MY43" s="17">
        <v>-1.7425900000000001</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c r="NU43" s="17"/>
      <c r="NV43" s="17"/>
      <c r="NW43" s="17">
        <v>0</v>
      </c>
      <c r="NX43" s="17"/>
      <c r="NY43" s="17"/>
      <c r="NZ43" s="17"/>
      <c r="OA43" s="17">
        <v>0</v>
      </c>
      <c r="OB43" s="17">
        <v>0</v>
      </c>
      <c r="OC43" s="17">
        <v>0.12</v>
      </c>
      <c r="OD43" s="17">
        <v>0.12</v>
      </c>
      <c r="OE43" s="17">
        <v>-0.12</v>
      </c>
      <c r="OF43" s="17">
        <v>124.9</v>
      </c>
      <c r="OG43" s="17">
        <v>134.53899999999999</v>
      </c>
      <c r="OH43" s="17">
        <v>134.53899999999999</v>
      </c>
      <c r="OI43" s="17">
        <v>-9.6389999999999993</v>
      </c>
      <c r="OJ43" s="17">
        <v>0</v>
      </c>
      <c r="OK43" s="17">
        <v>8.0000000000000002E-3</v>
      </c>
      <c r="OL43" s="17">
        <v>8.0000000000000002E-3</v>
      </c>
      <c r="OM43" s="17">
        <v>-8.0000000000000002E-3</v>
      </c>
      <c r="ON43" s="17">
        <v>10</v>
      </c>
      <c r="OO43" s="17">
        <v>11.8</v>
      </c>
      <c r="OP43" s="17">
        <v>13.359</v>
      </c>
      <c r="OQ43" s="17">
        <v>-3.359</v>
      </c>
      <c r="OR43" s="17">
        <v>0.1</v>
      </c>
      <c r="OS43" s="17"/>
      <c r="OT43" s="17"/>
      <c r="OU43" s="17">
        <v>0.1</v>
      </c>
      <c r="OV43" s="17">
        <v>5.2</v>
      </c>
      <c r="OW43" s="17">
        <v>5.2</v>
      </c>
      <c r="OX43" s="17">
        <v>5.2</v>
      </c>
      <c r="OY43" s="17">
        <v>0</v>
      </c>
      <c r="OZ43" s="17">
        <v>0</v>
      </c>
      <c r="PA43" s="17"/>
      <c r="PB43" s="17"/>
      <c r="PC43" s="17">
        <v>0</v>
      </c>
      <c r="PD43" s="17">
        <v>9.8000000000000007</v>
      </c>
      <c r="PE43" s="17">
        <v>9.0000099999999996</v>
      </c>
      <c r="PF43" s="17">
        <v>9</v>
      </c>
      <c r="PG43" s="17">
        <v>0.8</v>
      </c>
      <c r="PH43" s="17">
        <v>2.5</v>
      </c>
      <c r="PI43" s="17">
        <v>1.4600299999999999</v>
      </c>
      <c r="PJ43" s="17">
        <v>1.46</v>
      </c>
      <c r="PK43" s="17">
        <v>1.04</v>
      </c>
      <c r="PL43" s="17">
        <v>0.2</v>
      </c>
      <c r="PM43" s="17"/>
      <c r="PN43" s="17"/>
      <c r="PO43" s="17">
        <v>0.2</v>
      </c>
      <c r="PP43" s="17">
        <v>1.8</v>
      </c>
      <c r="PQ43" s="17">
        <v>1.83</v>
      </c>
      <c r="PR43" s="17">
        <v>1.83</v>
      </c>
      <c r="PS43" s="17">
        <v>-0.03</v>
      </c>
      <c r="PT43" s="17">
        <v>4.5999999999999996</v>
      </c>
      <c r="PU43" s="17">
        <v>4.2</v>
      </c>
      <c r="PV43" s="17">
        <v>4.2</v>
      </c>
      <c r="PW43" s="17">
        <v>0.4</v>
      </c>
      <c r="PX43" s="17">
        <v>0</v>
      </c>
      <c r="PY43" s="17"/>
      <c r="PZ43" s="17"/>
      <c r="QA43" s="17">
        <v>0</v>
      </c>
      <c r="QB43" s="17">
        <v>4.3</v>
      </c>
      <c r="QC43" s="17">
        <v>5</v>
      </c>
      <c r="QD43" s="17">
        <v>5</v>
      </c>
      <c r="QE43" s="17">
        <v>-0.7</v>
      </c>
      <c r="QF43" s="17">
        <v>3.4</v>
      </c>
      <c r="QG43" s="17">
        <v>3.1</v>
      </c>
      <c r="QH43" s="17">
        <v>3.1</v>
      </c>
      <c r="QI43" s="17">
        <v>0.3</v>
      </c>
      <c r="QJ43" s="17">
        <v>3.4</v>
      </c>
      <c r="QK43" s="17">
        <v>3.3</v>
      </c>
      <c r="QL43" s="17">
        <v>3.3</v>
      </c>
      <c r="QM43" s="17">
        <v>0.1</v>
      </c>
      <c r="QN43" s="17">
        <v>17.3</v>
      </c>
      <c r="QO43" s="17">
        <v>16.01942</v>
      </c>
      <c r="QP43" s="17">
        <v>16.01942</v>
      </c>
      <c r="QQ43" s="17">
        <v>1.2805800000000001</v>
      </c>
      <c r="QR43" s="17">
        <v>0</v>
      </c>
      <c r="QS43" s="17"/>
      <c r="QT43" s="17"/>
      <c r="QU43" s="17">
        <v>0</v>
      </c>
      <c r="QV43" s="17">
        <v>0</v>
      </c>
      <c r="QW43" s="17">
        <v>0.16400000000000001</v>
      </c>
      <c r="QX43" s="17">
        <v>0.16400000000000001</v>
      </c>
      <c r="QY43" s="17">
        <v>-0.16400000000000001</v>
      </c>
      <c r="QZ43" s="17">
        <v>29.8</v>
      </c>
      <c r="RA43" s="17">
        <v>31.7</v>
      </c>
      <c r="RB43" s="17">
        <v>30.835000000000001</v>
      </c>
      <c r="RC43" s="17">
        <v>-1.0349999999999999</v>
      </c>
      <c r="RD43" s="17">
        <v>88.3</v>
      </c>
      <c r="RE43" s="17">
        <v>91</v>
      </c>
      <c r="RF43" s="17">
        <v>88.253</v>
      </c>
      <c r="RG43" s="17">
        <v>4.7E-2</v>
      </c>
      <c r="RH43" s="17">
        <v>4.4000000000000004</v>
      </c>
      <c r="RI43" s="17">
        <v>4.2</v>
      </c>
      <c r="RJ43" s="17">
        <v>4.2</v>
      </c>
      <c r="RK43" s="17">
        <v>0.2</v>
      </c>
      <c r="RL43" s="17">
        <v>1.2</v>
      </c>
      <c r="RM43" s="17">
        <v>1.2</v>
      </c>
      <c r="RN43" s="17">
        <v>1.2</v>
      </c>
      <c r="RO43" s="17">
        <v>0</v>
      </c>
      <c r="RP43" s="17">
        <v>1.2</v>
      </c>
      <c r="RQ43" s="17">
        <v>1.2</v>
      </c>
      <c r="RR43" s="17">
        <v>1.2</v>
      </c>
      <c r="RS43" s="17">
        <v>0</v>
      </c>
      <c r="RT43" s="17">
        <v>3</v>
      </c>
      <c r="RU43" s="17">
        <v>2.8</v>
      </c>
      <c r="RV43" s="17">
        <v>2.8</v>
      </c>
      <c r="RW43" s="17">
        <v>0.2</v>
      </c>
      <c r="RX43" s="17">
        <v>0.1</v>
      </c>
      <c r="RY43" s="17"/>
      <c r="RZ43" s="17"/>
      <c r="SA43" s="17">
        <v>0.1</v>
      </c>
      <c r="SB43" s="17">
        <v>2.4</v>
      </c>
      <c r="SC43" s="17">
        <v>2.4510000000000001</v>
      </c>
      <c r="SD43" s="17">
        <v>2.4510000000000001</v>
      </c>
      <c r="SE43" s="17">
        <v>-5.0999999999999997E-2</v>
      </c>
      <c r="SF43" s="17">
        <v>7.9</v>
      </c>
      <c r="SG43" s="17">
        <v>19.772600000000001</v>
      </c>
      <c r="SH43" s="17">
        <v>13.308339999999999</v>
      </c>
      <c r="SI43" s="17">
        <v>-5.4083399999999999</v>
      </c>
      <c r="SJ43" s="17">
        <v>1.2</v>
      </c>
      <c r="SK43" s="17">
        <v>1.4</v>
      </c>
      <c r="SL43" s="17">
        <v>1.4</v>
      </c>
      <c r="SM43" s="17">
        <v>-0.2</v>
      </c>
      <c r="SN43" s="17">
        <v>0.4</v>
      </c>
      <c r="SO43" s="17">
        <v>0.4</v>
      </c>
      <c r="SP43" s="17">
        <v>0.4</v>
      </c>
      <c r="SQ43" s="17">
        <v>0</v>
      </c>
      <c r="SR43" s="17">
        <v>3.8</v>
      </c>
      <c r="SS43" s="17">
        <v>4</v>
      </c>
      <c r="ST43" s="17">
        <v>4</v>
      </c>
      <c r="SU43" s="17">
        <v>-0.2</v>
      </c>
      <c r="SV43" s="17">
        <v>2.6</v>
      </c>
      <c r="SW43" s="17">
        <v>2.6</v>
      </c>
      <c r="SX43" s="17">
        <v>2.6</v>
      </c>
      <c r="SY43" s="17">
        <v>0</v>
      </c>
      <c r="SZ43" s="17">
        <v>3.5</v>
      </c>
      <c r="TA43" s="17">
        <v>3</v>
      </c>
      <c r="TB43" s="17">
        <v>3</v>
      </c>
      <c r="TC43" s="17">
        <v>0.5</v>
      </c>
      <c r="TD43" s="17">
        <v>5.4</v>
      </c>
      <c r="TE43" s="17">
        <v>4.2</v>
      </c>
      <c r="TF43" s="17">
        <v>4.2</v>
      </c>
      <c r="TG43" s="17">
        <v>1.2</v>
      </c>
      <c r="TH43" s="17">
        <v>10</v>
      </c>
      <c r="TI43" s="17">
        <v>10</v>
      </c>
      <c r="TJ43" s="17">
        <v>10</v>
      </c>
      <c r="TK43" s="17">
        <v>0</v>
      </c>
      <c r="TL43" s="17">
        <v>30.3</v>
      </c>
      <c r="TM43" s="17">
        <v>28.795999999999999</v>
      </c>
      <c r="TN43" s="17">
        <v>28.795999999999999</v>
      </c>
      <c r="TO43" s="17">
        <v>1.504</v>
      </c>
      <c r="TP43" s="17">
        <v>81.8</v>
      </c>
      <c r="TQ43" s="17">
        <v>80.12</v>
      </c>
      <c r="TR43" s="17">
        <v>80.12</v>
      </c>
      <c r="TS43" s="17">
        <v>1.68</v>
      </c>
      <c r="TT43" s="17">
        <v>0.3</v>
      </c>
      <c r="TU43" s="17">
        <v>1.2E-2</v>
      </c>
      <c r="TV43" s="17">
        <v>1.2E-2</v>
      </c>
      <c r="TW43" s="17">
        <v>0.28799999999999998</v>
      </c>
      <c r="TX43" s="17">
        <v>97.9</v>
      </c>
      <c r="TY43" s="17">
        <v>103.2</v>
      </c>
      <c r="TZ43" s="17">
        <v>103.39400000000001</v>
      </c>
      <c r="UA43" s="17">
        <v>-5.4939999999999998</v>
      </c>
      <c r="UB43" s="17">
        <v>97.9</v>
      </c>
      <c r="UC43" s="17">
        <v>106.2</v>
      </c>
      <c r="UD43" s="17">
        <v>96.242999999999995</v>
      </c>
      <c r="UE43" s="17">
        <v>1.657</v>
      </c>
      <c r="UF43" s="17">
        <v>20.399999999999999</v>
      </c>
      <c r="UG43" s="17">
        <v>18.006</v>
      </c>
      <c r="UH43" s="17">
        <v>18.006</v>
      </c>
      <c r="UI43" s="17">
        <v>2.3940000000000001</v>
      </c>
      <c r="UJ43" s="17">
        <v>10.3</v>
      </c>
      <c r="UK43" s="17">
        <v>15.087</v>
      </c>
      <c r="UL43" s="17">
        <v>15.087</v>
      </c>
      <c r="UM43" s="17">
        <v>-4.7869999999999999</v>
      </c>
      <c r="UN43" s="17">
        <v>5.0999999999999996</v>
      </c>
      <c r="UO43" s="17">
        <v>6</v>
      </c>
      <c r="UP43" s="17">
        <v>6</v>
      </c>
      <c r="UQ43" s="17">
        <v>-0.9</v>
      </c>
      <c r="UR43" s="17">
        <v>1.6</v>
      </c>
      <c r="US43" s="17">
        <v>2</v>
      </c>
      <c r="UT43" s="17">
        <v>2</v>
      </c>
      <c r="UU43" s="17">
        <v>-0.4</v>
      </c>
      <c r="UV43" s="17">
        <v>7.8</v>
      </c>
      <c r="UW43" s="17">
        <v>7.7</v>
      </c>
      <c r="UX43" s="17">
        <v>7.7</v>
      </c>
      <c r="UY43" s="17">
        <v>0.1</v>
      </c>
      <c r="UZ43" s="17">
        <v>3.5</v>
      </c>
      <c r="VA43" s="17">
        <v>3</v>
      </c>
      <c r="VB43" s="17">
        <v>3</v>
      </c>
      <c r="VC43" s="17">
        <v>0.5</v>
      </c>
      <c r="VD43" s="17">
        <v>4</v>
      </c>
      <c r="VE43" s="17">
        <v>3.4</v>
      </c>
      <c r="VF43" s="17">
        <v>3.4</v>
      </c>
      <c r="VG43" s="17">
        <v>0.6</v>
      </c>
      <c r="VH43" s="17">
        <v>4</v>
      </c>
      <c r="VI43" s="17">
        <v>3.5</v>
      </c>
      <c r="VJ43" s="17">
        <v>3.5</v>
      </c>
      <c r="VK43" s="17">
        <v>0.5</v>
      </c>
      <c r="VL43" s="17">
        <v>6.5</v>
      </c>
      <c r="VM43" s="17">
        <v>10</v>
      </c>
      <c r="VN43" s="17">
        <v>11.375</v>
      </c>
      <c r="VO43" s="17">
        <v>-4.875</v>
      </c>
      <c r="VP43" s="17">
        <v>1.9</v>
      </c>
      <c r="VQ43" s="17">
        <v>3.7780000000000001E-2</v>
      </c>
      <c r="VR43" s="17">
        <v>34.225999999999999</v>
      </c>
      <c r="VS43" s="17">
        <v>-32.326000000000001</v>
      </c>
      <c r="VT43" s="17">
        <v>0.3</v>
      </c>
      <c r="VU43" s="17">
        <v>0.39600000000000002</v>
      </c>
      <c r="VV43" s="17">
        <v>0.39600000000000002</v>
      </c>
      <c r="VW43" s="17">
        <v>-9.6000000000000002E-2</v>
      </c>
      <c r="VX43" s="17">
        <v>0.1</v>
      </c>
      <c r="VY43" s="17">
        <v>1.1795</v>
      </c>
      <c r="VZ43" s="17">
        <v>0.109</v>
      </c>
      <c r="WA43" s="17">
        <v>-8.9999999999999993E-3</v>
      </c>
      <c r="WB43" s="17">
        <v>0.6</v>
      </c>
      <c r="WC43" s="17">
        <v>0.6</v>
      </c>
      <c r="WD43" s="17">
        <v>0.6</v>
      </c>
      <c r="WE43" s="17">
        <v>0</v>
      </c>
      <c r="WF43" s="17">
        <v>130.19999999999999</v>
      </c>
      <c r="WG43" s="17">
        <v>137.30000000000001</v>
      </c>
      <c r="WH43" s="17">
        <v>125</v>
      </c>
      <c r="WI43" s="17">
        <v>5.2</v>
      </c>
      <c r="WJ43" s="17">
        <v>161.19999999999999</v>
      </c>
      <c r="WK43" s="17">
        <v>137.6</v>
      </c>
      <c r="WL43" s="17">
        <v>157</v>
      </c>
      <c r="WM43" s="17">
        <v>4.2</v>
      </c>
      <c r="WN43" s="17">
        <v>0.1</v>
      </c>
      <c r="WO43" s="17"/>
      <c r="WP43" s="17">
        <v>0.129</v>
      </c>
      <c r="WQ43" s="17">
        <v>-2.9000000000000001E-2</v>
      </c>
      <c r="WR43" s="17">
        <v>0.5</v>
      </c>
      <c r="WS43" s="17"/>
      <c r="WT43" s="17"/>
      <c r="WU43" s="17">
        <v>0.5</v>
      </c>
      <c r="WV43" s="17">
        <v>7.8</v>
      </c>
      <c r="WW43" s="17">
        <v>7.6</v>
      </c>
      <c r="WX43" s="17">
        <v>7.6</v>
      </c>
      <c r="WY43" s="17">
        <v>0.2</v>
      </c>
      <c r="WZ43" s="17">
        <v>18.7</v>
      </c>
      <c r="XA43" s="17">
        <v>18.25243</v>
      </c>
      <c r="XB43" s="17">
        <v>18.25243</v>
      </c>
      <c r="XC43" s="17">
        <v>0.44757000000000002</v>
      </c>
      <c r="XD43" s="17">
        <v>0</v>
      </c>
      <c r="XE43" s="17">
        <v>10.8</v>
      </c>
      <c r="XF43" s="17">
        <v>10.8</v>
      </c>
      <c r="XG43" s="17">
        <v>-10.8</v>
      </c>
      <c r="XH43" s="17">
        <v>30.9</v>
      </c>
      <c r="XI43" s="17">
        <v>25</v>
      </c>
      <c r="XJ43" s="17">
        <v>25</v>
      </c>
      <c r="XK43" s="17">
        <v>5.9</v>
      </c>
      <c r="XL43" s="17">
        <v>29.9</v>
      </c>
      <c r="XM43" s="17">
        <v>25</v>
      </c>
      <c r="XN43" s="17">
        <v>25</v>
      </c>
      <c r="XO43" s="17">
        <v>4.9000000000000004</v>
      </c>
      <c r="XP43" s="17">
        <v>15</v>
      </c>
      <c r="XQ43" s="17">
        <v>14</v>
      </c>
      <c r="XR43" s="17">
        <v>14</v>
      </c>
      <c r="XS43" s="17">
        <v>1</v>
      </c>
      <c r="XT43" s="17">
        <v>18</v>
      </c>
      <c r="XU43" s="17">
        <v>17</v>
      </c>
      <c r="XV43" s="17">
        <v>17</v>
      </c>
      <c r="XW43" s="17">
        <v>1</v>
      </c>
      <c r="XX43" s="17">
        <v>8.6</v>
      </c>
      <c r="XY43" s="17">
        <v>7.63</v>
      </c>
      <c r="XZ43" s="17">
        <v>7.63</v>
      </c>
      <c r="YA43" s="17">
        <v>0.97</v>
      </c>
      <c r="YB43" s="17">
        <v>5.5</v>
      </c>
      <c r="YC43" s="17">
        <v>12</v>
      </c>
      <c r="YD43" s="17">
        <v>12</v>
      </c>
      <c r="YE43" s="17">
        <v>-6.5</v>
      </c>
    </row>
    <row r="44" spans="1:655" ht="24" customHeight="1" x14ac:dyDescent="0.3">
      <c r="A44" s="1"/>
      <c r="B44" s="16" t="s">
        <v>42</v>
      </c>
      <c r="C44" s="16" t="s">
        <v>753</v>
      </c>
      <c r="D44" s="17">
        <v>99.3</v>
      </c>
      <c r="E44" s="17">
        <v>101.60192000000001</v>
      </c>
      <c r="F44" s="17">
        <v>101.60194</v>
      </c>
      <c r="G44" s="17">
        <v>-2.3019400000000001</v>
      </c>
      <c r="H44" s="17">
        <v>631.20000000000005</v>
      </c>
      <c r="I44" s="17">
        <v>643.52629999999999</v>
      </c>
      <c r="J44" s="17">
        <v>643.52629999999999</v>
      </c>
      <c r="K44" s="17">
        <v>-12.3263</v>
      </c>
      <c r="L44" s="17">
        <v>214</v>
      </c>
      <c r="M44" s="17">
        <v>209.35054</v>
      </c>
      <c r="N44" s="17">
        <v>209.35054</v>
      </c>
      <c r="O44" s="17">
        <v>4.6494600000000004</v>
      </c>
      <c r="P44" s="17"/>
      <c r="Q44" s="17"/>
      <c r="R44" s="17"/>
      <c r="S44" s="17">
        <v>0</v>
      </c>
      <c r="T44" s="17"/>
      <c r="U44" s="17"/>
      <c r="V44" s="17"/>
      <c r="W44" s="17">
        <v>0</v>
      </c>
      <c r="X44" s="17">
        <v>30.1</v>
      </c>
      <c r="Y44" s="17">
        <v>12.091279999999999</v>
      </c>
      <c r="Z44" s="17">
        <v>15.00999</v>
      </c>
      <c r="AA44" s="17">
        <v>15.090009999999999</v>
      </c>
      <c r="AB44" s="17">
        <v>90.6</v>
      </c>
      <c r="AC44" s="17">
        <v>89.958399999999997</v>
      </c>
      <c r="AD44" s="17">
        <v>80.822000000000003</v>
      </c>
      <c r="AE44" s="17">
        <v>9.7780000000000005</v>
      </c>
      <c r="AF44" s="17"/>
      <c r="AG44" s="17"/>
      <c r="AH44" s="17"/>
      <c r="AI44" s="17">
        <v>0</v>
      </c>
      <c r="AJ44" s="17"/>
      <c r="AK44" s="17"/>
      <c r="AL44" s="17"/>
      <c r="AM44" s="17">
        <v>0</v>
      </c>
      <c r="AN44" s="17">
        <v>188.4</v>
      </c>
      <c r="AO44" s="17">
        <v>185.0872</v>
      </c>
      <c r="AP44" s="17">
        <v>196.22801999999999</v>
      </c>
      <c r="AQ44" s="17">
        <v>-7.8280200000000004</v>
      </c>
      <c r="AR44" s="17">
        <v>206.6</v>
      </c>
      <c r="AS44" s="17">
        <v>185.0872</v>
      </c>
      <c r="AT44" s="17">
        <v>196.22801999999999</v>
      </c>
      <c r="AU44" s="17">
        <v>10.371980000000001</v>
      </c>
      <c r="AV44" s="17">
        <v>210.6</v>
      </c>
      <c r="AW44" s="17">
        <v>185.0872</v>
      </c>
      <c r="AX44" s="17">
        <v>196.22801999999999</v>
      </c>
      <c r="AY44" s="17">
        <v>14.371980000000001</v>
      </c>
      <c r="AZ44" s="17">
        <v>286.8</v>
      </c>
      <c r="BA44" s="17">
        <v>278.46453000000002</v>
      </c>
      <c r="BB44" s="17">
        <v>295.22593999999998</v>
      </c>
      <c r="BC44" s="17">
        <v>-8.4259400000000007</v>
      </c>
      <c r="BD44" s="17">
        <v>213.2</v>
      </c>
      <c r="BE44" s="17">
        <v>208.07388</v>
      </c>
      <c r="BF44" s="17">
        <v>208.07390000000001</v>
      </c>
      <c r="BG44" s="17">
        <v>5.1261000000000001</v>
      </c>
      <c r="BH44" s="17">
        <v>110.7</v>
      </c>
      <c r="BI44" s="17">
        <v>104.34936999999999</v>
      </c>
      <c r="BJ44" s="17">
        <v>104.34936999999999</v>
      </c>
      <c r="BK44" s="17">
        <v>6.3506299999999998</v>
      </c>
      <c r="BL44" s="17">
        <v>374.4</v>
      </c>
      <c r="BM44" s="17">
        <v>381.30552</v>
      </c>
      <c r="BN44" s="17">
        <v>381.30583000000001</v>
      </c>
      <c r="BO44" s="17">
        <v>-6.9058299999999999</v>
      </c>
      <c r="BP44" s="17">
        <v>3</v>
      </c>
      <c r="BQ44" s="17">
        <v>4.4318400000000002</v>
      </c>
      <c r="BR44" s="17">
        <v>4.4318400000000002</v>
      </c>
      <c r="BS44" s="17">
        <v>-1.43184</v>
      </c>
      <c r="BT44" s="17"/>
      <c r="BU44" s="17"/>
      <c r="BV44" s="17"/>
      <c r="BW44" s="17">
        <v>0</v>
      </c>
      <c r="BX44" s="17"/>
      <c r="BY44" s="17"/>
      <c r="BZ44" s="17"/>
      <c r="CA44" s="17">
        <v>0</v>
      </c>
      <c r="CB44" s="17"/>
      <c r="CC44" s="17"/>
      <c r="CD44" s="17"/>
      <c r="CE44" s="17">
        <v>0</v>
      </c>
      <c r="CF44" s="17"/>
      <c r="CG44" s="17"/>
      <c r="CH44" s="17"/>
      <c r="CI44" s="17">
        <v>0</v>
      </c>
      <c r="CJ44" s="17">
        <v>116.6</v>
      </c>
      <c r="CK44" s="17">
        <v>114.08994</v>
      </c>
      <c r="CL44" s="17">
        <v>114.08994</v>
      </c>
      <c r="CM44" s="17">
        <v>2.5100600000000002</v>
      </c>
      <c r="CN44" s="17">
        <v>7.1</v>
      </c>
      <c r="CO44" s="17">
        <v>5.1333399999999996</v>
      </c>
      <c r="CP44" s="17">
        <v>5.1333399999999996</v>
      </c>
      <c r="CQ44" s="17">
        <v>1.9666600000000001</v>
      </c>
      <c r="CR44" s="17">
        <v>3.3</v>
      </c>
      <c r="CS44" s="17">
        <v>2.8177599999999998</v>
      </c>
      <c r="CT44" s="17">
        <v>2.8177599999999998</v>
      </c>
      <c r="CU44" s="17">
        <v>0.48224</v>
      </c>
      <c r="CV44" s="17"/>
      <c r="CW44" s="17"/>
      <c r="CX44" s="17"/>
      <c r="CY44" s="17">
        <v>0</v>
      </c>
      <c r="CZ44" s="17">
        <v>7</v>
      </c>
      <c r="DA44" s="17">
        <v>6.8787000000000003</v>
      </c>
      <c r="DB44" s="17">
        <v>6.8787000000000003</v>
      </c>
      <c r="DC44" s="17">
        <v>0.12130000000000001</v>
      </c>
      <c r="DD44" s="17">
        <v>11.9</v>
      </c>
      <c r="DE44" s="17">
        <v>14.919420000000001</v>
      </c>
      <c r="DF44" s="17">
        <v>14.919420000000001</v>
      </c>
      <c r="DG44" s="17">
        <v>-3.0194200000000002</v>
      </c>
      <c r="DH44" s="17">
        <v>89.3</v>
      </c>
      <c r="DI44" s="17">
        <v>124.12706</v>
      </c>
      <c r="DJ44" s="17">
        <v>81.708960000000005</v>
      </c>
      <c r="DK44" s="17">
        <v>7.5910399999999996</v>
      </c>
      <c r="DL44" s="17"/>
      <c r="DM44" s="17"/>
      <c r="DN44" s="17"/>
      <c r="DO44" s="17">
        <v>0</v>
      </c>
      <c r="DP44" s="17"/>
      <c r="DQ44" s="17"/>
      <c r="DR44" s="17"/>
      <c r="DS44" s="17">
        <v>0</v>
      </c>
      <c r="DT44" s="17"/>
      <c r="DU44" s="17"/>
      <c r="DV44" s="17"/>
      <c r="DW44" s="17">
        <v>0</v>
      </c>
      <c r="DX44" s="17"/>
      <c r="DY44" s="17"/>
      <c r="DZ44" s="17"/>
      <c r="EA44" s="17">
        <v>0</v>
      </c>
      <c r="EB44" s="17">
        <v>80.099999999999994</v>
      </c>
      <c r="EC44" s="17">
        <v>93.614239999999995</v>
      </c>
      <c r="ED44" s="17">
        <v>76.793000000000006</v>
      </c>
      <c r="EE44" s="17">
        <v>3.3069999999999999</v>
      </c>
      <c r="EF44" s="17">
        <v>152</v>
      </c>
      <c r="EG44" s="17">
        <v>153.98114000000001</v>
      </c>
      <c r="EH44" s="17">
        <v>125.18407000000001</v>
      </c>
      <c r="EI44" s="17">
        <v>26.815930000000002</v>
      </c>
      <c r="EJ44" s="17"/>
      <c r="EK44" s="17"/>
      <c r="EL44" s="17"/>
      <c r="EM44" s="17">
        <v>0</v>
      </c>
      <c r="EN44" s="17"/>
      <c r="EO44" s="17"/>
      <c r="EP44" s="17"/>
      <c r="EQ44" s="17">
        <v>0</v>
      </c>
      <c r="ER44" s="17"/>
      <c r="ES44" s="17"/>
      <c r="ET44" s="17"/>
      <c r="EU44" s="17">
        <v>0</v>
      </c>
      <c r="EV44" s="17">
        <v>6.5</v>
      </c>
      <c r="EW44" s="17">
        <v>6.39</v>
      </c>
      <c r="EX44" s="17">
        <v>6.39</v>
      </c>
      <c r="EY44" s="17">
        <v>0.11</v>
      </c>
      <c r="EZ44" s="17">
        <v>0</v>
      </c>
      <c r="FA44" s="17"/>
      <c r="FB44" s="17"/>
      <c r="FC44" s="17">
        <v>0</v>
      </c>
      <c r="FD44" s="17">
        <v>26</v>
      </c>
      <c r="FE44" s="17">
        <v>30.59984</v>
      </c>
      <c r="FF44" s="17">
        <v>30.59984</v>
      </c>
      <c r="FG44" s="17">
        <v>-4.5998400000000004</v>
      </c>
      <c r="FH44" s="17">
        <v>74</v>
      </c>
      <c r="FI44" s="17">
        <v>74.051649999999995</v>
      </c>
      <c r="FJ44" s="17">
        <v>57.507289999999998</v>
      </c>
      <c r="FK44" s="17">
        <v>16.492709999999999</v>
      </c>
      <c r="FL44" s="17">
        <v>16.2</v>
      </c>
      <c r="FM44" s="17">
        <v>15.082800000000001</v>
      </c>
      <c r="FN44" s="17">
        <v>15.082800000000001</v>
      </c>
      <c r="FO44" s="17">
        <v>1.1172</v>
      </c>
      <c r="FP44" s="17">
        <v>18.600000000000001</v>
      </c>
      <c r="FQ44" s="17">
        <v>18.088999999999999</v>
      </c>
      <c r="FR44" s="17">
        <v>18.264620000000001</v>
      </c>
      <c r="FS44" s="17">
        <v>0.33538000000000001</v>
      </c>
      <c r="FT44" s="17">
        <v>11.8</v>
      </c>
      <c r="FU44" s="17">
        <v>10.67961</v>
      </c>
      <c r="FV44" s="17">
        <v>10.67961</v>
      </c>
      <c r="FW44" s="17">
        <v>1.12039</v>
      </c>
      <c r="FX44" s="17">
        <v>60.2</v>
      </c>
      <c r="FY44" s="17">
        <v>62.343029999999999</v>
      </c>
      <c r="FZ44" s="17">
        <v>62.343029999999999</v>
      </c>
      <c r="GA44" s="17">
        <v>-2.14303</v>
      </c>
      <c r="GB44" s="17">
        <v>182.7</v>
      </c>
      <c r="GC44" s="17">
        <v>184.91496000000001</v>
      </c>
      <c r="GD44" s="17">
        <v>184.91498000000001</v>
      </c>
      <c r="GE44" s="17">
        <v>-2.2149800000000002</v>
      </c>
      <c r="GF44" s="17">
        <v>183.1</v>
      </c>
      <c r="GG44" s="17">
        <v>184.91496000000001</v>
      </c>
      <c r="GH44" s="17">
        <v>184.91498000000001</v>
      </c>
      <c r="GI44" s="17">
        <v>-1.81498</v>
      </c>
      <c r="GJ44" s="17">
        <v>183.7</v>
      </c>
      <c r="GK44" s="17">
        <v>185.47026</v>
      </c>
      <c r="GL44" s="17">
        <v>185.47028</v>
      </c>
      <c r="GM44" s="17">
        <v>-1.7702800000000001</v>
      </c>
      <c r="GN44" s="17">
        <v>78.8</v>
      </c>
      <c r="GO44" s="17">
        <v>83.589320000000001</v>
      </c>
      <c r="GP44" s="17">
        <v>88.410179999999997</v>
      </c>
      <c r="GQ44" s="17">
        <v>-9.6101799999999997</v>
      </c>
      <c r="GR44" s="17">
        <v>6.6</v>
      </c>
      <c r="GS44" s="17">
        <v>6.5736800000000004</v>
      </c>
      <c r="GT44" s="17">
        <v>6.5736800000000004</v>
      </c>
      <c r="GU44" s="17">
        <v>2.632E-2</v>
      </c>
      <c r="GV44" s="17">
        <v>8.1999999999999993</v>
      </c>
      <c r="GW44" s="17">
        <v>6.8964100000000004</v>
      </c>
      <c r="GX44" s="17">
        <v>6.8964100000000004</v>
      </c>
      <c r="GY44" s="17">
        <v>1.30359</v>
      </c>
      <c r="GZ44" s="17">
        <v>19.8</v>
      </c>
      <c r="HA44" s="17">
        <v>15.46448</v>
      </c>
      <c r="HB44" s="17">
        <v>27.975460000000002</v>
      </c>
      <c r="HC44" s="17">
        <v>-8.1754599999999993</v>
      </c>
      <c r="HD44" s="17">
        <v>25.9</v>
      </c>
      <c r="HE44" s="17">
        <v>30.81456</v>
      </c>
      <c r="HF44" s="17">
        <v>30.81456</v>
      </c>
      <c r="HG44" s="17">
        <v>-4.9145599999999998</v>
      </c>
      <c r="HH44" s="17">
        <v>3.8</v>
      </c>
      <c r="HI44" s="17">
        <v>1.97359</v>
      </c>
      <c r="HJ44" s="17">
        <v>1.97359</v>
      </c>
      <c r="HK44" s="17">
        <v>1.8264100000000001</v>
      </c>
      <c r="HL44" s="17">
        <v>12.4</v>
      </c>
      <c r="HM44" s="17">
        <v>17.171500000000002</v>
      </c>
      <c r="HN44" s="17">
        <v>17.171500000000002</v>
      </c>
      <c r="HO44" s="17">
        <v>-4.7714999999999996</v>
      </c>
      <c r="HP44" s="17">
        <v>84.3</v>
      </c>
      <c r="HQ44" s="17">
        <v>85</v>
      </c>
      <c r="HR44" s="17">
        <v>27.641839999999998</v>
      </c>
      <c r="HS44" s="17">
        <v>56.658160000000002</v>
      </c>
      <c r="HT44" s="17"/>
      <c r="HU44" s="17"/>
      <c r="HV44" s="17"/>
      <c r="HW44" s="17">
        <v>0</v>
      </c>
      <c r="HX44" s="17"/>
      <c r="HY44" s="17"/>
      <c r="HZ44" s="17"/>
      <c r="IA44" s="17">
        <v>0</v>
      </c>
      <c r="IB44" s="17">
        <v>32.200000000000003</v>
      </c>
      <c r="IC44" s="17">
        <v>85.482110000000006</v>
      </c>
      <c r="ID44" s="17">
        <v>85.482579999999999</v>
      </c>
      <c r="IE44" s="17">
        <v>-53.282580000000003</v>
      </c>
      <c r="IF44" s="17"/>
      <c r="IG44" s="17"/>
      <c r="IH44" s="17"/>
      <c r="II44" s="17">
        <v>0</v>
      </c>
      <c r="IJ44" s="17"/>
      <c r="IK44" s="17"/>
      <c r="IL44" s="17"/>
      <c r="IM44" s="17">
        <v>0</v>
      </c>
      <c r="IN44" s="17">
        <v>0</v>
      </c>
      <c r="IO44" s="17"/>
      <c r="IP44" s="17">
        <v>48.181449999999998</v>
      </c>
      <c r="IQ44" s="17">
        <v>-48.181449999999998</v>
      </c>
      <c r="IR44" s="17"/>
      <c r="IS44" s="17"/>
      <c r="IT44" s="17"/>
      <c r="IU44" s="17">
        <v>0</v>
      </c>
      <c r="IV44" s="17"/>
      <c r="IW44" s="17"/>
      <c r="IX44" s="17"/>
      <c r="IY44" s="17">
        <v>0</v>
      </c>
      <c r="IZ44" s="17"/>
      <c r="JA44" s="17"/>
      <c r="JB44" s="17"/>
      <c r="JC44" s="17">
        <v>0</v>
      </c>
      <c r="JD44" s="17">
        <v>65</v>
      </c>
      <c r="JE44" s="17">
        <v>67.033500000000004</v>
      </c>
      <c r="JF44" s="17">
        <v>72.899209999999997</v>
      </c>
      <c r="JG44" s="17">
        <v>-7.8992100000000001</v>
      </c>
      <c r="JH44" s="17">
        <v>178.4</v>
      </c>
      <c r="JI44" s="17">
        <v>185.3167</v>
      </c>
      <c r="JJ44" s="17">
        <v>185.31671</v>
      </c>
      <c r="JK44" s="17">
        <v>-6.9167100000000001</v>
      </c>
      <c r="JL44" s="17">
        <v>176.1</v>
      </c>
      <c r="JM44" s="17">
        <v>185.3167</v>
      </c>
      <c r="JN44" s="17">
        <v>185.31671</v>
      </c>
      <c r="JO44" s="17">
        <v>-9.2167100000000008</v>
      </c>
      <c r="JP44" s="17">
        <v>210.5</v>
      </c>
      <c r="JQ44" s="17">
        <v>185.3167</v>
      </c>
      <c r="JR44" s="17">
        <v>185.31671</v>
      </c>
      <c r="JS44" s="17">
        <v>25.18329</v>
      </c>
      <c r="JT44" s="17">
        <v>273.89999999999998</v>
      </c>
      <c r="JU44" s="17">
        <v>278.80981000000003</v>
      </c>
      <c r="JV44" s="17">
        <v>278.80982999999998</v>
      </c>
      <c r="JW44" s="17">
        <v>-4.9098300000000004</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c r="LA44" s="17"/>
      <c r="LB44" s="17"/>
      <c r="LC44" s="17">
        <v>0</v>
      </c>
      <c r="LD44" s="17">
        <v>0.5</v>
      </c>
      <c r="LE44" s="17">
        <v>0.63188999999999995</v>
      </c>
      <c r="LF44" s="17">
        <v>0.63188999999999995</v>
      </c>
      <c r="LG44" s="17">
        <v>-0.13189000000000001</v>
      </c>
      <c r="LH44" s="17">
        <v>143.69999999999999</v>
      </c>
      <c r="LI44" s="17">
        <v>128.72227000000001</v>
      </c>
      <c r="LJ44" s="17">
        <v>126.12434</v>
      </c>
      <c r="LK44" s="17">
        <v>17.575659999999999</v>
      </c>
      <c r="LL44" s="17">
        <v>86.2</v>
      </c>
      <c r="LM44" s="17">
        <v>90.573949999999996</v>
      </c>
      <c r="LN44" s="17">
        <v>92.444500000000005</v>
      </c>
      <c r="LO44" s="17">
        <v>-6.2445000000000004</v>
      </c>
      <c r="LP44" s="17">
        <v>62.5</v>
      </c>
      <c r="LQ44" s="17">
        <v>67.133979999999994</v>
      </c>
      <c r="LR44" s="17">
        <v>67.133979999999994</v>
      </c>
      <c r="LS44" s="17">
        <v>-4.6339800000000002</v>
      </c>
      <c r="LT44" s="17">
        <v>65.8</v>
      </c>
      <c r="LU44" s="17">
        <v>65.615899999999996</v>
      </c>
      <c r="LV44" s="17">
        <v>65.615899999999996</v>
      </c>
      <c r="LW44" s="17">
        <v>0.18410000000000001</v>
      </c>
      <c r="LX44" s="17">
        <v>29.4</v>
      </c>
      <c r="LY44" s="17">
        <v>29.951460000000001</v>
      </c>
      <c r="LZ44" s="17">
        <v>29.951460000000001</v>
      </c>
      <c r="MA44" s="17">
        <v>-0.55145999999999995</v>
      </c>
      <c r="MB44" s="17"/>
      <c r="MC44" s="17"/>
      <c r="MD44" s="17"/>
      <c r="ME44" s="17">
        <v>0</v>
      </c>
      <c r="MF44" s="17"/>
      <c r="MG44" s="17"/>
      <c r="MH44" s="17"/>
      <c r="MI44" s="17">
        <v>0</v>
      </c>
      <c r="MJ44" s="17"/>
      <c r="MK44" s="17"/>
      <c r="ML44" s="17"/>
      <c r="MM44" s="17">
        <v>0</v>
      </c>
      <c r="MN44" s="17">
        <v>146.19999999999999</v>
      </c>
      <c r="MO44" s="17">
        <v>151.08886000000001</v>
      </c>
      <c r="MP44" s="17">
        <v>151.08886999999999</v>
      </c>
      <c r="MQ44" s="17">
        <v>-4.8888699999999998</v>
      </c>
      <c r="MR44" s="17">
        <v>148.5</v>
      </c>
      <c r="MS44" s="17">
        <v>151.08886000000001</v>
      </c>
      <c r="MT44" s="17">
        <v>151.08886999999999</v>
      </c>
      <c r="MU44" s="17">
        <v>-2.58887</v>
      </c>
      <c r="MV44" s="17">
        <v>149.9</v>
      </c>
      <c r="MW44" s="17">
        <v>151.54257999999999</v>
      </c>
      <c r="MX44" s="17">
        <v>151.54258999999999</v>
      </c>
      <c r="MY44" s="17">
        <v>-1.64259</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c r="NU44" s="17"/>
      <c r="NV44" s="17"/>
      <c r="NW44" s="17">
        <v>0</v>
      </c>
      <c r="NX44" s="17"/>
      <c r="NY44" s="17"/>
      <c r="NZ44" s="17"/>
      <c r="OA44" s="17">
        <v>0</v>
      </c>
      <c r="OB44" s="17">
        <v>0</v>
      </c>
      <c r="OC44" s="17">
        <v>0.06</v>
      </c>
      <c r="OD44" s="17">
        <v>0.06</v>
      </c>
      <c r="OE44" s="17">
        <v>-0.06</v>
      </c>
      <c r="OF44" s="17">
        <v>127.3</v>
      </c>
      <c r="OG44" s="17">
        <v>134.55000000000001</v>
      </c>
      <c r="OH44" s="17">
        <v>134.55000000000001</v>
      </c>
      <c r="OI44" s="17">
        <v>-7.25</v>
      </c>
      <c r="OJ44" s="17">
        <v>0</v>
      </c>
      <c r="OK44" s="17"/>
      <c r="OL44" s="17"/>
      <c r="OM44" s="17">
        <v>0</v>
      </c>
      <c r="ON44" s="17">
        <v>9.3000000000000007</v>
      </c>
      <c r="OO44" s="17">
        <v>11.4</v>
      </c>
      <c r="OP44" s="17">
        <v>13.430999999999999</v>
      </c>
      <c r="OQ44" s="17">
        <v>-4.1310000000000002</v>
      </c>
      <c r="OR44" s="17">
        <v>0</v>
      </c>
      <c r="OS44" s="17"/>
      <c r="OT44" s="17"/>
      <c r="OU44" s="17">
        <v>0</v>
      </c>
      <c r="OV44" s="17">
        <v>5.3</v>
      </c>
      <c r="OW44" s="17">
        <v>5.2</v>
      </c>
      <c r="OX44" s="17">
        <v>5.2</v>
      </c>
      <c r="OY44" s="17">
        <v>0.1</v>
      </c>
      <c r="OZ44" s="17">
        <v>0</v>
      </c>
      <c r="PA44" s="17"/>
      <c r="PB44" s="17"/>
      <c r="PC44" s="17">
        <v>0</v>
      </c>
      <c r="PD44" s="17">
        <v>9.9</v>
      </c>
      <c r="PE44" s="17">
        <v>9.0000099999999996</v>
      </c>
      <c r="PF44" s="17">
        <v>9</v>
      </c>
      <c r="PG44" s="17">
        <v>0.9</v>
      </c>
      <c r="PH44" s="17">
        <v>2.5</v>
      </c>
      <c r="PI44" s="17">
        <v>1.46001</v>
      </c>
      <c r="PJ44" s="17">
        <v>1.64991</v>
      </c>
      <c r="PK44" s="17">
        <v>0.85009000000000001</v>
      </c>
      <c r="PL44" s="17">
        <v>0.2</v>
      </c>
      <c r="PM44" s="17"/>
      <c r="PN44" s="17"/>
      <c r="PO44" s="17">
        <v>0.2</v>
      </c>
      <c r="PP44" s="17">
        <v>1.8</v>
      </c>
      <c r="PQ44" s="17">
        <v>1.83</v>
      </c>
      <c r="PR44" s="17">
        <v>1.83</v>
      </c>
      <c r="PS44" s="17">
        <v>-0.03</v>
      </c>
      <c r="PT44" s="17">
        <v>4.5999999999999996</v>
      </c>
      <c r="PU44" s="17">
        <v>4.2</v>
      </c>
      <c r="PV44" s="17">
        <v>4.2</v>
      </c>
      <c r="PW44" s="17">
        <v>0.4</v>
      </c>
      <c r="PX44" s="17">
        <v>0</v>
      </c>
      <c r="PY44" s="17"/>
      <c r="PZ44" s="17"/>
      <c r="QA44" s="17">
        <v>0</v>
      </c>
      <c r="QB44" s="17">
        <v>4.2</v>
      </c>
      <c r="QC44" s="17">
        <v>5</v>
      </c>
      <c r="QD44" s="17">
        <v>5</v>
      </c>
      <c r="QE44" s="17">
        <v>-0.8</v>
      </c>
      <c r="QF44" s="17">
        <v>3.4</v>
      </c>
      <c r="QG44" s="17">
        <v>3.1</v>
      </c>
      <c r="QH44" s="17">
        <v>3.1</v>
      </c>
      <c r="QI44" s="17">
        <v>0.3</v>
      </c>
      <c r="QJ44" s="17">
        <v>3.4</v>
      </c>
      <c r="QK44" s="17">
        <v>3.3</v>
      </c>
      <c r="QL44" s="17">
        <v>3.3</v>
      </c>
      <c r="QM44" s="17">
        <v>0.1</v>
      </c>
      <c r="QN44" s="17">
        <v>17.399999999999999</v>
      </c>
      <c r="QO44" s="17">
        <v>16.01942</v>
      </c>
      <c r="QP44" s="17">
        <v>16.01942</v>
      </c>
      <c r="QQ44" s="17">
        <v>1.3805799999999999</v>
      </c>
      <c r="QR44" s="17">
        <v>0</v>
      </c>
      <c r="QS44" s="17"/>
      <c r="QT44" s="17"/>
      <c r="QU44" s="17">
        <v>0</v>
      </c>
      <c r="QV44" s="17">
        <v>0</v>
      </c>
      <c r="QW44" s="17"/>
      <c r="QX44" s="17"/>
      <c r="QY44" s="17">
        <v>0</v>
      </c>
      <c r="QZ44" s="17">
        <v>29.6</v>
      </c>
      <c r="RA44" s="17">
        <v>31.6</v>
      </c>
      <c r="RB44" s="17">
        <v>30.856000000000002</v>
      </c>
      <c r="RC44" s="17">
        <v>-1.256</v>
      </c>
      <c r="RD44" s="17">
        <v>88</v>
      </c>
      <c r="RE44" s="17">
        <v>91.1</v>
      </c>
      <c r="RF44" s="17">
        <v>88.47</v>
      </c>
      <c r="RG44" s="17">
        <v>-0.47</v>
      </c>
      <c r="RH44" s="17">
        <v>3.6</v>
      </c>
      <c r="RI44" s="17">
        <v>4.2</v>
      </c>
      <c r="RJ44" s="17">
        <v>4.2</v>
      </c>
      <c r="RK44" s="17">
        <v>-0.6</v>
      </c>
      <c r="RL44" s="17">
        <v>1.2</v>
      </c>
      <c r="RM44" s="17">
        <v>1.2</v>
      </c>
      <c r="RN44" s="17">
        <v>1.2</v>
      </c>
      <c r="RO44" s="17">
        <v>0</v>
      </c>
      <c r="RP44" s="17">
        <v>1.2</v>
      </c>
      <c r="RQ44" s="17">
        <v>1.2</v>
      </c>
      <c r="RR44" s="17">
        <v>1.2</v>
      </c>
      <c r="RS44" s="17">
        <v>0</v>
      </c>
      <c r="RT44" s="17">
        <v>2.4</v>
      </c>
      <c r="RU44" s="17">
        <v>2.8</v>
      </c>
      <c r="RV44" s="17">
        <v>2.8</v>
      </c>
      <c r="RW44" s="17">
        <v>-0.4</v>
      </c>
      <c r="RX44" s="17">
        <v>0.1</v>
      </c>
      <c r="RY44" s="17"/>
      <c r="RZ44" s="17"/>
      <c r="SA44" s="17">
        <v>0.1</v>
      </c>
      <c r="SB44" s="17">
        <v>2.4</v>
      </c>
      <c r="SC44" s="17">
        <v>2.4510000000000001</v>
      </c>
      <c r="SD44" s="17">
        <v>2.4510000000000001</v>
      </c>
      <c r="SE44" s="17">
        <v>-5.0999999999999997E-2</v>
      </c>
      <c r="SF44" s="17">
        <v>8.1</v>
      </c>
      <c r="SG44" s="17">
        <v>19.772680000000001</v>
      </c>
      <c r="SH44" s="17">
        <v>19.772790000000001</v>
      </c>
      <c r="SI44" s="17">
        <v>-11.672790000000001</v>
      </c>
      <c r="SJ44" s="17">
        <v>1.2</v>
      </c>
      <c r="SK44" s="17">
        <v>1.44</v>
      </c>
      <c r="SL44" s="17">
        <v>1.44</v>
      </c>
      <c r="SM44" s="17">
        <v>-0.24</v>
      </c>
      <c r="SN44" s="17">
        <v>0.4</v>
      </c>
      <c r="SO44" s="17">
        <v>0.4</v>
      </c>
      <c r="SP44" s="17">
        <v>0.4</v>
      </c>
      <c r="SQ44" s="17">
        <v>0</v>
      </c>
      <c r="SR44" s="17">
        <v>3.8</v>
      </c>
      <c r="SS44" s="17">
        <v>4</v>
      </c>
      <c r="ST44" s="17">
        <v>4</v>
      </c>
      <c r="SU44" s="17">
        <v>-0.2</v>
      </c>
      <c r="SV44" s="17">
        <v>2.5</v>
      </c>
      <c r="SW44" s="17">
        <v>2.6</v>
      </c>
      <c r="SX44" s="17">
        <v>2.6</v>
      </c>
      <c r="SY44" s="17">
        <v>-0.1</v>
      </c>
      <c r="SZ44" s="17">
        <v>3.4</v>
      </c>
      <c r="TA44" s="17">
        <v>3</v>
      </c>
      <c r="TB44" s="17">
        <v>3</v>
      </c>
      <c r="TC44" s="17">
        <v>0.4</v>
      </c>
      <c r="TD44" s="17">
        <v>5.4</v>
      </c>
      <c r="TE44" s="17">
        <v>4.2</v>
      </c>
      <c r="TF44" s="17">
        <v>4.2</v>
      </c>
      <c r="TG44" s="17">
        <v>1.2</v>
      </c>
      <c r="TH44" s="17">
        <v>10</v>
      </c>
      <c r="TI44" s="17">
        <v>10</v>
      </c>
      <c r="TJ44" s="17">
        <v>10</v>
      </c>
      <c r="TK44" s="17">
        <v>0</v>
      </c>
      <c r="TL44" s="17">
        <v>30.3</v>
      </c>
      <c r="TM44" s="17">
        <v>28.673999999999999</v>
      </c>
      <c r="TN44" s="17">
        <v>28.673999999999999</v>
      </c>
      <c r="TO44" s="17">
        <v>1.6259999999999999</v>
      </c>
      <c r="TP44" s="17">
        <v>81.8</v>
      </c>
      <c r="TQ44" s="17">
        <v>79.706000000000003</v>
      </c>
      <c r="TR44" s="17">
        <v>79.706000000000003</v>
      </c>
      <c r="TS44" s="17">
        <v>2.0939999999999999</v>
      </c>
      <c r="TT44" s="17">
        <v>0</v>
      </c>
      <c r="TU44" s="17"/>
      <c r="TV44" s="17"/>
      <c r="TW44" s="17">
        <v>0</v>
      </c>
      <c r="TX44" s="17">
        <v>108.2</v>
      </c>
      <c r="TY44" s="17">
        <v>105.9</v>
      </c>
      <c r="TZ44" s="17">
        <v>105.755</v>
      </c>
      <c r="UA44" s="17">
        <v>2.4449999999999998</v>
      </c>
      <c r="UB44" s="17">
        <v>108.2</v>
      </c>
      <c r="UC44" s="17">
        <v>106.7</v>
      </c>
      <c r="UD44" s="17">
        <v>96.662999999999997</v>
      </c>
      <c r="UE44" s="17">
        <v>11.537000000000001</v>
      </c>
      <c r="UF44" s="17">
        <v>20.5</v>
      </c>
      <c r="UG44" s="17">
        <v>17.968</v>
      </c>
      <c r="UH44" s="17">
        <v>17.968</v>
      </c>
      <c r="UI44" s="17">
        <v>2.532</v>
      </c>
      <c r="UJ44" s="17">
        <v>10.199999999999999</v>
      </c>
      <c r="UK44" s="17">
        <v>15.106999999999999</v>
      </c>
      <c r="UL44" s="17">
        <v>15.106999999999999</v>
      </c>
      <c r="UM44" s="17">
        <v>-4.907</v>
      </c>
      <c r="UN44" s="17">
        <v>5.0999999999999996</v>
      </c>
      <c r="UO44" s="17">
        <v>6</v>
      </c>
      <c r="UP44" s="17">
        <v>6</v>
      </c>
      <c r="UQ44" s="17">
        <v>-0.9</v>
      </c>
      <c r="UR44" s="17">
        <v>1.6</v>
      </c>
      <c r="US44" s="17">
        <v>2</v>
      </c>
      <c r="UT44" s="17">
        <v>2</v>
      </c>
      <c r="UU44" s="17">
        <v>-0.4</v>
      </c>
      <c r="UV44" s="17">
        <v>7.8</v>
      </c>
      <c r="UW44" s="17">
        <v>7.7</v>
      </c>
      <c r="UX44" s="17">
        <v>7.7</v>
      </c>
      <c r="UY44" s="17">
        <v>0.1</v>
      </c>
      <c r="UZ44" s="17">
        <v>3.8</v>
      </c>
      <c r="VA44" s="17">
        <v>3</v>
      </c>
      <c r="VB44" s="17">
        <v>3</v>
      </c>
      <c r="VC44" s="17">
        <v>0.8</v>
      </c>
      <c r="VD44" s="17">
        <v>4.3</v>
      </c>
      <c r="VE44" s="17">
        <v>3.4</v>
      </c>
      <c r="VF44" s="17">
        <v>3.4</v>
      </c>
      <c r="VG44" s="17">
        <v>0.9</v>
      </c>
      <c r="VH44" s="17">
        <v>4</v>
      </c>
      <c r="VI44" s="17">
        <v>3.5</v>
      </c>
      <c r="VJ44" s="17">
        <v>3.5</v>
      </c>
      <c r="VK44" s="17">
        <v>0.5</v>
      </c>
      <c r="VL44" s="17">
        <v>5.7</v>
      </c>
      <c r="VM44" s="17">
        <v>9.5</v>
      </c>
      <c r="VN44" s="17">
        <v>10.78</v>
      </c>
      <c r="VO44" s="17">
        <v>-5.08</v>
      </c>
      <c r="VP44" s="17">
        <v>0</v>
      </c>
      <c r="VQ44" s="17"/>
      <c r="VR44" s="17">
        <v>8.3699999999999992</v>
      </c>
      <c r="VS44" s="17">
        <v>-8.3699999999999992</v>
      </c>
      <c r="VT44" s="17">
        <v>0</v>
      </c>
      <c r="VU44" s="17"/>
      <c r="VV44" s="17"/>
      <c r="VW44" s="17">
        <v>0</v>
      </c>
      <c r="VX44" s="17">
        <v>0</v>
      </c>
      <c r="VY44" s="17"/>
      <c r="VZ44" s="17"/>
      <c r="WA44" s="17">
        <v>0</v>
      </c>
      <c r="WB44" s="17">
        <v>0.6</v>
      </c>
      <c r="WC44" s="17">
        <v>0.6</v>
      </c>
      <c r="WD44" s="17">
        <v>0.6</v>
      </c>
      <c r="WE44" s="17">
        <v>0</v>
      </c>
      <c r="WF44" s="17">
        <v>130.4</v>
      </c>
      <c r="WG44" s="17">
        <v>136.6</v>
      </c>
      <c r="WH44" s="17">
        <v>124</v>
      </c>
      <c r="WI44" s="17">
        <v>6.4</v>
      </c>
      <c r="WJ44" s="17">
        <v>162.19999999999999</v>
      </c>
      <c r="WK44" s="17">
        <v>134.1</v>
      </c>
      <c r="WL44" s="17">
        <v>156</v>
      </c>
      <c r="WM44" s="17">
        <v>6.2</v>
      </c>
      <c r="WN44" s="17">
        <v>0</v>
      </c>
      <c r="WO44" s="17"/>
      <c r="WP44" s="17"/>
      <c r="WQ44" s="17">
        <v>0</v>
      </c>
      <c r="WR44" s="17">
        <v>0</v>
      </c>
      <c r="WS44" s="17"/>
      <c r="WT44" s="17"/>
      <c r="WU44" s="17">
        <v>0</v>
      </c>
      <c r="WV44" s="17">
        <v>7.8</v>
      </c>
      <c r="WW44" s="17">
        <v>7.6</v>
      </c>
      <c r="WX44" s="17">
        <v>7.6</v>
      </c>
      <c r="WY44" s="17">
        <v>0.2</v>
      </c>
      <c r="WZ44" s="17">
        <v>18.7</v>
      </c>
      <c r="XA44" s="17">
        <v>18.25243</v>
      </c>
      <c r="XB44" s="17">
        <v>18.25243</v>
      </c>
      <c r="XC44" s="17">
        <v>0.44757000000000002</v>
      </c>
      <c r="XD44" s="17">
        <v>0</v>
      </c>
      <c r="XE44" s="17">
        <v>10.8</v>
      </c>
      <c r="XF44" s="17">
        <v>10.8</v>
      </c>
      <c r="XG44" s="17">
        <v>-10.8</v>
      </c>
      <c r="XH44" s="17">
        <v>31.7</v>
      </c>
      <c r="XI44" s="17">
        <v>25</v>
      </c>
      <c r="XJ44" s="17">
        <v>25</v>
      </c>
      <c r="XK44" s="17">
        <v>6.7</v>
      </c>
      <c r="XL44" s="17">
        <v>29.3</v>
      </c>
      <c r="XM44" s="17">
        <v>25</v>
      </c>
      <c r="XN44" s="17">
        <v>25</v>
      </c>
      <c r="XO44" s="17">
        <v>4.3</v>
      </c>
      <c r="XP44" s="17">
        <v>14.8</v>
      </c>
      <c r="XQ44" s="17">
        <v>14</v>
      </c>
      <c r="XR44" s="17">
        <v>14</v>
      </c>
      <c r="XS44" s="17">
        <v>0.8</v>
      </c>
      <c r="XT44" s="17">
        <v>18.100000000000001</v>
      </c>
      <c r="XU44" s="17">
        <v>17</v>
      </c>
      <c r="XV44" s="17">
        <v>17</v>
      </c>
      <c r="XW44" s="17">
        <v>1.1000000000000001</v>
      </c>
      <c r="XX44" s="17">
        <v>7.9</v>
      </c>
      <c r="XY44" s="17">
        <v>7.63</v>
      </c>
      <c r="XZ44" s="17">
        <v>7.63</v>
      </c>
      <c r="YA44" s="17">
        <v>0.27</v>
      </c>
      <c r="YB44" s="17">
        <v>5.5</v>
      </c>
      <c r="YC44" s="17">
        <v>12</v>
      </c>
      <c r="YD44" s="17">
        <v>12</v>
      </c>
      <c r="YE44" s="17">
        <v>-6.5</v>
      </c>
    </row>
    <row r="45" spans="1:655" ht="24" customHeight="1" x14ac:dyDescent="0.3">
      <c r="A45" s="1"/>
      <c r="B45" s="16" t="s">
        <v>42</v>
      </c>
      <c r="C45" s="16" t="s">
        <v>754</v>
      </c>
      <c r="D45" s="17">
        <v>98.9</v>
      </c>
      <c r="E45" s="17">
        <v>101.60192000000001</v>
      </c>
      <c r="F45" s="17">
        <v>101.60194</v>
      </c>
      <c r="G45" s="17">
        <v>-2.70194</v>
      </c>
      <c r="H45" s="17">
        <v>633.70000000000005</v>
      </c>
      <c r="I45" s="17">
        <v>643.52629999999999</v>
      </c>
      <c r="J45" s="17">
        <v>643.52629999999999</v>
      </c>
      <c r="K45" s="17">
        <v>-9.8262999999999998</v>
      </c>
      <c r="L45" s="17">
        <v>213.7</v>
      </c>
      <c r="M45" s="17">
        <v>209.35054</v>
      </c>
      <c r="N45" s="17">
        <v>209.35054</v>
      </c>
      <c r="O45" s="17">
        <v>4.3494599999999997</v>
      </c>
      <c r="P45" s="17"/>
      <c r="Q45" s="17"/>
      <c r="R45" s="17"/>
      <c r="S45" s="17">
        <v>0</v>
      </c>
      <c r="T45" s="17"/>
      <c r="U45" s="17"/>
      <c r="V45" s="17"/>
      <c r="W45" s="17">
        <v>0</v>
      </c>
      <c r="X45" s="17">
        <v>29.9</v>
      </c>
      <c r="Y45" s="17">
        <v>30.67266</v>
      </c>
      <c r="Z45" s="17">
        <v>30.672820000000002</v>
      </c>
      <c r="AA45" s="17">
        <v>-0.77281999999999995</v>
      </c>
      <c r="AB45" s="17">
        <v>89</v>
      </c>
      <c r="AC45" s="17">
        <v>89.958399999999997</v>
      </c>
      <c r="AD45" s="17">
        <v>80.822000000000003</v>
      </c>
      <c r="AE45" s="17">
        <v>8.1780000000000008</v>
      </c>
      <c r="AF45" s="17"/>
      <c r="AG45" s="17"/>
      <c r="AH45" s="17"/>
      <c r="AI45" s="17">
        <v>0</v>
      </c>
      <c r="AJ45" s="17"/>
      <c r="AK45" s="17"/>
      <c r="AL45" s="17"/>
      <c r="AM45" s="17">
        <v>0</v>
      </c>
      <c r="AN45" s="17">
        <v>187.2</v>
      </c>
      <c r="AO45" s="17">
        <v>196.22765000000001</v>
      </c>
      <c r="AP45" s="17">
        <v>196.22801999999999</v>
      </c>
      <c r="AQ45" s="17">
        <v>-9.0280199999999997</v>
      </c>
      <c r="AR45" s="17">
        <v>205.3</v>
      </c>
      <c r="AS45" s="17">
        <v>196.22765000000001</v>
      </c>
      <c r="AT45" s="17">
        <v>196.22801999999999</v>
      </c>
      <c r="AU45" s="17">
        <v>9.0719799999999999</v>
      </c>
      <c r="AV45" s="17">
        <v>209.5</v>
      </c>
      <c r="AW45" s="17">
        <v>196.22765000000001</v>
      </c>
      <c r="AX45" s="17">
        <v>196.22801999999999</v>
      </c>
      <c r="AY45" s="17">
        <v>13.271979999999999</v>
      </c>
      <c r="AZ45" s="17">
        <v>288</v>
      </c>
      <c r="BA45" s="17">
        <v>295.22537999999997</v>
      </c>
      <c r="BB45" s="17">
        <v>295.22593999999998</v>
      </c>
      <c r="BC45" s="17">
        <v>-7.2259399999999996</v>
      </c>
      <c r="BD45" s="17">
        <v>214.1</v>
      </c>
      <c r="BE45" s="17">
        <v>208.07389000000001</v>
      </c>
      <c r="BF45" s="17">
        <v>208.07390000000001</v>
      </c>
      <c r="BG45" s="17">
        <v>6.0260999999999996</v>
      </c>
      <c r="BH45" s="17">
        <v>110.9</v>
      </c>
      <c r="BI45" s="17">
        <v>104.34936999999999</v>
      </c>
      <c r="BJ45" s="17">
        <v>104.34936999999999</v>
      </c>
      <c r="BK45" s="17">
        <v>6.55063</v>
      </c>
      <c r="BL45" s="17">
        <v>376.4</v>
      </c>
      <c r="BM45" s="17">
        <v>381.30559</v>
      </c>
      <c r="BN45" s="17">
        <v>381.30583000000001</v>
      </c>
      <c r="BO45" s="17">
        <v>-4.9058299999999999</v>
      </c>
      <c r="BP45" s="17">
        <v>3</v>
      </c>
      <c r="BQ45" s="17">
        <v>4.4318400000000002</v>
      </c>
      <c r="BR45" s="17">
        <v>4.4318400000000002</v>
      </c>
      <c r="BS45" s="17">
        <v>-1.43184</v>
      </c>
      <c r="BT45" s="17"/>
      <c r="BU45" s="17"/>
      <c r="BV45" s="17"/>
      <c r="BW45" s="17">
        <v>0</v>
      </c>
      <c r="BX45" s="17"/>
      <c r="BY45" s="17"/>
      <c r="BZ45" s="17"/>
      <c r="CA45" s="17">
        <v>0</v>
      </c>
      <c r="CB45" s="17"/>
      <c r="CC45" s="17"/>
      <c r="CD45" s="17"/>
      <c r="CE45" s="17">
        <v>0</v>
      </c>
      <c r="CF45" s="17"/>
      <c r="CG45" s="17"/>
      <c r="CH45" s="17"/>
      <c r="CI45" s="17">
        <v>0</v>
      </c>
      <c r="CJ45" s="17">
        <v>115.6</v>
      </c>
      <c r="CK45" s="17">
        <v>114.08994</v>
      </c>
      <c r="CL45" s="17">
        <v>114.08994</v>
      </c>
      <c r="CM45" s="17">
        <v>1.51006</v>
      </c>
      <c r="CN45" s="17">
        <v>7.5</v>
      </c>
      <c r="CO45" s="17">
        <v>5.1333399999999996</v>
      </c>
      <c r="CP45" s="17">
        <v>5.1333399999999996</v>
      </c>
      <c r="CQ45" s="17">
        <v>2.36666</v>
      </c>
      <c r="CR45" s="17">
        <v>3.4</v>
      </c>
      <c r="CS45" s="17">
        <v>2.8177599999999998</v>
      </c>
      <c r="CT45" s="17">
        <v>2.8177599999999998</v>
      </c>
      <c r="CU45" s="17">
        <v>0.58223999999999998</v>
      </c>
      <c r="CV45" s="17"/>
      <c r="CW45" s="17"/>
      <c r="CX45" s="17"/>
      <c r="CY45" s="17">
        <v>0</v>
      </c>
      <c r="CZ45" s="17">
        <v>7</v>
      </c>
      <c r="DA45" s="17">
        <v>6.8787000000000003</v>
      </c>
      <c r="DB45" s="17">
        <v>6.8787000000000003</v>
      </c>
      <c r="DC45" s="17">
        <v>0.12130000000000001</v>
      </c>
      <c r="DD45" s="17">
        <v>14.4</v>
      </c>
      <c r="DE45" s="17">
        <v>14.919420000000001</v>
      </c>
      <c r="DF45" s="17">
        <v>14.919420000000001</v>
      </c>
      <c r="DG45" s="17">
        <v>-0.51941999999999999</v>
      </c>
      <c r="DH45" s="17">
        <v>140.9</v>
      </c>
      <c r="DI45" s="17">
        <v>137.68232</v>
      </c>
      <c r="DJ45" s="17">
        <v>81.708960000000005</v>
      </c>
      <c r="DK45" s="17">
        <v>59.191040000000001</v>
      </c>
      <c r="DL45" s="17"/>
      <c r="DM45" s="17"/>
      <c r="DN45" s="17"/>
      <c r="DO45" s="17">
        <v>0</v>
      </c>
      <c r="DP45" s="17"/>
      <c r="DQ45" s="17"/>
      <c r="DR45" s="17"/>
      <c r="DS45" s="17">
        <v>0</v>
      </c>
      <c r="DT45" s="17"/>
      <c r="DU45" s="17"/>
      <c r="DV45" s="17"/>
      <c r="DW45" s="17">
        <v>0</v>
      </c>
      <c r="DX45" s="17"/>
      <c r="DY45" s="17"/>
      <c r="DZ45" s="17"/>
      <c r="EA45" s="17">
        <v>0</v>
      </c>
      <c r="EB45" s="17">
        <v>108.7</v>
      </c>
      <c r="EC45" s="17">
        <v>95.159120000000001</v>
      </c>
      <c r="ED45" s="17">
        <v>106.00105000000001</v>
      </c>
      <c r="EE45" s="17">
        <v>2.69895</v>
      </c>
      <c r="EF45" s="17">
        <v>171.6</v>
      </c>
      <c r="EG45" s="17">
        <v>166.30596</v>
      </c>
      <c r="EH45" s="17">
        <v>210.89071000000001</v>
      </c>
      <c r="EI45" s="17">
        <v>-39.290709999999997</v>
      </c>
      <c r="EJ45" s="17"/>
      <c r="EK45" s="17"/>
      <c r="EL45" s="17"/>
      <c r="EM45" s="17">
        <v>0</v>
      </c>
      <c r="EN45" s="17"/>
      <c r="EO45" s="17"/>
      <c r="EP45" s="17"/>
      <c r="EQ45" s="17">
        <v>0</v>
      </c>
      <c r="ER45" s="17"/>
      <c r="ES45" s="17"/>
      <c r="ET45" s="17"/>
      <c r="EU45" s="17">
        <v>0</v>
      </c>
      <c r="EV45" s="17">
        <v>6.5</v>
      </c>
      <c r="EW45" s="17">
        <v>6.39</v>
      </c>
      <c r="EX45" s="17">
        <v>6.39</v>
      </c>
      <c r="EY45" s="17">
        <v>0.11</v>
      </c>
      <c r="EZ45" s="17">
        <v>0</v>
      </c>
      <c r="FA45" s="17"/>
      <c r="FB45" s="17"/>
      <c r="FC45" s="17">
        <v>0</v>
      </c>
      <c r="FD45" s="17">
        <v>25.9</v>
      </c>
      <c r="FE45" s="17">
        <v>30.59984</v>
      </c>
      <c r="FF45" s="17">
        <v>30.59984</v>
      </c>
      <c r="FG45" s="17">
        <v>-4.69984</v>
      </c>
      <c r="FH45" s="17">
        <v>70.5</v>
      </c>
      <c r="FI45" s="17">
        <v>66.986519999999999</v>
      </c>
      <c r="FJ45" s="17">
        <v>112.01031</v>
      </c>
      <c r="FK45" s="17">
        <v>-41.510309999999997</v>
      </c>
      <c r="FL45" s="17">
        <v>15.9</v>
      </c>
      <c r="FM45" s="17">
        <v>15.082800000000001</v>
      </c>
      <c r="FN45" s="17">
        <v>15.082800000000001</v>
      </c>
      <c r="FO45" s="17">
        <v>0.81720000000000004</v>
      </c>
      <c r="FP45" s="17">
        <v>18.399999999999999</v>
      </c>
      <c r="FQ45" s="17">
        <v>18.088999999999999</v>
      </c>
      <c r="FR45" s="17">
        <v>18.264620000000001</v>
      </c>
      <c r="FS45" s="17">
        <v>0.13538</v>
      </c>
      <c r="FT45" s="17">
        <v>11.8</v>
      </c>
      <c r="FU45" s="17">
        <v>10.67961</v>
      </c>
      <c r="FV45" s="17">
        <v>10.67961</v>
      </c>
      <c r="FW45" s="17">
        <v>1.12039</v>
      </c>
      <c r="FX45" s="17">
        <v>58.6</v>
      </c>
      <c r="FY45" s="17">
        <v>62.343029999999999</v>
      </c>
      <c r="FZ45" s="17">
        <v>62.343029999999999</v>
      </c>
      <c r="GA45" s="17">
        <v>-3.7430300000000001</v>
      </c>
      <c r="GB45" s="17">
        <v>182.4</v>
      </c>
      <c r="GC45" s="17">
        <v>184.91497000000001</v>
      </c>
      <c r="GD45" s="17">
        <v>184.91498000000001</v>
      </c>
      <c r="GE45" s="17">
        <v>-2.51498</v>
      </c>
      <c r="GF45" s="17">
        <v>183.2</v>
      </c>
      <c r="GG45" s="17">
        <v>184.91497000000001</v>
      </c>
      <c r="GH45" s="17">
        <v>184.91498000000001</v>
      </c>
      <c r="GI45" s="17">
        <v>-1.7149799999999999</v>
      </c>
      <c r="GJ45" s="17">
        <v>183.7</v>
      </c>
      <c r="GK45" s="17">
        <v>185.47027</v>
      </c>
      <c r="GL45" s="17">
        <v>185.47028</v>
      </c>
      <c r="GM45" s="17">
        <v>-1.7702800000000001</v>
      </c>
      <c r="GN45" s="17">
        <v>79.2</v>
      </c>
      <c r="GO45" s="17">
        <v>83.589320000000001</v>
      </c>
      <c r="GP45" s="17">
        <v>88.410179999999997</v>
      </c>
      <c r="GQ45" s="17">
        <v>-9.2101799999999994</v>
      </c>
      <c r="GR45" s="17">
        <v>6.6</v>
      </c>
      <c r="GS45" s="17">
        <v>6.5736800000000004</v>
      </c>
      <c r="GT45" s="17">
        <v>6.5736800000000004</v>
      </c>
      <c r="GU45" s="17">
        <v>2.632E-2</v>
      </c>
      <c r="GV45" s="17">
        <v>8.1999999999999993</v>
      </c>
      <c r="GW45" s="17">
        <v>6.8964100000000004</v>
      </c>
      <c r="GX45" s="17">
        <v>6.8964100000000004</v>
      </c>
      <c r="GY45" s="17">
        <v>1.30359</v>
      </c>
      <c r="GZ45" s="17">
        <v>21.4</v>
      </c>
      <c r="HA45" s="17">
        <v>14.250400000000001</v>
      </c>
      <c r="HB45" s="17">
        <v>18.556699999999999</v>
      </c>
      <c r="HC45" s="17">
        <v>2.8433000000000002</v>
      </c>
      <c r="HD45" s="17">
        <v>26.4</v>
      </c>
      <c r="HE45" s="17">
        <v>30.81456</v>
      </c>
      <c r="HF45" s="17">
        <v>30.81456</v>
      </c>
      <c r="HG45" s="17">
        <v>-4.4145599999999998</v>
      </c>
      <c r="HH45" s="17">
        <v>2</v>
      </c>
      <c r="HI45" s="17">
        <v>1.97359</v>
      </c>
      <c r="HJ45" s="17">
        <v>1.97359</v>
      </c>
      <c r="HK45" s="17">
        <v>2.6409999999999999E-2</v>
      </c>
      <c r="HL45" s="17">
        <v>28</v>
      </c>
      <c r="HM45" s="17">
        <v>17.171500000000002</v>
      </c>
      <c r="HN45" s="17">
        <v>17.171500000000002</v>
      </c>
      <c r="HO45" s="17">
        <v>10.8285</v>
      </c>
      <c r="HP45" s="17">
        <v>85.7</v>
      </c>
      <c r="HQ45" s="17">
        <v>85</v>
      </c>
      <c r="HR45" s="17">
        <v>56.848179999999999</v>
      </c>
      <c r="HS45" s="17">
        <v>28.85182</v>
      </c>
      <c r="HT45" s="17"/>
      <c r="HU45" s="17"/>
      <c r="HV45" s="17"/>
      <c r="HW45" s="17">
        <v>0</v>
      </c>
      <c r="HX45" s="17"/>
      <c r="HY45" s="17"/>
      <c r="HZ45" s="17"/>
      <c r="IA45" s="17">
        <v>0</v>
      </c>
      <c r="IB45" s="17">
        <v>87.8</v>
      </c>
      <c r="IC45" s="17">
        <v>85.482399999999998</v>
      </c>
      <c r="ID45" s="17">
        <v>85.482579999999999</v>
      </c>
      <c r="IE45" s="17">
        <v>2.3174199999999998</v>
      </c>
      <c r="IF45" s="17"/>
      <c r="IG45" s="17"/>
      <c r="IH45" s="17"/>
      <c r="II45" s="17">
        <v>0</v>
      </c>
      <c r="IJ45" s="17"/>
      <c r="IK45" s="17"/>
      <c r="IL45" s="17"/>
      <c r="IM45" s="17">
        <v>0</v>
      </c>
      <c r="IN45" s="17">
        <v>0</v>
      </c>
      <c r="IO45" s="17"/>
      <c r="IP45" s="17">
        <v>48.181449999999998</v>
      </c>
      <c r="IQ45" s="17">
        <v>-48.181449999999998</v>
      </c>
      <c r="IR45" s="17"/>
      <c r="IS45" s="17"/>
      <c r="IT45" s="17"/>
      <c r="IU45" s="17">
        <v>0</v>
      </c>
      <c r="IV45" s="17"/>
      <c r="IW45" s="17"/>
      <c r="IX45" s="17"/>
      <c r="IY45" s="17">
        <v>0</v>
      </c>
      <c r="IZ45" s="17"/>
      <c r="JA45" s="17"/>
      <c r="JB45" s="17"/>
      <c r="JC45" s="17">
        <v>0</v>
      </c>
      <c r="JD45" s="17">
        <v>65.5</v>
      </c>
      <c r="JE45" s="17">
        <v>67.033500000000004</v>
      </c>
      <c r="JF45" s="17">
        <v>72.899209999999997</v>
      </c>
      <c r="JG45" s="17">
        <v>-7.3992100000000001</v>
      </c>
      <c r="JH45" s="17">
        <v>177</v>
      </c>
      <c r="JI45" s="17">
        <v>185.37441999999999</v>
      </c>
      <c r="JJ45" s="17">
        <v>185.37442999999999</v>
      </c>
      <c r="JK45" s="17">
        <v>-8.3744300000000003</v>
      </c>
      <c r="JL45" s="17">
        <v>174.9</v>
      </c>
      <c r="JM45" s="17">
        <v>185.37441999999999</v>
      </c>
      <c r="JN45" s="17">
        <v>185.37442999999999</v>
      </c>
      <c r="JO45" s="17">
        <v>-10.47443</v>
      </c>
      <c r="JP45" s="17">
        <v>209.6</v>
      </c>
      <c r="JQ45" s="17">
        <v>185.37441999999999</v>
      </c>
      <c r="JR45" s="17">
        <v>185.37442999999999</v>
      </c>
      <c r="JS45" s="17">
        <v>24.225570000000001</v>
      </c>
      <c r="JT45" s="17">
        <v>273.8</v>
      </c>
      <c r="JU45" s="17">
        <v>278.89665000000002</v>
      </c>
      <c r="JV45" s="17">
        <v>278.89666999999997</v>
      </c>
      <c r="JW45" s="17">
        <v>-5.0966699999999996</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c r="LA45" s="17"/>
      <c r="LB45" s="17"/>
      <c r="LC45" s="17">
        <v>0</v>
      </c>
      <c r="LD45" s="17">
        <v>0.5</v>
      </c>
      <c r="LE45" s="17">
        <v>0.63188999999999995</v>
      </c>
      <c r="LF45" s="17">
        <v>0.63188999999999995</v>
      </c>
      <c r="LG45" s="17">
        <v>-0.13189000000000001</v>
      </c>
      <c r="LH45" s="17">
        <v>170.4</v>
      </c>
      <c r="LI45" s="17">
        <v>125.89712</v>
      </c>
      <c r="LJ45" s="17">
        <v>115.30034999999999</v>
      </c>
      <c r="LK45" s="17">
        <v>55.099649999999997</v>
      </c>
      <c r="LL45" s="17">
        <v>95.6</v>
      </c>
      <c r="LM45" s="17">
        <v>109.32926</v>
      </c>
      <c r="LN45" s="17">
        <v>92.444500000000005</v>
      </c>
      <c r="LO45" s="17">
        <v>3.1555</v>
      </c>
      <c r="LP45" s="17">
        <v>63</v>
      </c>
      <c r="LQ45" s="17">
        <v>67.133979999999994</v>
      </c>
      <c r="LR45" s="17">
        <v>67.133979999999994</v>
      </c>
      <c r="LS45" s="17">
        <v>-4.1339800000000002</v>
      </c>
      <c r="LT45" s="17">
        <v>75.900000000000006</v>
      </c>
      <c r="LU45" s="17">
        <v>65.615899999999996</v>
      </c>
      <c r="LV45" s="17">
        <v>65.615899999999996</v>
      </c>
      <c r="LW45" s="17">
        <v>10.2841</v>
      </c>
      <c r="LX45" s="17">
        <v>30.4</v>
      </c>
      <c r="LY45" s="17">
        <v>29.951460000000001</v>
      </c>
      <c r="LZ45" s="17">
        <v>29.951460000000001</v>
      </c>
      <c r="MA45" s="17">
        <v>0.44853999999999999</v>
      </c>
      <c r="MB45" s="17"/>
      <c r="MC45" s="17"/>
      <c r="MD45" s="17"/>
      <c r="ME45" s="17">
        <v>0</v>
      </c>
      <c r="MF45" s="17"/>
      <c r="MG45" s="17"/>
      <c r="MH45" s="17"/>
      <c r="MI45" s="17">
        <v>0</v>
      </c>
      <c r="MJ45" s="17"/>
      <c r="MK45" s="17"/>
      <c r="ML45" s="17"/>
      <c r="MM45" s="17">
        <v>0</v>
      </c>
      <c r="MN45" s="17">
        <v>146.19999999999999</v>
      </c>
      <c r="MO45" s="17">
        <v>151.08886000000001</v>
      </c>
      <c r="MP45" s="17">
        <v>151.08886999999999</v>
      </c>
      <c r="MQ45" s="17">
        <v>-4.8888699999999998</v>
      </c>
      <c r="MR45" s="17">
        <v>148.69999999999999</v>
      </c>
      <c r="MS45" s="17">
        <v>151.08886000000001</v>
      </c>
      <c r="MT45" s="17">
        <v>151.08886999999999</v>
      </c>
      <c r="MU45" s="17">
        <v>-2.3888699999999998</v>
      </c>
      <c r="MV45" s="17">
        <v>149.19999999999999</v>
      </c>
      <c r="MW45" s="17">
        <v>151.54257999999999</v>
      </c>
      <c r="MX45" s="17">
        <v>151.54258999999999</v>
      </c>
      <c r="MY45" s="17">
        <v>-2.34259</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c r="NU45" s="17"/>
      <c r="NV45" s="17"/>
      <c r="NW45" s="17">
        <v>0</v>
      </c>
      <c r="NX45" s="17"/>
      <c r="NY45" s="17"/>
      <c r="NZ45" s="17"/>
      <c r="OA45" s="17">
        <v>0</v>
      </c>
      <c r="OB45" s="17">
        <v>0</v>
      </c>
      <c r="OC45" s="17"/>
      <c r="OD45" s="17"/>
      <c r="OE45" s="17">
        <v>0</v>
      </c>
      <c r="OF45" s="17">
        <v>127.3</v>
      </c>
      <c r="OG45" s="17">
        <v>134.56800000000001</v>
      </c>
      <c r="OH45" s="17">
        <v>134.56800000000001</v>
      </c>
      <c r="OI45" s="17">
        <v>-7.2679999999999998</v>
      </c>
      <c r="OJ45" s="17">
        <v>0</v>
      </c>
      <c r="OK45" s="17"/>
      <c r="OL45" s="17"/>
      <c r="OM45" s="17">
        <v>0</v>
      </c>
      <c r="ON45" s="17">
        <v>5.7</v>
      </c>
      <c r="OO45" s="17">
        <v>11</v>
      </c>
      <c r="OP45" s="17">
        <v>13.654999999999999</v>
      </c>
      <c r="OQ45" s="17">
        <v>-7.9550000000000001</v>
      </c>
      <c r="OR45" s="17">
        <v>0</v>
      </c>
      <c r="OS45" s="17"/>
      <c r="OT45" s="17"/>
      <c r="OU45" s="17">
        <v>0</v>
      </c>
      <c r="OV45" s="17">
        <v>5.3</v>
      </c>
      <c r="OW45" s="17">
        <v>5.2</v>
      </c>
      <c r="OX45" s="17">
        <v>5.2</v>
      </c>
      <c r="OY45" s="17">
        <v>0.1</v>
      </c>
      <c r="OZ45" s="17">
        <v>0</v>
      </c>
      <c r="PA45" s="17"/>
      <c r="PB45" s="17"/>
      <c r="PC45" s="17">
        <v>0</v>
      </c>
      <c r="PD45" s="17">
        <v>10</v>
      </c>
      <c r="PE45" s="17">
        <v>9.0000099999999996</v>
      </c>
      <c r="PF45" s="17">
        <v>9</v>
      </c>
      <c r="PG45" s="17">
        <v>1</v>
      </c>
      <c r="PH45" s="17">
        <v>2.5</v>
      </c>
      <c r="PI45" s="17">
        <v>2.6689600000000002</v>
      </c>
      <c r="PJ45" s="17">
        <v>2.6689699999999998</v>
      </c>
      <c r="PK45" s="17">
        <v>-0.16897000000000001</v>
      </c>
      <c r="PL45" s="17">
        <v>0.2</v>
      </c>
      <c r="PM45" s="17"/>
      <c r="PN45" s="17"/>
      <c r="PO45" s="17">
        <v>0.2</v>
      </c>
      <c r="PP45" s="17">
        <v>1.8</v>
      </c>
      <c r="PQ45" s="17">
        <v>1.83</v>
      </c>
      <c r="PR45" s="17">
        <v>1.83</v>
      </c>
      <c r="PS45" s="17">
        <v>-0.03</v>
      </c>
      <c r="PT45" s="17">
        <v>4.7</v>
      </c>
      <c r="PU45" s="17">
        <v>4.2</v>
      </c>
      <c r="PV45" s="17">
        <v>4.2</v>
      </c>
      <c r="PW45" s="17">
        <v>0.5</v>
      </c>
      <c r="PX45" s="17">
        <v>0</v>
      </c>
      <c r="PY45" s="17">
        <v>19.417470000000002</v>
      </c>
      <c r="PZ45" s="17">
        <v>19.417480000000001</v>
      </c>
      <c r="QA45" s="17">
        <v>-19.417480000000001</v>
      </c>
      <c r="QB45" s="17">
        <v>4</v>
      </c>
      <c r="QC45" s="17">
        <v>5</v>
      </c>
      <c r="QD45" s="17">
        <v>5</v>
      </c>
      <c r="QE45" s="17">
        <v>-1</v>
      </c>
      <c r="QF45" s="17">
        <v>3.4</v>
      </c>
      <c r="QG45" s="17">
        <v>3.1</v>
      </c>
      <c r="QH45" s="17">
        <v>3.1</v>
      </c>
      <c r="QI45" s="17">
        <v>0.3</v>
      </c>
      <c r="QJ45" s="17">
        <v>3.4</v>
      </c>
      <c r="QK45" s="17">
        <v>3.3</v>
      </c>
      <c r="QL45" s="17">
        <v>3.3</v>
      </c>
      <c r="QM45" s="17">
        <v>0.1</v>
      </c>
      <c r="QN45" s="17">
        <v>17.399999999999999</v>
      </c>
      <c r="QO45" s="17">
        <v>16.01942</v>
      </c>
      <c r="QP45" s="17">
        <v>16.01942</v>
      </c>
      <c r="QQ45" s="17">
        <v>1.3805799999999999</v>
      </c>
      <c r="QR45" s="17">
        <v>0</v>
      </c>
      <c r="QS45" s="17"/>
      <c r="QT45" s="17"/>
      <c r="QU45" s="17">
        <v>0</v>
      </c>
      <c r="QV45" s="17">
        <v>0</v>
      </c>
      <c r="QW45" s="17"/>
      <c r="QX45" s="17"/>
      <c r="QY45" s="17">
        <v>0</v>
      </c>
      <c r="QZ45" s="17">
        <v>29.4</v>
      </c>
      <c r="RA45" s="17">
        <v>31.6</v>
      </c>
      <c r="RB45" s="17">
        <v>30.863</v>
      </c>
      <c r="RC45" s="17">
        <v>-1.4630000000000001</v>
      </c>
      <c r="RD45" s="17">
        <v>88.5</v>
      </c>
      <c r="RE45" s="17">
        <v>91.1</v>
      </c>
      <c r="RF45" s="17">
        <v>88.650999999999996</v>
      </c>
      <c r="RG45" s="17">
        <v>-0.151</v>
      </c>
      <c r="RH45" s="17">
        <v>4</v>
      </c>
      <c r="RI45" s="17">
        <v>4.2</v>
      </c>
      <c r="RJ45" s="17">
        <v>4.2</v>
      </c>
      <c r="RK45" s="17">
        <v>-0.2</v>
      </c>
      <c r="RL45" s="17">
        <v>1.2</v>
      </c>
      <c r="RM45" s="17">
        <v>1.2</v>
      </c>
      <c r="RN45" s="17">
        <v>1.2</v>
      </c>
      <c r="RO45" s="17">
        <v>0</v>
      </c>
      <c r="RP45" s="17">
        <v>1.2</v>
      </c>
      <c r="RQ45" s="17">
        <v>1.2</v>
      </c>
      <c r="RR45" s="17">
        <v>1.2</v>
      </c>
      <c r="RS45" s="17">
        <v>0</v>
      </c>
      <c r="RT45" s="17">
        <v>2.9</v>
      </c>
      <c r="RU45" s="17">
        <v>2.8</v>
      </c>
      <c r="RV45" s="17">
        <v>2.8</v>
      </c>
      <c r="RW45" s="17">
        <v>0.1</v>
      </c>
      <c r="RX45" s="17">
        <v>0.1</v>
      </c>
      <c r="RY45" s="17"/>
      <c r="RZ45" s="17"/>
      <c r="SA45" s="17">
        <v>0.1</v>
      </c>
      <c r="SB45" s="17">
        <v>2</v>
      </c>
      <c r="SC45" s="17">
        <v>2.4510000000000001</v>
      </c>
      <c r="SD45" s="17">
        <v>2.4510000000000001</v>
      </c>
      <c r="SE45" s="17">
        <v>-0.45100000000000001</v>
      </c>
      <c r="SF45" s="17">
        <v>13.8</v>
      </c>
      <c r="SG45" s="17">
        <v>19.772739999999999</v>
      </c>
      <c r="SH45" s="17">
        <v>19.772790000000001</v>
      </c>
      <c r="SI45" s="17">
        <v>-5.9727899999999998</v>
      </c>
      <c r="SJ45" s="17">
        <v>1.2</v>
      </c>
      <c r="SK45" s="17">
        <v>1.52</v>
      </c>
      <c r="SL45" s="17">
        <v>1.52</v>
      </c>
      <c r="SM45" s="17">
        <v>-0.32</v>
      </c>
      <c r="SN45" s="17">
        <v>0.4</v>
      </c>
      <c r="SO45" s="17">
        <v>0.4</v>
      </c>
      <c r="SP45" s="17">
        <v>0.4</v>
      </c>
      <c r="SQ45" s="17">
        <v>0</v>
      </c>
      <c r="SR45" s="17">
        <v>3.8</v>
      </c>
      <c r="SS45" s="17">
        <v>4</v>
      </c>
      <c r="ST45" s="17">
        <v>4</v>
      </c>
      <c r="SU45" s="17">
        <v>-0.2</v>
      </c>
      <c r="SV45" s="17">
        <v>2.5</v>
      </c>
      <c r="SW45" s="17">
        <v>2.6</v>
      </c>
      <c r="SX45" s="17">
        <v>2.6</v>
      </c>
      <c r="SY45" s="17">
        <v>-0.1</v>
      </c>
      <c r="SZ45" s="17">
        <v>3.1</v>
      </c>
      <c r="TA45" s="17">
        <v>3</v>
      </c>
      <c r="TB45" s="17">
        <v>3</v>
      </c>
      <c r="TC45" s="17">
        <v>0.1</v>
      </c>
      <c r="TD45" s="17">
        <v>5</v>
      </c>
      <c r="TE45" s="17">
        <v>4.2</v>
      </c>
      <c r="TF45" s="17">
        <v>4.2</v>
      </c>
      <c r="TG45" s="17">
        <v>0.8</v>
      </c>
      <c r="TH45" s="17">
        <v>10</v>
      </c>
      <c r="TI45" s="17">
        <v>10</v>
      </c>
      <c r="TJ45" s="17">
        <v>10</v>
      </c>
      <c r="TK45" s="17">
        <v>0</v>
      </c>
      <c r="TL45" s="17">
        <v>30.3</v>
      </c>
      <c r="TM45" s="17">
        <v>28.417000000000002</v>
      </c>
      <c r="TN45" s="17">
        <v>28.417000000000002</v>
      </c>
      <c r="TO45" s="17">
        <v>1.883</v>
      </c>
      <c r="TP45" s="17">
        <v>81.900000000000006</v>
      </c>
      <c r="TQ45" s="17">
        <v>78.793000000000006</v>
      </c>
      <c r="TR45" s="17">
        <v>78.793000000000006</v>
      </c>
      <c r="TS45" s="17">
        <v>3.1070000000000002</v>
      </c>
      <c r="TT45" s="17">
        <v>0</v>
      </c>
      <c r="TU45" s="17"/>
      <c r="TV45" s="17"/>
      <c r="TW45" s="17">
        <v>0</v>
      </c>
      <c r="TX45" s="17">
        <v>108.3</v>
      </c>
      <c r="TY45" s="17">
        <v>108.8</v>
      </c>
      <c r="TZ45" s="17">
        <v>108.378</v>
      </c>
      <c r="UA45" s="17">
        <v>-7.8E-2</v>
      </c>
      <c r="UB45" s="17">
        <v>108.3</v>
      </c>
      <c r="UC45" s="17">
        <v>106.9</v>
      </c>
      <c r="UD45" s="17">
        <v>96.846000000000004</v>
      </c>
      <c r="UE45" s="17">
        <v>11.454000000000001</v>
      </c>
      <c r="UF45" s="17">
        <v>20.399999999999999</v>
      </c>
      <c r="UG45" s="17">
        <v>17.922999999999998</v>
      </c>
      <c r="UH45" s="17">
        <v>17.922999999999998</v>
      </c>
      <c r="UI45" s="17">
        <v>2.4769999999999999</v>
      </c>
      <c r="UJ45" s="17">
        <v>10.3</v>
      </c>
      <c r="UK45" s="17">
        <v>15.124000000000001</v>
      </c>
      <c r="UL45" s="17">
        <v>15.124000000000001</v>
      </c>
      <c r="UM45" s="17">
        <v>-4.8239999999999998</v>
      </c>
      <c r="UN45" s="17">
        <v>5.0999999999999996</v>
      </c>
      <c r="UO45" s="17">
        <v>6</v>
      </c>
      <c r="UP45" s="17">
        <v>6</v>
      </c>
      <c r="UQ45" s="17">
        <v>-0.9</v>
      </c>
      <c r="UR45" s="17">
        <v>1.7</v>
      </c>
      <c r="US45" s="17">
        <v>2</v>
      </c>
      <c r="UT45" s="17">
        <v>2</v>
      </c>
      <c r="UU45" s="17">
        <v>-0.3</v>
      </c>
      <c r="UV45" s="17">
        <v>7.8</v>
      </c>
      <c r="UW45" s="17">
        <v>7.7</v>
      </c>
      <c r="UX45" s="17">
        <v>7.7</v>
      </c>
      <c r="UY45" s="17">
        <v>0.1</v>
      </c>
      <c r="UZ45" s="17">
        <v>3.8</v>
      </c>
      <c r="VA45" s="17">
        <v>3</v>
      </c>
      <c r="VB45" s="17">
        <v>3</v>
      </c>
      <c r="VC45" s="17">
        <v>0.8</v>
      </c>
      <c r="VD45" s="17">
        <v>4.4000000000000004</v>
      </c>
      <c r="VE45" s="17">
        <v>3.4</v>
      </c>
      <c r="VF45" s="17">
        <v>3.4</v>
      </c>
      <c r="VG45" s="17">
        <v>1</v>
      </c>
      <c r="VH45" s="17">
        <v>4.3</v>
      </c>
      <c r="VI45" s="17">
        <v>3.5</v>
      </c>
      <c r="VJ45" s="17">
        <v>3.5</v>
      </c>
      <c r="VK45" s="17">
        <v>0.8</v>
      </c>
      <c r="VL45" s="17">
        <v>2.2999999999999998</v>
      </c>
      <c r="VM45" s="17">
        <v>9</v>
      </c>
      <c r="VN45" s="17">
        <v>10.779</v>
      </c>
      <c r="VO45" s="17">
        <v>-8.4789999999999992</v>
      </c>
      <c r="VP45" s="17">
        <v>0</v>
      </c>
      <c r="VQ45" s="17"/>
      <c r="VR45" s="17"/>
      <c r="VS45" s="17">
        <v>0</v>
      </c>
      <c r="VT45" s="17">
        <v>0</v>
      </c>
      <c r="VU45" s="17"/>
      <c r="VV45" s="17"/>
      <c r="VW45" s="17">
        <v>0</v>
      </c>
      <c r="VX45" s="17">
        <v>0</v>
      </c>
      <c r="VY45" s="17"/>
      <c r="VZ45" s="17"/>
      <c r="WA45" s="17">
        <v>0</v>
      </c>
      <c r="WB45" s="17">
        <v>0.6</v>
      </c>
      <c r="WC45" s="17">
        <v>0.6</v>
      </c>
      <c r="WD45" s="17">
        <v>0.6</v>
      </c>
      <c r="WE45" s="17">
        <v>0</v>
      </c>
      <c r="WF45" s="17">
        <v>130.19999999999999</v>
      </c>
      <c r="WG45" s="17">
        <v>135.4</v>
      </c>
      <c r="WH45" s="17">
        <v>124</v>
      </c>
      <c r="WI45" s="17">
        <v>6.2</v>
      </c>
      <c r="WJ45" s="17">
        <v>161.80000000000001</v>
      </c>
      <c r="WK45" s="17">
        <v>131.6</v>
      </c>
      <c r="WL45" s="17">
        <v>155</v>
      </c>
      <c r="WM45" s="17">
        <v>6.8</v>
      </c>
      <c r="WN45" s="17">
        <v>0</v>
      </c>
      <c r="WO45" s="17"/>
      <c r="WP45" s="17"/>
      <c r="WQ45" s="17">
        <v>0</v>
      </c>
      <c r="WR45" s="17">
        <v>0</v>
      </c>
      <c r="WS45" s="17"/>
      <c r="WT45" s="17"/>
      <c r="WU45" s="17">
        <v>0</v>
      </c>
      <c r="WV45" s="17">
        <v>7.8</v>
      </c>
      <c r="WW45" s="17">
        <v>7.6</v>
      </c>
      <c r="WX45" s="17">
        <v>7.6</v>
      </c>
      <c r="WY45" s="17">
        <v>0.2</v>
      </c>
      <c r="WZ45" s="17">
        <v>18.600000000000001</v>
      </c>
      <c r="XA45" s="17">
        <v>18.25243</v>
      </c>
      <c r="XB45" s="17">
        <v>18.25243</v>
      </c>
      <c r="XC45" s="17">
        <v>0.34756999999999999</v>
      </c>
      <c r="XD45" s="17">
        <v>0</v>
      </c>
      <c r="XE45" s="17">
        <v>10.8</v>
      </c>
      <c r="XF45" s="17">
        <v>10.8</v>
      </c>
      <c r="XG45" s="17">
        <v>-10.8</v>
      </c>
      <c r="XH45" s="17">
        <v>31.7</v>
      </c>
      <c r="XI45" s="17">
        <v>25</v>
      </c>
      <c r="XJ45" s="17">
        <v>25</v>
      </c>
      <c r="XK45" s="17">
        <v>6.7</v>
      </c>
      <c r="XL45" s="17">
        <v>28.6</v>
      </c>
      <c r="XM45" s="17">
        <v>25</v>
      </c>
      <c r="XN45" s="17">
        <v>25</v>
      </c>
      <c r="XO45" s="17">
        <v>3.6</v>
      </c>
      <c r="XP45" s="17">
        <v>14.6</v>
      </c>
      <c r="XQ45" s="17">
        <v>14</v>
      </c>
      <c r="XR45" s="17">
        <v>14</v>
      </c>
      <c r="XS45" s="17">
        <v>0.6</v>
      </c>
      <c r="XT45" s="17">
        <v>18.3</v>
      </c>
      <c r="XU45" s="17">
        <v>17</v>
      </c>
      <c r="XV45" s="17">
        <v>17</v>
      </c>
      <c r="XW45" s="17">
        <v>1.3</v>
      </c>
      <c r="XX45" s="17">
        <v>9.4</v>
      </c>
      <c r="XY45" s="17">
        <v>7.63</v>
      </c>
      <c r="XZ45" s="17">
        <v>7.63</v>
      </c>
      <c r="YA45" s="17">
        <v>1.77</v>
      </c>
      <c r="YB45" s="17">
        <v>6.35</v>
      </c>
      <c r="YC45" s="17">
        <v>12</v>
      </c>
      <c r="YD45" s="17">
        <v>12</v>
      </c>
      <c r="YE45" s="17">
        <v>-5.65</v>
      </c>
    </row>
    <row r="46" spans="1:655" ht="24" customHeight="1" x14ac:dyDescent="0.3">
      <c r="A46" s="1"/>
      <c r="B46" s="16" t="s">
        <v>42</v>
      </c>
      <c r="C46" s="16" t="s">
        <v>755</v>
      </c>
      <c r="D46" s="17">
        <v>99.1</v>
      </c>
      <c r="E46" s="17">
        <v>101.60192000000001</v>
      </c>
      <c r="F46" s="17">
        <v>101.60194</v>
      </c>
      <c r="G46" s="17">
        <v>-2.5019399999999998</v>
      </c>
      <c r="H46" s="17">
        <v>632.6</v>
      </c>
      <c r="I46" s="17">
        <v>643.52629999999999</v>
      </c>
      <c r="J46" s="17">
        <v>643.52629999999999</v>
      </c>
      <c r="K46" s="17">
        <v>-10.926299999999999</v>
      </c>
      <c r="L46" s="17">
        <v>214.1</v>
      </c>
      <c r="M46" s="17">
        <v>209.35054</v>
      </c>
      <c r="N46" s="17">
        <v>209.35054</v>
      </c>
      <c r="O46" s="17">
        <v>4.74946</v>
      </c>
      <c r="P46" s="17"/>
      <c r="Q46" s="17"/>
      <c r="R46" s="17"/>
      <c r="S46" s="17">
        <v>0</v>
      </c>
      <c r="T46" s="17"/>
      <c r="U46" s="17"/>
      <c r="V46" s="17"/>
      <c r="W46" s="17">
        <v>0</v>
      </c>
      <c r="X46" s="17">
        <v>29.8</v>
      </c>
      <c r="Y46" s="17">
        <v>30.672720000000002</v>
      </c>
      <c r="Z46" s="17">
        <v>30.672820000000002</v>
      </c>
      <c r="AA46" s="17">
        <v>-0.87282000000000004</v>
      </c>
      <c r="AB46" s="17">
        <v>87.9</v>
      </c>
      <c r="AC46" s="17">
        <v>89.958399999999997</v>
      </c>
      <c r="AD46" s="17">
        <v>80.822000000000003</v>
      </c>
      <c r="AE46" s="17">
        <v>7.0780000000000003</v>
      </c>
      <c r="AF46" s="17"/>
      <c r="AG46" s="17"/>
      <c r="AH46" s="17"/>
      <c r="AI46" s="17">
        <v>0</v>
      </c>
      <c r="AJ46" s="17"/>
      <c r="AK46" s="17"/>
      <c r="AL46" s="17"/>
      <c r="AM46" s="17">
        <v>0</v>
      </c>
      <c r="AN46" s="17">
        <v>187.5</v>
      </c>
      <c r="AO46" s="17">
        <v>196.22603000000001</v>
      </c>
      <c r="AP46" s="17">
        <v>196.22801999999999</v>
      </c>
      <c r="AQ46" s="17">
        <v>-8.7280200000000008</v>
      </c>
      <c r="AR46" s="17">
        <v>205.8</v>
      </c>
      <c r="AS46" s="17">
        <v>196.22603000000001</v>
      </c>
      <c r="AT46" s="17">
        <v>196.22801999999999</v>
      </c>
      <c r="AU46" s="17">
        <v>9.5719799999999999</v>
      </c>
      <c r="AV46" s="17">
        <v>210.2</v>
      </c>
      <c r="AW46" s="17">
        <v>196.22603000000001</v>
      </c>
      <c r="AX46" s="17">
        <v>196.22801999999999</v>
      </c>
      <c r="AY46" s="17">
        <v>13.97198</v>
      </c>
      <c r="AZ46" s="17">
        <v>285.60000000000002</v>
      </c>
      <c r="BA46" s="17">
        <v>295.22293999999999</v>
      </c>
      <c r="BB46" s="17">
        <v>295.22593999999998</v>
      </c>
      <c r="BC46" s="17">
        <v>-9.6259399999999999</v>
      </c>
      <c r="BD46" s="17">
        <v>214.8</v>
      </c>
      <c r="BE46" s="17">
        <v>208.07389000000001</v>
      </c>
      <c r="BF46" s="17">
        <v>208.07390000000001</v>
      </c>
      <c r="BG46" s="17">
        <v>6.7260999999999997</v>
      </c>
      <c r="BH46" s="17">
        <v>110.9</v>
      </c>
      <c r="BI46" s="17">
        <v>104.34936999999999</v>
      </c>
      <c r="BJ46" s="17">
        <v>104.34936999999999</v>
      </c>
      <c r="BK46" s="17">
        <v>6.55063</v>
      </c>
      <c r="BL46" s="17">
        <v>376.3</v>
      </c>
      <c r="BM46" s="17">
        <v>381.30552999999998</v>
      </c>
      <c r="BN46" s="17">
        <v>381.30583000000001</v>
      </c>
      <c r="BO46" s="17">
        <v>-5.0058299999999996</v>
      </c>
      <c r="BP46" s="17">
        <v>3</v>
      </c>
      <c r="BQ46" s="17">
        <v>4.4318400000000002</v>
      </c>
      <c r="BR46" s="17">
        <v>4.4318400000000002</v>
      </c>
      <c r="BS46" s="17">
        <v>-1.43184</v>
      </c>
      <c r="BT46" s="17"/>
      <c r="BU46" s="17"/>
      <c r="BV46" s="17"/>
      <c r="BW46" s="17">
        <v>0</v>
      </c>
      <c r="BX46" s="17"/>
      <c r="BY46" s="17"/>
      <c r="BZ46" s="17"/>
      <c r="CA46" s="17">
        <v>0</v>
      </c>
      <c r="CB46" s="17"/>
      <c r="CC46" s="17"/>
      <c r="CD46" s="17"/>
      <c r="CE46" s="17">
        <v>0</v>
      </c>
      <c r="CF46" s="17"/>
      <c r="CG46" s="17"/>
      <c r="CH46" s="17"/>
      <c r="CI46" s="17">
        <v>0</v>
      </c>
      <c r="CJ46" s="17">
        <v>115.4</v>
      </c>
      <c r="CK46" s="17">
        <v>114.08994</v>
      </c>
      <c r="CL46" s="17">
        <v>114.08994</v>
      </c>
      <c r="CM46" s="17">
        <v>1.31006</v>
      </c>
      <c r="CN46" s="17">
        <v>7.3</v>
      </c>
      <c r="CO46" s="17">
        <v>5.1333399999999996</v>
      </c>
      <c r="CP46" s="17">
        <v>5.1333399999999996</v>
      </c>
      <c r="CQ46" s="17">
        <v>2.1666599999999998</v>
      </c>
      <c r="CR46" s="17">
        <v>3.4</v>
      </c>
      <c r="CS46" s="17">
        <v>2.8177599999999998</v>
      </c>
      <c r="CT46" s="17">
        <v>2.8177599999999998</v>
      </c>
      <c r="CU46" s="17">
        <v>0.58223999999999998</v>
      </c>
      <c r="CV46" s="17"/>
      <c r="CW46" s="17"/>
      <c r="CX46" s="17"/>
      <c r="CY46" s="17">
        <v>0</v>
      </c>
      <c r="CZ46" s="17">
        <v>7</v>
      </c>
      <c r="DA46" s="17">
        <v>6.8787000000000003</v>
      </c>
      <c r="DB46" s="17">
        <v>6.8787000000000003</v>
      </c>
      <c r="DC46" s="17">
        <v>0.12130000000000001</v>
      </c>
      <c r="DD46" s="17">
        <v>14.5</v>
      </c>
      <c r="DE46" s="17">
        <v>14.919420000000001</v>
      </c>
      <c r="DF46" s="17">
        <v>14.919420000000001</v>
      </c>
      <c r="DG46" s="17">
        <v>-0.41942000000000002</v>
      </c>
      <c r="DH46" s="17">
        <v>140.80000000000001</v>
      </c>
      <c r="DI46" s="17">
        <v>134.55919</v>
      </c>
      <c r="DJ46" s="17">
        <v>142.30582999999999</v>
      </c>
      <c r="DK46" s="17">
        <v>-1.50583</v>
      </c>
      <c r="DL46" s="17"/>
      <c r="DM46" s="17"/>
      <c r="DN46" s="17"/>
      <c r="DO46" s="17">
        <v>0</v>
      </c>
      <c r="DP46" s="17"/>
      <c r="DQ46" s="17"/>
      <c r="DR46" s="17"/>
      <c r="DS46" s="17">
        <v>0</v>
      </c>
      <c r="DT46" s="17"/>
      <c r="DU46" s="17"/>
      <c r="DV46" s="17"/>
      <c r="DW46" s="17">
        <v>0</v>
      </c>
      <c r="DX46" s="17"/>
      <c r="DY46" s="17"/>
      <c r="DZ46" s="17"/>
      <c r="EA46" s="17">
        <v>0</v>
      </c>
      <c r="EB46" s="17">
        <v>108.6</v>
      </c>
      <c r="EC46" s="17">
        <v>93.558549999999997</v>
      </c>
      <c r="ED46" s="17">
        <v>112.35728</v>
      </c>
      <c r="EE46" s="17">
        <v>-3.7572800000000002</v>
      </c>
      <c r="EF46" s="17">
        <v>200.9</v>
      </c>
      <c r="EG46" s="17">
        <v>154.49003999999999</v>
      </c>
      <c r="EH46" s="17">
        <v>130.83608000000001</v>
      </c>
      <c r="EI46" s="17">
        <v>70.063919999999996</v>
      </c>
      <c r="EJ46" s="17"/>
      <c r="EK46" s="17"/>
      <c r="EL46" s="17"/>
      <c r="EM46" s="17">
        <v>0</v>
      </c>
      <c r="EN46" s="17"/>
      <c r="EO46" s="17"/>
      <c r="EP46" s="17"/>
      <c r="EQ46" s="17">
        <v>0</v>
      </c>
      <c r="ER46" s="17"/>
      <c r="ES46" s="17"/>
      <c r="ET46" s="17"/>
      <c r="EU46" s="17">
        <v>0</v>
      </c>
      <c r="EV46" s="17">
        <v>6.5</v>
      </c>
      <c r="EW46" s="17">
        <v>6.39</v>
      </c>
      <c r="EX46" s="17">
        <v>6.39</v>
      </c>
      <c r="EY46" s="17">
        <v>0.11</v>
      </c>
      <c r="EZ46" s="17">
        <v>0</v>
      </c>
      <c r="FA46" s="17">
        <v>150.46337</v>
      </c>
      <c r="FB46" s="17"/>
      <c r="FC46" s="17">
        <v>0</v>
      </c>
      <c r="FD46" s="17">
        <v>25</v>
      </c>
      <c r="FE46" s="17">
        <v>30.59984</v>
      </c>
      <c r="FF46" s="17">
        <v>30.59984</v>
      </c>
      <c r="FG46" s="17">
        <v>-5.5998400000000004</v>
      </c>
      <c r="FH46" s="17">
        <v>63.5</v>
      </c>
      <c r="FI46" s="17">
        <v>50.148269999999997</v>
      </c>
      <c r="FJ46" s="17">
        <v>149.91441</v>
      </c>
      <c r="FK46" s="17">
        <v>-86.414410000000004</v>
      </c>
      <c r="FL46" s="17">
        <v>16.2</v>
      </c>
      <c r="FM46" s="17">
        <v>15.082800000000001</v>
      </c>
      <c r="FN46" s="17">
        <v>15.082800000000001</v>
      </c>
      <c r="FO46" s="17">
        <v>1.1172</v>
      </c>
      <c r="FP46" s="17">
        <v>18.399999999999999</v>
      </c>
      <c r="FQ46" s="17">
        <v>18.088999999999999</v>
      </c>
      <c r="FR46" s="17">
        <v>18.264620000000001</v>
      </c>
      <c r="FS46" s="17">
        <v>0.13538</v>
      </c>
      <c r="FT46" s="17">
        <v>11.7</v>
      </c>
      <c r="FU46" s="17">
        <v>10.67961</v>
      </c>
      <c r="FV46" s="17">
        <v>10.67961</v>
      </c>
      <c r="FW46" s="17">
        <v>1.0203899999999999</v>
      </c>
      <c r="FX46" s="17">
        <v>59</v>
      </c>
      <c r="FY46" s="17">
        <v>62.343029999999999</v>
      </c>
      <c r="FZ46" s="17">
        <v>62.343029999999999</v>
      </c>
      <c r="GA46" s="17">
        <v>-3.3430300000000002</v>
      </c>
      <c r="GB46" s="17">
        <v>182.8</v>
      </c>
      <c r="GC46" s="17">
        <v>184.91496000000001</v>
      </c>
      <c r="GD46" s="17">
        <v>184.91498000000001</v>
      </c>
      <c r="GE46" s="17">
        <v>-2.1149800000000001</v>
      </c>
      <c r="GF46" s="17">
        <v>183.3</v>
      </c>
      <c r="GG46" s="17">
        <v>184.91496000000001</v>
      </c>
      <c r="GH46" s="17">
        <v>184.91498000000001</v>
      </c>
      <c r="GI46" s="17">
        <v>-1.6149800000000001</v>
      </c>
      <c r="GJ46" s="17">
        <v>183.5</v>
      </c>
      <c r="GK46" s="17">
        <v>185.47026</v>
      </c>
      <c r="GL46" s="17">
        <v>185.47028</v>
      </c>
      <c r="GM46" s="17">
        <v>-1.97028</v>
      </c>
      <c r="GN46" s="17">
        <v>78.900000000000006</v>
      </c>
      <c r="GO46" s="17">
        <v>83.589320000000001</v>
      </c>
      <c r="GP46" s="17">
        <v>88.410179999999997</v>
      </c>
      <c r="GQ46" s="17">
        <v>-9.5101800000000001</v>
      </c>
      <c r="GR46" s="17">
        <v>6.6</v>
      </c>
      <c r="GS46" s="17">
        <v>6.5736800000000004</v>
      </c>
      <c r="GT46" s="17">
        <v>6.5736800000000004</v>
      </c>
      <c r="GU46" s="17">
        <v>2.632E-2</v>
      </c>
      <c r="GV46" s="17">
        <v>8.3000000000000007</v>
      </c>
      <c r="GW46" s="17">
        <v>6.8964100000000004</v>
      </c>
      <c r="GX46" s="17">
        <v>6.8964100000000004</v>
      </c>
      <c r="GY46" s="17">
        <v>1.4035899999999999</v>
      </c>
      <c r="GZ46" s="17">
        <v>28.1</v>
      </c>
      <c r="HA46" s="17">
        <v>12.000679999999999</v>
      </c>
      <c r="HB46" s="17">
        <v>28.652799999999999</v>
      </c>
      <c r="HC46" s="17">
        <v>-0.55279999999999996</v>
      </c>
      <c r="HD46" s="17">
        <v>33</v>
      </c>
      <c r="HE46" s="17">
        <v>30.81456</v>
      </c>
      <c r="HF46" s="17">
        <v>30.81456</v>
      </c>
      <c r="HG46" s="17">
        <v>2.1854399999999998</v>
      </c>
      <c r="HH46" s="17">
        <v>2</v>
      </c>
      <c r="HI46" s="17">
        <v>1.97359</v>
      </c>
      <c r="HJ46" s="17">
        <v>1.97359</v>
      </c>
      <c r="HK46" s="17">
        <v>2.6409999999999999E-2</v>
      </c>
      <c r="HL46" s="17">
        <v>28.1</v>
      </c>
      <c r="HM46" s="17">
        <v>17.171500000000002</v>
      </c>
      <c r="HN46" s="17">
        <v>17.171500000000002</v>
      </c>
      <c r="HO46" s="17">
        <v>10.9285</v>
      </c>
      <c r="HP46" s="17">
        <v>85.2</v>
      </c>
      <c r="HQ46" s="17">
        <v>85</v>
      </c>
      <c r="HR46" s="17">
        <v>85</v>
      </c>
      <c r="HS46" s="17">
        <v>0.2</v>
      </c>
      <c r="HT46" s="17"/>
      <c r="HU46" s="17"/>
      <c r="HV46" s="17"/>
      <c r="HW46" s="17">
        <v>0</v>
      </c>
      <c r="HX46" s="17"/>
      <c r="HY46" s="17"/>
      <c r="HZ46" s="17"/>
      <c r="IA46" s="17">
        <v>0</v>
      </c>
      <c r="IB46" s="17">
        <v>87.5</v>
      </c>
      <c r="IC46" s="17">
        <v>85.482330000000005</v>
      </c>
      <c r="ID46" s="17">
        <v>91.399990000000003</v>
      </c>
      <c r="IE46" s="17">
        <v>-3.8999899999999998</v>
      </c>
      <c r="IF46" s="17"/>
      <c r="IG46" s="17"/>
      <c r="IH46" s="17"/>
      <c r="II46" s="17">
        <v>0</v>
      </c>
      <c r="IJ46" s="17"/>
      <c r="IK46" s="17"/>
      <c r="IL46" s="17"/>
      <c r="IM46" s="17">
        <v>0</v>
      </c>
      <c r="IN46" s="17">
        <v>0</v>
      </c>
      <c r="IO46" s="17"/>
      <c r="IP46" s="17">
        <v>48.181449999999998</v>
      </c>
      <c r="IQ46" s="17">
        <v>-48.181449999999998</v>
      </c>
      <c r="IR46" s="17"/>
      <c r="IS46" s="17"/>
      <c r="IT46" s="17"/>
      <c r="IU46" s="17">
        <v>0</v>
      </c>
      <c r="IV46" s="17"/>
      <c r="IW46" s="17"/>
      <c r="IX46" s="17"/>
      <c r="IY46" s="17">
        <v>0</v>
      </c>
      <c r="IZ46" s="17"/>
      <c r="JA46" s="17"/>
      <c r="JB46" s="17"/>
      <c r="JC46" s="17">
        <v>0</v>
      </c>
      <c r="JD46" s="17">
        <v>65.5</v>
      </c>
      <c r="JE46" s="17">
        <v>67.033500000000004</v>
      </c>
      <c r="JF46" s="17">
        <v>72.899209999999997</v>
      </c>
      <c r="JG46" s="17">
        <v>-7.3992100000000001</v>
      </c>
      <c r="JH46" s="17">
        <v>177.4</v>
      </c>
      <c r="JI46" s="17">
        <v>185.37441999999999</v>
      </c>
      <c r="JJ46" s="17">
        <v>185.37442999999999</v>
      </c>
      <c r="JK46" s="17">
        <v>-7.9744299999999999</v>
      </c>
      <c r="JL46" s="17">
        <v>175.2</v>
      </c>
      <c r="JM46" s="17">
        <v>185.37441999999999</v>
      </c>
      <c r="JN46" s="17">
        <v>185.37442999999999</v>
      </c>
      <c r="JO46" s="17">
        <v>-10.174429999999999</v>
      </c>
      <c r="JP46" s="17">
        <v>209.8</v>
      </c>
      <c r="JQ46" s="17">
        <v>185.37441999999999</v>
      </c>
      <c r="JR46" s="17">
        <v>185.37442999999999</v>
      </c>
      <c r="JS46" s="17">
        <v>24.42557</v>
      </c>
      <c r="JT46" s="17">
        <v>273.8</v>
      </c>
      <c r="JU46" s="17">
        <v>278.89665000000002</v>
      </c>
      <c r="JV46" s="17">
        <v>278.89666999999997</v>
      </c>
      <c r="JW46" s="17">
        <v>-5.0966699999999996</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c r="LA46" s="17"/>
      <c r="LB46" s="17"/>
      <c r="LC46" s="17">
        <v>0</v>
      </c>
      <c r="LD46" s="17">
        <v>0.5</v>
      </c>
      <c r="LE46" s="17">
        <v>0.63188999999999995</v>
      </c>
      <c r="LF46" s="17">
        <v>0.63188999999999995</v>
      </c>
      <c r="LG46" s="17">
        <v>-0.13189000000000001</v>
      </c>
      <c r="LH46" s="17">
        <v>175.7</v>
      </c>
      <c r="LI46" s="17">
        <v>150.05950999999999</v>
      </c>
      <c r="LJ46" s="17">
        <v>141.91931</v>
      </c>
      <c r="LK46" s="17">
        <v>33.78069</v>
      </c>
      <c r="LL46" s="17">
        <v>91.3</v>
      </c>
      <c r="LM46" s="17">
        <v>85.137519999999995</v>
      </c>
      <c r="LN46" s="17">
        <v>116.95768</v>
      </c>
      <c r="LO46" s="17">
        <v>-25.657679999999999</v>
      </c>
      <c r="LP46" s="17">
        <v>62.9</v>
      </c>
      <c r="LQ46" s="17">
        <v>67.133979999999994</v>
      </c>
      <c r="LR46" s="17">
        <v>67.133979999999994</v>
      </c>
      <c r="LS46" s="17">
        <v>-4.2339799999999999</v>
      </c>
      <c r="LT46" s="17">
        <v>74</v>
      </c>
      <c r="LU46" s="17">
        <v>65.615899999999996</v>
      </c>
      <c r="LV46" s="17">
        <v>65.615899999999996</v>
      </c>
      <c r="LW46" s="17">
        <v>8.3841000000000001</v>
      </c>
      <c r="LX46" s="17">
        <v>30.1</v>
      </c>
      <c r="LY46" s="17">
        <v>29.951460000000001</v>
      </c>
      <c r="LZ46" s="17">
        <v>29.951460000000001</v>
      </c>
      <c r="MA46" s="17">
        <v>0.14854000000000001</v>
      </c>
      <c r="MB46" s="17"/>
      <c r="MC46" s="17"/>
      <c r="MD46" s="17"/>
      <c r="ME46" s="17">
        <v>0</v>
      </c>
      <c r="MF46" s="17"/>
      <c r="MG46" s="17"/>
      <c r="MH46" s="17"/>
      <c r="MI46" s="17">
        <v>0</v>
      </c>
      <c r="MJ46" s="17"/>
      <c r="MK46" s="17"/>
      <c r="ML46" s="17"/>
      <c r="MM46" s="17">
        <v>0</v>
      </c>
      <c r="MN46" s="17">
        <v>146.5</v>
      </c>
      <c r="MO46" s="17">
        <v>151.08886000000001</v>
      </c>
      <c r="MP46" s="17">
        <v>151.08886999999999</v>
      </c>
      <c r="MQ46" s="17">
        <v>-4.58887</v>
      </c>
      <c r="MR46" s="17">
        <v>148.9</v>
      </c>
      <c r="MS46" s="17">
        <v>151.08886000000001</v>
      </c>
      <c r="MT46" s="17">
        <v>151.08886999999999</v>
      </c>
      <c r="MU46" s="17">
        <v>-2.1888700000000001</v>
      </c>
      <c r="MV46" s="17">
        <v>149.9</v>
      </c>
      <c r="MW46" s="17">
        <v>151.54257999999999</v>
      </c>
      <c r="MX46" s="17">
        <v>151.54258999999999</v>
      </c>
      <c r="MY46" s="17">
        <v>-1.64259</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c r="NU46" s="17"/>
      <c r="NV46" s="17"/>
      <c r="NW46" s="17">
        <v>0</v>
      </c>
      <c r="NX46" s="17"/>
      <c r="NY46" s="17"/>
      <c r="NZ46" s="17"/>
      <c r="OA46" s="17">
        <v>0</v>
      </c>
      <c r="OB46" s="17">
        <v>0</v>
      </c>
      <c r="OC46" s="17"/>
      <c r="OD46" s="17"/>
      <c r="OE46" s="17">
        <v>0</v>
      </c>
      <c r="OF46" s="17">
        <v>127.4</v>
      </c>
      <c r="OG46" s="17">
        <v>134.57400000000001</v>
      </c>
      <c r="OH46" s="17">
        <v>134.57400000000001</v>
      </c>
      <c r="OI46" s="17">
        <v>-7.1740000000000004</v>
      </c>
      <c r="OJ46" s="17">
        <v>0</v>
      </c>
      <c r="OK46" s="17"/>
      <c r="OL46" s="17"/>
      <c r="OM46" s="17">
        <v>0</v>
      </c>
      <c r="ON46" s="17">
        <v>5.0999999999999996</v>
      </c>
      <c r="OO46" s="17">
        <v>11.1</v>
      </c>
      <c r="OP46" s="17">
        <v>13.93</v>
      </c>
      <c r="OQ46" s="17">
        <v>-8.83</v>
      </c>
      <c r="OR46" s="17">
        <v>0</v>
      </c>
      <c r="OS46" s="17"/>
      <c r="OT46" s="17"/>
      <c r="OU46" s="17">
        <v>0</v>
      </c>
      <c r="OV46" s="17">
        <v>5.3</v>
      </c>
      <c r="OW46" s="17">
        <v>5.2</v>
      </c>
      <c r="OX46" s="17">
        <v>5.2</v>
      </c>
      <c r="OY46" s="17">
        <v>0.1</v>
      </c>
      <c r="OZ46" s="17">
        <v>5.0999999999999996</v>
      </c>
      <c r="PA46" s="17"/>
      <c r="PB46" s="17"/>
      <c r="PC46" s="17">
        <v>5.0999999999999996</v>
      </c>
      <c r="PD46" s="17">
        <v>10</v>
      </c>
      <c r="PE46" s="17">
        <v>9.0000099999999996</v>
      </c>
      <c r="PF46" s="17">
        <v>9.9830000000000005</v>
      </c>
      <c r="PG46" s="17">
        <v>1.7000000000000001E-2</v>
      </c>
      <c r="PH46" s="17">
        <v>2.5</v>
      </c>
      <c r="PI46" s="17">
        <v>2.6689699999999998</v>
      </c>
      <c r="PJ46" s="17">
        <v>2.7425199999999998</v>
      </c>
      <c r="PK46" s="17">
        <v>-0.24252000000000001</v>
      </c>
      <c r="PL46" s="17">
        <v>0.3</v>
      </c>
      <c r="PM46" s="17"/>
      <c r="PN46" s="17"/>
      <c r="PO46" s="17">
        <v>0.3</v>
      </c>
      <c r="PP46" s="17">
        <v>1.8</v>
      </c>
      <c r="PQ46" s="17">
        <v>1.83</v>
      </c>
      <c r="PR46" s="17">
        <v>1.83</v>
      </c>
      <c r="PS46" s="17">
        <v>-0.03</v>
      </c>
      <c r="PT46" s="17">
        <v>4.5999999999999996</v>
      </c>
      <c r="PU46" s="17">
        <v>4.2</v>
      </c>
      <c r="PV46" s="17">
        <v>4.2</v>
      </c>
      <c r="PW46" s="17">
        <v>0.4</v>
      </c>
      <c r="PX46" s="17">
        <v>15.1</v>
      </c>
      <c r="PY46" s="17">
        <v>19.417470000000002</v>
      </c>
      <c r="PZ46" s="17">
        <v>19.417480000000001</v>
      </c>
      <c r="QA46" s="17">
        <v>-4.3174799999999998</v>
      </c>
      <c r="QB46" s="17">
        <v>3.9</v>
      </c>
      <c r="QC46" s="17">
        <v>5</v>
      </c>
      <c r="QD46" s="17">
        <v>5</v>
      </c>
      <c r="QE46" s="17">
        <v>-1.1000000000000001</v>
      </c>
      <c r="QF46" s="17">
        <v>3.4</v>
      </c>
      <c r="QG46" s="17">
        <v>3.1</v>
      </c>
      <c r="QH46" s="17">
        <v>3.1</v>
      </c>
      <c r="QI46" s="17">
        <v>0.3</v>
      </c>
      <c r="QJ46" s="17">
        <v>3.4</v>
      </c>
      <c r="QK46" s="17">
        <v>3.3</v>
      </c>
      <c r="QL46" s="17">
        <v>3.3</v>
      </c>
      <c r="QM46" s="17">
        <v>0.1</v>
      </c>
      <c r="QN46" s="17">
        <v>17.399999999999999</v>
      </c>
      <c r="QO46" s="17">
        <v>16.01942</v>
      </c>
      <c r="QP46" s="17">
        <v>16.01942</v>
      </c>
      <c r="QQ46" s="17">
        <v>1.3805799999999999</v>
      </c>
      <c r="QR46" s="17">
        <v>0</v>
      </c>
      <c r="QS46" s="17"/>
      <c r="QT46" s="17"/>
      <c r="QU46" s="17">
        <v>0</v>
      </c>
      <c r="QV46" s="17">
        <v>0</v>
      </c>
      <c r="QW46" s="17"/>
      <c r="QX46" s="17"/>
      <c r="QY46" s="17">
        <v>0</v>
      </c>
      <c r="QZ46" s="17">
        <v>29.4</v>
      </c>
      <c r="RA46" s="17">
        <v>31.7</v>
      </c>
      <c r="RB46" s="17">
        <v>30.856000000000002</v>
      </c>
      <c r="RC46" s="17">
        <v>-1.456</v>
      </c>
      <c r="RD46" s="17">
        <v>89.2</v>
      </c>
      <c r="RE46" s="17">
        <v>91.2</v>
      </c>
      <c r="RF46" s="17">
        <v>88.796000000000006</v>
      </c>
      <c r="RG46" s="17">
        <v>0.40400000000000003</v>
      </c>
      <c r="RH46" s="17">
        <v>4.3</v>
      </c>
      <c r="RI46" s="17">
        <v>4.2</v>
      </c>
      <c r="RJ46" s="17">
        <v>4.2</v>
      </c>
      <c r="RK46" s="17">
        <v>0.1</v>
      </c>
      <c r="RL46" s="17">
        <v>1.2</v>
      </c>
      <c r="RM46" s="17">
        <v>1.2</v>
      </c>
      <c r="RN46" s="17">
        <v>1.2</v>
      </c>
      <c r="RO46" s="17">
        <v>0</v>
      </c>
      <c r="RP46" s="17">
        <v>1.2</v>
      </c>
      <c r="RQ46" s="17">
        <v>1.2</v>
      </c>
      <c r="RR46" s="17">
        <v>1.2</v>
      </c>
      <c r="RS46" s="17">
        <v>0</v>
      </c>
      <c r="RT46" s="17">
        <v>3</v>
      </c>
      <c r="RU46" s="17">
        <v>2.8</v>
      </c>
      <c r="RV46" s="17">
        <v>2.8</v>
      </c>
      <c r="RW46" s="17">
        <v>0.2</v>
      </c>
      <c r="RX46" s="17">
        <v>0.1</v>
      </c>
      <c r="RY46" s="17"/>
      <c r="RZ46" s="17"/>
      <c r="SA46" s="17">
        <v>0.1</v>
      </c>
      <c r="SB46" s="17">
        <v>2</v>
      </c>
      <c r="SC46" s="17">
        <v>2.4510000000000001</v>
      </c>
      <c r="SD46" s="17">
        <v>2.4510000000000001</v>
      </c>
      <c r="SE46" s="17">
        <v>-0.45100000000000001</v>
      </c>
      <c r="SF46" s="17">
        <v>19.899999999999999</v>
      </c>
      <c r="SG46" s="17">
        <v>19.772729999999999</v>
      </c>
      <c r="SH46" s="17">
        <v>19.772790000000001</v>
      </c>
      <c r="SI46" s="17">
        <v>0.12720999999999999</v>
      </c>
      <c r="SJ46" s="17">
        <v>1.2</v>
      </c>
      <c r="SK46" s="17">
        <v>1.56</v>
      </c>
      <c r="SL46" s="17">
        <v>1.56</v>
      </c>
      <c r="SM46" s="17">
        <v>-0.36</v>
      </c>
      <c r="SN46" s="17">
        <v>0.4</v>
      </c>
      <c r="SO46" s="17">
        <v>0.4</v>
      </c>
      <c r="SP46" s="17">
        <v>0.4</v>
      </c>
      <c r="SQ46" s="17">
        <v>0</v>
      </c>
      <c r="SR46" s="17">
        <v>3.8</v>
      </c>
      <c r="SS46" s="17">
        <v>4</v>
      </c>
      <c r="ST46" s="17">
        <v>4</v>
      </c>
      <c r="SU46" s="17">
        <v>-0.2</v>
      </c>
      <c r="SV46" s="17">
        <v>2.4</v>
      </c>
      <c r="SW46" s="17">
        <v>2.6</v>
      </c>
      <c r="SX46" s="17">
        <v>2.6</v>
      </c>
      <c r="SY46" s="17">
        <v>-0.2</v>
      </c>
      <c r="SZ46" s="17">
        <v>3.1</v>
      </c>
      <c r="TA46" s="17">
        <v>3</v>
      </c>
      <c r="TB46" s="17">
        <v>3</v>
      </c>
      <c r="TC46" s="17">
        <v>0.1</v>
      </c>
      <c r="TD46" s="17">
        <v>4.9000000000000004</v>
      </c>
      <c r="TE46" s="17">
        <v>4.2</v>
      </c>
      <c r="TF46" s="17">
        <v>4.2</v>
      </c>
      <c r="TG46" s="17">
        <v>0.7</v>
      </c>
      <c r="TH46" s="17">
        <v>10</v>
      </c>
      <c r="TI46" s="17">
        <v>10</v>
      </c>
      <c r="TJ46" s="17">
        <v>10</v>
      </c>
      <c r="TK46" s="17">
        <v>0</v>
      </c>
      <c r="TL46" s="17">
        <v>30.3</v>
      </c>
      <c r="TM46" s="17">
        <v>28.114999999999998</v>
      </c>
      <c r="TN46" s="17">
        <v>28.114999999999998</v>
      </c>
      <c r="TO46" s="17">
        <v>2.1850000000000001</v>
      </c>
      <c r="TP46" s="17">
        <v>81.5</v>
      </c>
      <c r="TQ46" s="17">
        <v>77.713999999999999</v>
      </c>
      <c r="TR46" s="17">
        <v>77.713999999999999</v>
      </c>
      <c r="TS46" s="17">
        <v>3.786</v>
      </c>
      <c r="TT46" s="17">
        <v>0</v>
      </c>
      <c r="TU46" s="17"/>
      <c r="TV46" s="17"/>
      <c r="TW46" s="17">
        <v>0</v>
      </c>
      <c r="TX46" s="17">
        <v>108</v>
      </c>
      <c r="TY46" s="17">
        <v>108.9</v>
      </c>
      <c r="TZ46" s="17">
        <v>108.657</v>
      </c>
      <c r="UA46" s="17">
        <v>-0.65700000000000003</v>
      </c>
      <c r="UB46" s="17">
        <v>108</v>
      </c>
      <c r="UC46" s="17">
        <v>106.6</v>
      </c>
      <c r="UD46" s="17">
        <v>96.620999999999995</v>
      </c>
      <c r="UE46" s="17">
        <v>11.379</v>
      </c>
      <c r="UF46" s="17">
        <v>15.4</v>
      </c>
      <c r="UG46" s="17">
        <v>17.716999999999999</v>
      </c>
      <c r="UH46" s="17">
        <v>17.716999999999999</v>
      </c>
      <c r="UI46" s="17">
        <v>-2.3170000000000002</v>
      </c>
      <c r="UJ46" s="17">
        <v>10.3</v>
      </c>
      <c r="UK46" s="17">
        <v>15.12</v>
      </c>
      <c r="UL46" s="17">
        <v>15.12</v>
      </c>
      <c r="UM46" s="17">
        <v>-4.82</v>
      </c>
      <c r="UN46" s="17">
        <v>5.0999999999999996</v>
      </c>
      <c r="UO46" s="17">
        <v>6</v>
      </c>
      <c r="UP46" s="17">
        <v>6</v>
      </c>
      <c r="UQ46" s="17">
        <v>-0.9</v>
      </c>
      <c r="UR46" s="17">
        <v>1.7</v>
      </c>
      <c r="US46" s="17">
        <v>2</v>
      </c>
      <c r="UT46" s="17">
        <v>2</v>
      </c>
      <c r="UU46" s="17">
        <v>-0.3</v>
      </c>
      <c r="UV46" s="17">
        <v>7.8</v>
      </c>
      <c r="UW46" s="17">
        <v>7.7</v>
      </c>
      <c r="UX46" s="17">
        <v>7.7</v>
      </c>
      <c r="UY46" s="17">
        <v>0.1</v>
      </c>
      <c r="UZ46" s="17">
        <v>3.8</v>
      </c>
      <c r="VA46" s="17">
        <v>3</v>
      </c>
      <c r="VB46" s="17">
        <v>3</v>
      </c>
      <c r="VC46" s="17">
        <v>0.8</v>
      </c>
      <c r="VD46" s="17">
        <v>4.4000000000000004</v>
      </c>
      <c r="VE46" s="17">
        <v>3.4</v>
      </c>
      <c r="VF46" s="17">
        <v>3.4</v>
      </c>
      <c r="VG46" s="17">
        <v>1</v>
      </c>
      <c r="VH46" s="17">
        <v>4.3</v>
      </c>
      <c r="VI46" s="17">
        <v>3.5</v>
      </c>
      <c r="VJ46" s="17">
        <v>3.5</v>
      </c>
      <c r="VK46" s="17">
        <v>0.8</v>
      </c>
      <c r="VL46" s="17">
        <v>3.5</v>
      </c>
      <c r="VM46" s="17">
        <v>8.8000000000000007</v>
      </c>
      <c r="VN46" s="17">
        <v>10.976000000000001</v>
      </c>
      <c r="VO46" s="17">
        <v>-7.476</v>
      </c>
      <c r="VP46" s="17">
        <v>0</v>
      </c>
      <c r="VQ46" s="17"/>
      <c r="VR46" s="17"/>
      <c r="VS46" s="17">
        <v>0</v>
      </c>
      <c r="VT46" s="17">
        <v>0</v>
      </c>
      <c r="VU46" s="17"/>
      <c r="VV46" s="17"/>
      <c r="VW46" s="17">
        <v>0</v>
      </c>
      <c r="VX46" s="17">
        <v>0</v>
      </c>
      <c r="VY46" s="17"/>
      <c r="VZ46" s="17"/>
      <c r="WA46" s="17">
        <v>0</v>
      </c>
      <c r="WB46" s="17">
        <v>0.6</v>
      </c>
      <c r="WC46" s="17">
        <v>0.6</v>
      </c>
      <c r="WD46" s="17">
        <v>0.6</v>
      </c>
      <c r="WE46" s="17">
        <v>0</v>
      </c>
      <c r="WF46" s="17">
        <v>129.69999999999999</v>
      </c>
      <c r="WG46" s="17">
        <v>134.80000000000001</v>
      </c>
      <c r="WH46" s="17">
        <v>122</v>
      </c>
      <c r="WI46" s="17">
        <v>7.7</v>
      </c>
      <c r="WJ46" s="17">
        <v>155.6</v>
      </c>
      <c r="WK46" s="17">
        <v>130.80000000000001</v>
      </c>
      <c r="WL46" s="17">
        <v>154</v>
      </c>
      <c r="WM46" s="17">
        <v>1.6</v>
      </c>
      <c r="WN46" s="17">
        <v>0</v>
      </c>
      <c r="WO46" s="17"/>
      <c r="WP46" s="17"/>
      <c r="WQ46" s="17">
        <v>0</v>
      </c>
      <c r="WR46" s="17">
        <v>0</v>
      </c>
      <c r="WS46" s="17"/>
      <c r="WT46" s="17"/>
      <c r="WU46" s="17">
        <v>0</v>
      </c>
      <c r="WV46" s="17">
        <v>7.7</v>
      </c>
      <c r="WW46" s="17">
        <v>7.6</v>
      </c>
      <c r="WX46" s="17">
        <v>7.6</v>
      </c>
      <c r="WY46" s="17">
        <v>0.1</v>
      </c>
      <c r="WZ46" s="17">
        <v>18.7</v>
      </c>
      <c r="XA46" s="17">
        <v>18.25243</v>
      </c>
      <c r="XB46" s="17">
        <v>18.25243</v>
      </c>
      <c r="XC46" s="17">
        <v>0.44757000000000002</v>
      </c>
      <c r="XD46" s="17">
        <v>0</v>
      </c>
      <c r="XE46" s="17">
        <v>10.8</v>
      </c>
      <c r="XF46" s="17">
        <v>10.8</v>
      </c>
      <c r="XG46" s="17">
        <v>-10.8</v>
      </c>
      <c r="XH46" s="17">
        <v>31.5</v>
      </c>
      <c r="XI46" s="17">
        <v>25</v>
      </c>
      <c r="XJ46" s="17">
        <v>25</v>
      </c>
      <c r="XK46" s="17">
        <v>6.5</v>
      </c>
      <c r="XL46" s="17">
        <v>28.9</v>
      </c>
      <c r="XM46" s="17">
        <v>25</v>
      </c>
      <c r="XN46" s="17">
        <v>25</v>
      </c>
      <c r="XO46" s="17">
        <v>3.9</v>
      </c>
      <c r="XP46" s="17">
        <v>14.7</v>
      </c>
      <c r="XQ46" s="17">
        <v>14</v>
      </c>
      <c r="XR46" s="17">
        <v>14</v>
      </c>
      <c r="XS46" s="17">
        <v>0.7</v>
      </c>
      <c r="XT46" s="17">
        <v>18.3</v>
      </c>
      <c r="XU46" s="17">
        <v>17</v>
      </c>
      <c r="XV46" s="17">
        <v>17</v>
      </c>
      <c r="XW46" s="17">
        <v>1.3</v>
      </c>
      <c r="XX46" s="17">
        <v>7.3</v>
      </c>
      <c r="XY46" s="17">
        <v>7.63</v>
      </c>
      <c r="XZ46" s="17">
        <v>7.63</v>
      </c>
      <c r="YA46" s="17">
        <v>-0.33</v>
      </c>
      <c r="YB46" s="17">
        <v>6.63</v>
      </c>
      <c r="YC46" s="17">
        <v>12</v>
      </c>
      <c r="YD46" s="17">
        <v>12</v>
      </c>
      <c r="YE46" s="17">
        <v>-5.37</v>
      </c>
    </row>
    <row r="47" spans="1:655" ht="24" customHeight="1" x14ac:dyDescent="0.3">
      <c r="A47" s="1"/>
      <c r="B47" s="16" t="s">
        <v>42</v>
      </c>
      <c r="C47" s="16" t="s">
        <v>756</v>
      </c>
      <c r="D47" s="17">
        <v>99.4</v>
      </c>
      <c r="E47" s="17">
        <v>101.60192000000001</v>
      </c>
      <c r="F47" s="17">
        <v>101.60194</v>
      </c>
      <c r="G47" s="17">
        <v>-2.20194</v>
      </c>
      <c r="H47" s="17">
        <v>632</v>
      </c>
      <c r="I47" s="17">
        <v>643.52629999999999</v>
      </c>
      <c r="J47" s="17">
        <v>643.52629999999999</v>
      </c>
      <c r="K47" s="17">
        <v>-11.526300000000001</v>
      </c>
      <c r="L47" s="17">
        <v>213.9</v>
      </c>
      <c r="M47" s="17">
        <v>209.35054</v>
      </c>
      <c r="N47" s="17">
        <v>209.35054</v>
      </c>
      <c r="O47" s="17">
        <v>4.5494599999999998</v>
      </c>
      <c r="P47" s="17"/>
      <c r="Q47" s="17"/>
      <c r="R47" s="17"/>
      <c r="S47" s="17">
        <v>0</v>
      </c>
      <c r="T47" s="17"/>
      <c r="U47" s="17"/>
      <c r="V47" s="17"/>
      <c r="W47" s="17">
        <v>0</v>
      </c>
      <c r="X47" s="17">
        <v>30</v>
      </c>
      <c r="Y47" s="17">
        <v>30.672730000000001</v>
      </c>
      <c r="Z47" s="17">
        <v>30.672820000000002</v>
      </c>
      <c r="AA47" s="17">
        <v>-0.67281999999999997</v>
      </c>
      <c r="AB47" s="17">
        <v>87.1</v>
      </c>
      <c r="AC47" s="17">
        <v>89.958399999999997</v>
      </c>
      <c r="AD47" s="17">
        <v>80.822000000000003</v>
      </c>
      <c r="AE47" s="17">
        <v>6.2779999999999996</v>
      </c>
      <c r="AF47" s="17"/>
      <c r="AG47" s="17"/>
      <c r="AH47" s="17"/>
      <c r="AI47" s="17">
        <v>0</v>
      </c>
      <c r="AJ47" s="17"/>
      <c r="AK47" s="17"/>
      <c r="AL47" s="17"/>
      <c r="AM47" s="17">
        <v>0</v>
      </c>
      <c r="AN47" s="17">
        <v>188.2</v>
      </c>
      <c r="AO47" s="17">
        <v>195.76039</v>
      </c>
      <c r="AP47" s="17">
        <v>196.22801999999999</v>
      </c>
      <c r="AQ47" s="17">
        <v>-8.0280199999999997</v>
      </c>
      <c r="AR47" s="17">
        <v>206.7</v>
      </c>
      <c r="AS47" s="17">
        <v>195.76039</v>
      </c>
      <c r="AT47" s="17">
        <v>196.22801999999999</v>
      </c>
      <c r="AU47" s="17">
        <v>10.47198</v>
      </c>
      <c r="AV47" s="17">
        <v>211.4</v>
      </c>
      <c r="AW47" s="17">
        <v>195.76039</v>
      </c>
      <c r="AX47" s="17">
        <v>196.22801999999999</v>
      </c>
      <c r="AY47" s="17">
        <v>15.17198</v>
      </c>
      <c r="AZ47" s="17">
        <v>284.89999999999998</v>
      </c>
      <c r="BA47" s="17">
        <v>294.52238999999997</v>
      </c>
      <c r="BB47" s="17">
        <v>295.22593999999998</v>
      </c>
      <c r="BC47" s="17">
        <v>-10.325939999999999</v>
      </c>
      <c r="BD47" s="17">
        <v>215.7</v>
      </c>
      <c r="BE47" s="17">
        <v>208.07389000000001</v>
      </c>
      <c r="BF47" s="17">
        <v>208.07390000000001</v>
      </c>
      <c r="BG47" s="17">
        <v>7.6261000000000001</v>
      </c>
      <c r="BH47" s="17">
        <v>111</v>
      </c>
      <c r="BI47" s="17">
        <v>104.34936999999999</v>
      </c>
      <c r="BJ47" s="17">
        <v>104.34936999999999</v>
      </c>
      <c r="BK47" s="17">
        <v>6.6506299999999996</v>
      </c>
      <c r="BL47" s="17">
        <v>376.6</v>
      </c>
      <c r="BM47" s="17">
        <v>381.30554999999998</v>
      </c>
      <c r="BN47" s="17">
        <v>381.30583000000001</v>
      </c>
      <c r="BO47" s="17">
        <v>-4.7058299999999997</v>
      </c>
      <c r="BP47" s="17">
        <v>3</v>
      </c>
      <c r="BQ47" s="17">
        <v>4.4318400000000002</v>
      </c>
      <c r="BR47" s="17">
        <v>4.4318400000000002</v>
      </c>
      <c r="BS47" s="17">
        <v>-1.43184</v>
      </c>
      <c r="BT47" s="17"/>
      <c r="BU47" s="17"/>
      <c r="BV47" s="17"/>
      <c r="BW47" s="17">
        <v>0</v>
      </c>
      <c r="BX47" s="17"/>
      <c r="BY47" s="17"/>
      <c r="BZ47" s="17"/>
      <c r="CA47" s="17">
        <v>0</v>
      </c>
      <c r="CB47" s="17"/>
      <c r="CC47" s="17"/>
      <c r="CD47" s="17"/>
      <c r="CE47" s="17">
        <v>0</v>
      </c>
      <c r="CF47" s="17"/>
      <c r="CG47" s="17"/>
      <c r="CH47" s="17"/>
      <c r="CI47" s="17">
        <v>0</v>
      </c>
      <c r="CJ47" s="17">
        <v>115.8</v>
      </c>
      <c r="CK47" s="17">
        <v>114.08994</v>
      </c>
      <c r="CL47" s="17">
        <v>114.08994</v>
      </c>
      <c r="CM47" s="17">
        <v>1.7100599999999999</v>
      </c>
      <c r="CN47" s="17">
        <v>7.3</v>
      </c>
      <c r="CO47" s="17">
        <v>5.1333399999999996</v>
      </c>
      <c r="CP47" s="17">
        <v>5.1333399999999996</v>
      </c>
      <c r="CQ47" s="17">
        <v>2.1666599999999998</v>
      </c>
      <c r="CR47" s="17">
        <v>3.3</v>
      </c>
      <c r="CS47" s="17">
        <v>2.8177599999999998</v>
      </c>
      <c r="CT47" s="17">
        <v>2.8177599999999998</v>
      </c>
      <c r="CU47" s="17">
        <v>0.48224</v>
      </c>
      <c r="CV47" s="17"/>
      <c r="CW47" s="17"/>
      <c r="CX47" s="17"/>
      <c r="CY47" s="17">
        <v>0</v>
      </c>
      <c r="CZ47" s="17">
        <v>7</v>
      </c>
      <c r="DA47" s="17">
        <v>6.8787000000000003</v>
      </c>
      <c r="DB47" s="17">
        <v>6.8787000000000003</v>
      </c>
      <c r="DC47" s="17">
        <v>0.12130000000000001</v>
      </c>
      <c r="DD47" s="17">
        <v>14.4</v>
      </c>
      <c r="DE47" s="17">
        <v>14.919420000000001</v>
      </c>
      <c r="DF47" s="17">
        <v>14.919420000000001</v>
      </c>
      <c r="DG47" s="17">
        <v>-0.51941999999999999</v>
      </c>
      <c r="DH47" s="17">
        <v>140.9</v>
      </c>
      <c r="DI47" s="17">
        <v>139.22236000000001</v>
      </c>
      <c r="DJ47" s="17">
        <v>77.440880000000007</v>
      </c>
      <c r="DK47" s="17">
        <v>63.459119999999999</v>
      </c>
      <c r="DL47" s="17"/>
      <c r="DM47" s="17"/>
      <c r="DN47" s="17"/>
      <c r="DO47" s="17">
        <v>0</v>
      </c>
      <c r="DP47" s="17"/>
      <c r="DQ47" s="17"/>
      <c r="DR47" s="17"/>
      <c r="DS47" s="17">
        <v>0</v>
      </c>
      <c r="DT47" s="17"/>
      <c r="DU47" s="17"/>
      <c r="DV47" s="17"/>
      <c r="DW47" s="17">
        <v>0</v>
      </c>
      <c r="DX47" s="17"/>
      <c r="DY47" s="17"/>
      <c r="DZ47" s="17"/>
      <c r="EA47" s="17">
        <v>0</v>
      </c>
      <c r="EB47" s="17">
        <v>108.4</v>
      </c>
      <c r="EC47" s="17">
        <v>93.014930000000007</v>
      </c>
      <c r="ED47" s="17">
        <v>104.71989000000001</v>
      </c>
      <c r="EE47" s="17">
        <v>3.68011</v>
      </c>
      <c r="EF47" s="17">
        <v>203.3</v>
      </c>
      <c r="EG47" s="17">
        <v>187.9907</v>
      </c>
      <c r="EH47" s="17">
        <v>153.19120000000001</v>
      </c>
      <c r="EI47" s="17">
        <v>50.108800000000002</v>
      </c>
      <c r="EJ47" s="17"/>
      <c r="EK47" s="17"/>
      <c r="EL47" s="17"/>
      <c r="EM47" s="17">
        <v>0</v>
      </c>
      <c r="EN47" s="17"/>
      <c r="EO47" s="17"/>
      <c r="EP47" s="17"/>
      <c r="EQ47" s="17">
        <v>0</v>
      </c>
      <c r="ER47" s="17"/>
      <c r="ES47" s="17"/>
      <c r="ET47" s="17"/>
      <c r="EU47" s="17">
        <v>0</v>
      </c>
      <c r="EV47" s="17">
        <v>6.5</v>
      </c>
      <c r="EW47" s="17">
        <v>6.39</v>
      </c>
      <c r="EX47" s="17">
        <v>6.39</v>
      </c>
      <c r="EY47" s="17">
        <v>0.11</v>
      </c>
      <c r="EZ47" s="17">
        <v>0</v>
      </c>
      <c r="FA47" s="17">
        <v>153.48875000000001</v>
      </c>
      <c r="FB47" s="17">
        <v>165.67722000000001</v>
      </c>
      <c r="FC47" s="17">
        <v>-165.67722000000001</v>
      </c>
      <c r="FD47" s="17">
        <v>25.6</v>
      </c>
      <c r="FE47" s="17">
        <v>30.59984</v>
      </c>
      <c r="FF47" s="17">
        <v>30.59984</v>
      </c>
      <c r="FG47" s="17">
        <v>-4.9998399999999998</v>
      </c>
      <c r="FH47" s="17">
        <v>57.3</v>
      </c>
      <c r="FI47" s="17">
        <v>49.250279999999997</v>
      </c>
      <c r="FJ47" s="17">
        <v>112.01031</v>
      </c>
      <c r="FK47" s="17">
        <v>-54.71031</v>
      </c>
      <c r="FL47" s="17">
        <v>16.600000000000001</v>
      </c>
      <c r="FM47" s="17">
        <v>15.082800000000001</v>
      </c>
      <c r="FN47" s="17">
        <v>15.082800000000001</v>
      </c>
      <c r="FO47" s="17">
        <v>1.5172000000000001</v>
      </c>
      <c r="FP47" s="17">
        <v>18.399999999999999</v>
      </c>
      <c r="FQ47" s="17">
        <v>18.088999999999999</v>
      </c>
      <c r="FR47" s="17">
        <v>18.264620000000001</v>
      </c>
      <c r="FS47" s="17">
        <v>0.13538</v>
      </c>
      <c r="FT47" s="17">
        <v>11.7</v>
      </c>
      <c r="FU47" s="17">
        <v>10.67961</v>
      </c>
      <c r="FV47" s="17">
        <v>10.67961</v>
      </c>
      <c r="FW47" s="17">
        <v>1.0203899999999999</v>
      </c>
      <c r="FX47" s="17">
        <v>57.2</v>
      </c>
      <c r="FY47" s="17">
        <v>62.343029999999999</v>
      </c>
      <c r="FZ47" s="17">
        <v>62.343029999999999</v>
      </c>
      <c r="GA47" s="17">
        <v>-5.1430300000000004</v>
      </c>
      <c r="GB47" s="17">
        <v>181.9</v>
      </c>
      <c r="GC47" s="17">
        <v>184.91496000000001</v>
      </c>
      <c r="GD47" s="17">
        <v>184.91498000000001</v>
      </c>
      <c r="GE47" s="17">
        <v>-3.01498</v>
      </c>
      <c r="GF47" s="17">
        <v>182.6</v>
      </c>
      <c r="GG47" s="17">
        <v>184.91496000000001</v>
      </c>
      <c r="GH47" s="17">
        <v>184.91498000000001</v>
      </c>
      <c r="GI47" s="17">
        <v>-2.3149799999999998</v>
      </c>
      <c r="GJ47" s="17">
        <v>183.9</v>
      </c>
      <c r="GK47" s="17">
        <v>185.47027</v>
      </c>
      <c r="GL47" s="17">
        <v>185.47028</v>
      </c>
      <c r="GM47" s="17">
        <v>-1.5702799999999999</v>
      </c>
      <c r="GN47" s="17">
        <v>78.8</v>
      </c>
      <c r="GO47" s="17">
        <v>83.589320000000001</v>
      </c>
      <c r="GP47" s="17">
        <v>88.410179999999997</v>
      </c>
      <c r="GQ47" s="17">
        <v>-9.6101799999999997</v>
      </c>
      <c r="GR47" s="17">
        <v>6.6</v>
      </c>
      <c r="GS47" s="17">
        <v>6.5736800000000004</v>
      </c>
      <c r="GT47" s="17">
        <v>6.5736800000000004</v>
      </c>
      <c r="GU47" s="17">
        <v>2.632E-2</v>
      </c>
      <c r="GV47" s="17">
        <v>8.1999999999999993</v>
      </c>
      <c r="GW47" s="17">
        <v>6.8964100000000004</v>
      </c>
      <c r="GX47" s="17">
        <v>6.8964100000000004</v>
      </c>
      <c r="GY47" s="17">
        <v>1.30359</v>
      </c>
      <c r="GZ47" s="17">
        <v>27.6</v>
      </c>
      <c r="HA47" s="17">
        <v>18.557839999999999</v>
      </c>
      <c r="HB47" s="17">
        <v>13.883470000000001</v>
      </c>
      <c r="HC47" s="17">
        <v>13.716530000000001</v>
      </c>
      <c r="HD47" s="17">
        <v>33.700000000000003</v>
      </c>
      <c r="HE47" s="17">
        <v>24.989319999999999</v>
      </c>
      <c r="HF47" s="17">
        <v>30.81456</v>
      </c>
      <c r="HG47" s="17">
        <v>2.88544</v>
      </c>
      <c r="HH47" s="17">
        <v>2</v>
      </c>
      <c r="HI47" s="17">
        <v>1.97359</v>
      </c>
      <c r="HJ47" s="17">
        <v>1.97359</v>
      </c>
      <c r="HK47" s="17">
        <v>2.6409999999999999E-2</v>
      </c>
      <c r="HL47" s="17">
        <v>27.6</v>
      </c>
      <c r="HM47" s="17">
        <v>17.171500000000002</v>
      </c>
      <c r="HN47" s="17">
        <v>17.171500000000002</v>
      </c>
      <c r="HO47" s="17">
        <v>10.4285</v>
      </c>
      <c r="HP47" s="17">
        <v>85.2</v>
      </c>
      <c r="HQ47" s="17">
        <v>87.273110000000003</v>
      </c>
      <c r="HR47" s="17">
        <v>76.699029999999993</v>
      </c>
      <c r="HS47" s="17">
        <v>8.5009700000000006</v>
      </c>
      <c r="HT47" s="17"/>
      <c r="HU47" s="17"/>
      <c r="HV47" s="17"/>
      <c r="HW47" s="17">
        <v>0</v>
      </c>
      <c r="HX47" s="17"/>
      <c r="HY47" s="17"/>
      <c r="HZ47" s="17"/>
      <c r="IA47" s="17">
        <v>0</v>
      </c>
      <c r="IB47" s="17">
        <v>87.3</v>
      </c>
      <c r="IC47" s="17">
        <v>85.482370000000003</v>
      </c>
      <c r="ID47" s="17">
        <v>85.482579999999999</v>
      </c>
      <c r="IE47" s="17">
        <v>1.81742</v>
      </c>
      <c r="IF47" s="17"/>
      <c r="IG47" s="17"/>
      <c r="IH47" s="17"/>
      <c r="II47" s="17">
        <v>0</v>
      </c>
      <c r="IJ47" s="17"/>
      <c r="IK47" s="17"/>
      <c r="IL47" s="17"/>
      <c r="IM47" s="17">
        <v>0</v>
      </c>
      <c r="IN47" s="17">
        <v>0</v>
      </c>
      <c r="IO47" s="17"/>
      <c r="IP47" s="17">
        <v>48.181449999999998</v>
      </c>
      <c r="IQ47" s="17">
        <v>-48.181449999999998</v>
      </c>
      <c r="IR47" s="17"/>
      <c r="IS47" s="17"/>
      <c r="IT47" s="17"/>
      <c r="IU47" s="17">
        <v>0</v>
      </c>
      <c r="IV47" s="17"/>
      <c r="IW47" s="17"/>
      <c r="IX47" s="17"/>
      <c r="IY47" s="17">
        <v>0</v>
      </c>
      <c r="IZ47" s="17"/>
      <c r="JA47" s="17"/>
      <c r="JB47" s="17"/>
      <c r="JC47" s="17">
        <v>0</v>
      </c>
      <c r="JD47" s="17">
        <v>65.400000000000006</v>
      </c>
      <c r="JE47" s="17">
        <v>67.033500000000004</v>
      </c>
      <c r="JF47" s="17">
        <v>72.899209999999997</v>
      </c>
      <c r="JG47" s="17">
        <v>-7.4992099999999997</v>
      </c>
      <c r="JH47" s="17">
        <v>177.9</v>
      </c>
      <c r="JI47" s="17">
        <v>185.33668</v>
      </c>
      <c r="JJ47" s="17">
        <v>185.33669</v>
      </c>
      <c r="JK47" s="17">
        <v>-7.4366899999999996</v>
      </c>
      <c r="JL47" s="17">
        <v>175.3</v>
      </c>
      <c r="JM47" s="17">
        <v>185.33668</v>
      </c>
      <c r="JN47" s="17">
        <v>185.33669</v>
      </c>
      <c r="JO47" s="17">
        <v>-10.03669</v>
      </c>
      <c r="JP47" s="17">
        <v>209.9</v>
      </c>
      <c r="JQ47" s="17">
        <v>185.33668</v>
      </c>
      <c r="JR47" s="17">
        <v>185.33669</v>
      </c>
      <c r="JS47" s="17">
        <v>24.563310000000001</v>
      </c>
      <c r="JT47" s="17">
        <v>274.10000000000002</v>
      </c>
      <c r="JU47" s="17">
        <v>278.83987000000002</v>
      </c>
      <c r="JV47" s="17">
        <v>278.83989000000003</v>
      </c>
      <c r="JW47" s="17">
        <v>-4.7398899999999999</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c r="LA47" s="17"/>
      <c r="LB47" s="17"/>
      <c r="LC47" s="17">
        <v>0</v>
      </c>
      <c r="LD47" s="17">
        <v>0.5</v>
      </c>
      <c r="LE47" s="17">
        <v>0.63188999999999995</v>
      </c>
      <c r="LF47" s="17">
        <v>0.63188999999999995</v>
      </c>
      <c r="LG47" s="17">
        <v>-0.13189000000000001</v>
      </c>
      <c r="LH47" s="17">
        <v>156.30000000000001</v>
      </c>
      <c r="LI47" s="17">
        <v>134.35571999999999</v>
      </c>
      <c r="LJ47" s="17">
        <v>152.56431000000001</v>
      </c>
      <c r="LK47" s="17">
        <v>3.73569</v>
      </c>
      <c r="LL47" s="17">
        <v>88.1</v>
      </c>
      <c r="LM47" s="17">
        <v>90.406570000000002</v>
      </c>
      <c r="LN47" s="17">
        <v>92.444500000000005</v>
      </c>
      <c r="LO47" s="17">
        <v>-4.3445</v>
      </c>
      <c r="LP47" s="17">
        <v>62.7</v>
      </c>
      <c r="LQ47" s="17">
        <v>67.133979999999994</v>
      </c>
      <c r="LR47" s="17">
        <v>67.133979999999994</v>
      </c>
      <c r="LS47" s="17">
        <v>-4.43398</v>
      </c>
      <c r="LT47" s="17">
        <v>68</v>
      </c>
      <c r="LU47" s="17">
        <v>65.615899999999996</v>
      </c>
      <c r="LV47" s="17">
        <v>65.615899999999996</v>
      </c>
      <c r="LW47" s="17">
        <v>2.3841000000000001</v>
      </c>
      <c r="LX47" s="17">
        <v>30</v>
      </c>
      <c r="LY47" s="17">
        <v>29.951460000000001</v>
      </c>
      <c r="LZ47" s="17">
        <v>29.951460000000001</v>
      </c>
      <c r="MA47" s="17">
        <v>4.854E-2</v>
      </c>
      <c r="MB47" s="17"/>
      <c r="MC47" s="17"/>
      <c r="MD47" s="17"/>
      <c r="ME47" s="17">
        <v>0</v>
      </c>
      <c r="MF47" s="17"/>
      <c r="MG47" s="17"/>
      <c r="MH47" s="17"/>
      <c r="MI47" s="17">
        <v>0</v>
      </c>
      <c r="MJ47" s="17"/>
      <c r="MK47" s="17"/>
      <c r="ML47" s="17"/>
      <c r="MM47" s="17">
        <v>0</v>
      </c>
      <c r="MN47" s="17">
        <v>146.9</v>
      </c>
      <c r="MO47" s="17">
        <v>151.08886000000001</v>
      </c>
      <c r="MP47" s="17">
        <v>151.08886999999999</v>
      </c>
      <c r="MQ47" s="17">
        <v>-4.1888699999999996</v>
      </c>
      <c r="MR47" s="17">
        <v>149.30000000000001</v>
      </c>
      <c r="MS47" s="17">
        <v>151.08886000000001</v>
      </c>
      <c r="MT47" s="17">
        <v>151.08886999999999</v>
      </c>
      <c r="MU47" s="17">
        <v>-1.78887</v>
      </c>
      <c r="MV47" s="17">
        <v>149.9</v>
      </c>
      <c r="MW47" s="17">
        <v>151.54257999999999</v>
      </c>
      <c r="MX47" s="17">
        <v>151.54258999999999</v>
      </c>
      <c r="MY47" s="17">
        <v>-1.64259</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c r="NU47" s="17"/>
      <c r="NV47" s="17"/>
      <c r="NW47" s="17">
        <v>0</v>
      </c>
      <c r="NX47" s="17"/>
      <c r="NY47" s="17"/>
      <c r="NZ47" s="17"/>
      <c r="OA47" s="17">
        <v>0</v>
      </c>
      <c r="OB47" s="17">
        <v>0</v>
      </c>
      <c r="OC47" s="17"/>
      <c r="OD47" s="17"/>
      <c r="OE47" s="17">
        <v>0</v>
      </c>
      <c r="OF47" s="17">
        <v>124.7</v>
      </c>
      <c r="OG47" s="17">
        <v>134.57499999999999</v>
      </c>
      <c r="OH47" s="17">
        <v>134.57499999999999</v>
      </c>
      <c r="OI47" s="17">
        <v>-9.875</v>
      </c>
      <c r="OJ47" s="17">
        <v>0</v>
      </c>
      <c r="OK47" s="17"/>
      <c r="OL47" s="17"/>
      <c r="OM47" s="17">
        <v>0</v>
      </c>
      <c r="ON47" s="17">
        <v>5.8</v>
      </c>
      <c r="OO47" s="17">
        <v>11.3</v>
      </c>
      <c r="OP47" s="17">
        <v>14.032</v>
      </c>
      <c r="OQ47" s="17">
        <v>-8.2319999999999993</v>
      </c>
      <c r="OR47" s="17">
        <v>0</v>
      </c>
      <c r="OS47" s="17"/>
      <c r="OT47" s="17"/>
      <c r="OU47" s="17">
        <v>0</v>
      </c>
      <c r="OV47" s="17">
        <v>5.3</v>
      </c>
      <c r="OW47" s="17">
        <v>5.2</v>
      </c>
      <c r="OX47" s="17">
        <v>5.2</v>
      </c>
      <c r="OY47" s="17">
        <v>0.1</v>
      </c>
      <c r="OZ47" s="17">
        <v>5.0999999999999996</v>
      </c>
      <c r="PA47" s="17"/>
      <c r="PB47" s="17"/>
      <c r="PC47" s="17">
        <v>5.0999999999999996</v>
      </c>
      <c r="PD47" s="17">
        <v>9.9</v>
      </c>
      <c r="PE47" s="17">
        <v>9.0000099999999996</v>
      </c>
      <c r="PF47" s="17">
        <v>9</v>
      </c>
      <c r="PG47" s="17">
        <v>0.9</v>
      </c>
      <c r="PH47" s="17">
        <v>2.5</v>
      </c>
      <c r="PI47" s="17">
        <v>2.6689699999999998</v>
      </c>
      <c r="PJ47" s="17">
        <v>2.6689699999999998</v>
      </c>
      <c r="PK47" s="17">
        <v>-0.16897000000000001</v>
      </c>
      <c r="PL47" s="17">
        <v>0.3</v>
      </c>
      <c r="PM47" s="17"/>
      <c r="PN47" s="17"/>
      <c r="PO47" s="17">
        <v>0.3</v>
      </c>
      <c r="PP47" s="17">
        <v>1.8</v>
      </c>
      <c r="PQ47" s="17">
        <v>1.83</v>
      </c>
      <c r="PR47" s="17">
        <v>1.83</v>
      </c>
      <c r="PS47" s="17">
        <v>-0.03</v>
      </c>
      <c r="PT47" s="17">
        <v>4.5</v>
      </c>
      <c r="PU47" s="17">
        <v>4.2</v>
      </c>
      <c r="PV47" s="17">
        <v>4.2</v>
      </c>
      <c r="PW47" s="17">
        <v>0.3</v>
      </c>
      <c r="PX47" s="17">
        <v>14.5</v>
      </c>
      <c r="PY47" s="17">
        <v>19.417470000000002</v>
      </c>
      <c r="PZ47" s="17">
        <v>19.417480000000001</v>
      </c>
      <c r="QA47" s="17">
        <v>-4.9174800000000003</v>
      </c>
      <c r="QB47" s="17">
        <v>3.9</v>
      </c>
      <c r="QC47" s="17">
        <v>5</v>
      </c>
      <c r="QD47" s="17">
        <v>5</v>
      </c>
      <c r="QE47" s="17">
        <v>-1.1000000000000001</v>
      </c>
      <c r="QF47" s="17">
        <v>3.4</v>
      </c>
      <c r="QG47" s="17">
        <v>3.1</v>
      </c>
      <c r="QH47" s="17">
        <v>3.1</v>
      </c>
      <c r="QI47" s="17">
        <v>0.3</v>
      </c>
      <c r="QJ47" s="17">
        <v>3.4</v>
      </c>
      <c r="QK47" s="17">
        <v>3.3</v>
      </c>
      <c r="QL47" s="17">
        <v>3.3</v>
      </c>
      <c r="QM47" s="17">
        <v>0.1</v>
      </c>
      <c r="QN47" s="17">
        <v>17.5</v>
      </c>
      <c r="QO47" s="17">
        <v>16.01942</v>
      </c>
      <c r="QP47" s="17">
        <v>16.01942</v>
      </c>
      <c r="QQ47" s="17">
        <v>1.48058</v>
      </c>
      <c r="QR47" s="17">
        <v>0</v>
      </c>
      <c r="QS47" s="17"/>
      <c r="QT47" s="17"/>
      <c r="QU47" s="17">
        <v>0</v>
      </c>
      <c r="QV47" s="17">
        <v>0</v>
      </c>
      <c r="QW47" s="17"/>
      <c r="QX47" s="17"/>
      <c r="QY47" s="17">
        <v>0</v>
      </c>
      <c r="QZ47" s="17">
        <v>29.5</v>
      </c>
      <c r="RA47" s="17">
        <v>31.8</v>
      </c>
      <c r="RB47" s="17">
        <v>30.841000000000001</v>
      </c>
      <c r="RC47" s="17">
        <v>-1.341</v>
      </c>
      <c r="RD47" s="17">
        <v>88.4</v>
      </c>
      <c r="RE47" s="17">
        <v>91.4</v>
      </c>
      <c r="RF47" s="17">
        <v>88.936999999999998</v>
      </c>
      <c r="RG47" s="17">
        <v>-0.53700000000000003</v>
      </c>
      <c r="RH47" s="17">
        <v>4.3</v>
      </c>
      <c r="RI47" s="17">
        <v>4.2</v>
      </c>
      <c r="RJ47" s="17">
        <v>4.2</v>
      </c>
      <c r="RK47" s="17">
        <v>0.1</v>
      </c>
      <c r="RL47" s="17">
        <v>1.2</v>
      </c>
      <c r="RM47" s="17">
        <v>1.2</v>
      </c>
      <c r="RN47" s="17">
        <v>1.2</v>
      </c>
      <c r="RO47" s="17">
        <v>0</v>
      </c>
      <c r="RP47" s="17">
        <v>1.2</v>
      </c>
      <c r="RQ47" s="17">
        <v>1.2</v>
      </c>
      <c r="RR47" s="17">
        <v>1.2</v>
      </c>
      <c r="RS47" s="17">
        <v>0</v>
      </c>
      <c r="RT47" s="17">
        <v>3</v>
      </c>
      <c r="RU47" s="17">
        <v>2.8</v>
      </c>
      <c r="RV47" s="17">
        <v>2.8</v>
      </c>
      <c r="RW47" s="17">
        <v>0.2</v>
      </c>
      <c r="RX47" s="17">
        <v>0.1</v>
      </c>
      <c r="RY47" s="17"/>
      <c r="RZ47" s="17"/>
      <c r="SA47" s="17">
        <v>0.1</v>
      </c>
      <c r="SB47" s="17">
        <v>2</v>
      </c>
      <c r="SC47" s="17">
        <v>2.4510000000000001</v>
      </c>
      <c r="SD47" s="17">
        <v>2.4510000000000001</v>
      </c>
      <c r="SE47" s="17">
        <v>-0.45100000000000001</v>
      </c>
      <c r="SF47" s="17">
        <v>20.2</v>
      </c>
      <c r="SG47" s="17">
        <v>19.772739999999999</v>
      </c>
      <c r="SH47" s="17">
        <v>19.772790000000001</v>
      </c>
      <c r="SI47" s="17">
        <v>0.42720999999999998</v>
      </c>
      <c r="SJ47" s="17">
        <v>1.3</v>
      </c>
      <c r="SK47" s="17">
        <v>1.56</v>
      </c>
      <c r="SL47" s="17">
        <v>1.56</v>
      </c>
      <c r="SM47" s="17">
        <v>-0.26</v>
      </c>
      <c r="SN47" s="17">
        <v>0.4</v>
      </c>
      <c r="SO47" s="17">
        <v>0.4</v>
      </c>
      <c r="SP47" s="17">
        <v>0.4</v>
      </c>
      <c r="SQ47" s="17">
        <v>0</v>
      </c>
      <c r="SR47" s="17">
        <v>3.8</v>
      </c>
      <c r="SS47" s="17">
        <v>4</v>
      </c>
      <c r="ST47" s="17">
        <v>4</v>
      </c>
      <c r="SU47" s="17">
        <v>-0.2</v>
      </c>
      <c r="SV47" s="17">
        <v>2.2999999999999998</v>
      </c>
      <c r="SW47" s="17">
        <v>2.6</v>
      </c>
      <c r="SX47" s="17">
        <v>2.6</v>
      </c>
      <c r="SY47" s="17">
        <v>-0.3</v>
      </c>
      <c r="SZ47" s="17">
        <v>3</v>
      </c>
      <c r="TA47" s="17">
        <v>3</v>
      </c>
      <c r="TB47" s="17">
        <v>3</v>
      </c>
      <c r="TC47" s="17">
        <v>0</v>
      </c>
      <c r="TD47" s="17">
        <v>4.8</v>
      </c>
      <c r="TE47" s="17">
        <v>4.2</v>
      </c>
      <c r="TF47" s="17">
        <v>4.2</v>
      </c>
      <c r="TG47" s="17">
        <v>0.6</v>
      </c>
      <c r="TH47" s="17">
        <v>10</v>
      </c>
      <c r="TI47" s="17">
        <v>10</v>
      </c>
      <c r="TJ47" s="17">
        <v>10</v>
      </c>
      <c r="TK47" s="17">
        <v>0</v>
      </c>
      <c r="TL47" s="17">
        <v>30.3</v>
      </c>
      <c r="TM47" s="17">
        <v>27.751000000000001</v>
      </c>
      <c r="TN47" s="17">
        <v>27.751000000000001</v>
      </c>
      <c r="TO47" s="17">
        <v>2.5489999999999999</v>
      </c>
      <c r="TP47" s="17">
        <v>81.2</v>
      </c>
      <c r="TQ47" s="17">
        <v>76.213999999999999</v>
      </c>
      <c r="TR47" s="17">
        <v>76.213999999999999</v>
      </c>
      <c r="TS47" s="17">
        <v>4.9859999999999998</v>
      </c>
      <c r="TT47" s="17">
        <v>0</v>
      </c>
      <c r="TU47" s="17"/>
      <c r="TV47" s="17"/>
      <c r="TW47" s="17">
        <v>0</v>
      </c>
      <c r="TX47" s="17">
        <v>103.3</v>
      </c>
      <c r="TY47" s="17">
        <v>107.9</v>
      </c>
      <c r="TZ47" s="17">
        <v>108.155</v>
      </c>
      <c r="UA47" s="17">
        <v>-4.8550000000000004</v>
      </c>
      <c r="UB47" s="17">
        <v>103.3</v>
      </c>
      <c r="UC47" s="17">
        <v>106.3</v>
      </c>
      <c r="UD47" s="17">
        <v>96.260999999999996</v>
      </c>
      <c r="UE47" s="17">
        <v>7.0389999999999997</v>
      </c>
      <c r="UF47" s="17">
        <v>15.3</v>
      </c>
      <c r="UG47" s="17">
        <v>17.457000000000001</v>
      </c>
      <c r="UH47" s="17">
        <v>17.457000000000001</v>
      </c>
      <c r="UI47" s="17">
        <v>-2.157</v>
      </c>
      <c r="UJ47" s="17">
        <v>10.3</v>
      </c>
      <c r="UK47" s="17">
        <v>15.109</v>
      </c>
      <c r="UL47" s="17">
        <v>15.109</v>
      </c>
      <c r="UM47" s="17">
        <v>-4.8090000000000002</v>
      </c>
      <c r="UN47" s="17">
        <v>5.0999999999999996</v>
      </c>
      <c r="UO47" s="17">
        <v>6</v>
      </c>
      <c r="UP47" s="17">
        <v>6</v>
      </c>
      <c r="UQ47" s="17">
        <v>-0.9</v>
      </c>
      <c r="UR47" s="17">
        <v>1.7</v>
      </c>
      <c r="US47" s="17">
        <v>2</v>
      </c>
      <c r="UT47" s="17">
        <v>2</v>
      </c>
      <c r="UU47" s="17">
        <v>-0.3</v>
      </c>
      <c r="UV47" s="17">
        <v>7.8</v>
      </c>
      <c r="UW47" s="17">
        <v>7.7</v>
      </c>
      <c r="UX47" s="17">
        <v>7.7</v>
      </c>
      <c r="UY47" s="17">
        <v>0.1</v>
      </c>
      <c r="UZ47" s="17">
        <v>3.8</v>
      </c>
      <c r="VA47" s="17">
        <v>3</v>
      </c>
      <c r="VB47" s="17">
        <v>3</v>
      </c>
      <c r="VC47" s="17">
        <v>0.8</v>
      </c>
      <c r="VD47" s="17">
        <v>4.5</v>
      </c>
      <c r="VE47" s="17">
        <v>3.4</v>
      </c>
      <c r="VF47" s="17">
        <v>3.4</v>
      </c>
      <c r="VG47" s="17">
        <v>1.1000000000000001</v>
      </c>
      <c r="VH47" s="17">
        <v>4.5</v>
      </c>
      <c r="VI47" s="17">
        <v>3.5</v>
      </c>
      <c r="VJ47" s="17">
        <v>3.5</v>
      </c>
      <c r="VK47" s="17">
        <v>1</v>
      </c>
      <c r="VL47" s="17">
        <v>3.3</v>
      </c>
      <c r="VM47" s="17">
        <v>8.5</v>
      </c>
      <c r="VN47" s="17">
        <v>10.727</v>
      </c>
      <c r="VO47" s="17">
        <v>-7.4269999999999996</v>
      </c>
      <c r="VP47" s="17">
        <v>0</v>
      </c>
      <c r="VQ47" s="17"/>
      <c r="VR47" s="17"/>
      <c r="VS47" s="17">
        <v>0</v>
      </c>
      <c r="VT47" s="17">
        <v>0</v>
      </c>
      <c r="VU47" s="17"/>
      <c r="VV47" s="17"/>
      <c r="VW47" s="17">
        <v>0</v>
      </c>
      <c r="VX47" s="17">
        <v>0</v>
      </c>
      <c r="VY47" s="17"/>
      <c r="VZ47" s="17"/>
      <c r="WA47" s="17">
        <v>0</v>
      </c>
      <c r="WB47" s="17">
        <v>0.6</v>
      </c>
      <c r="WC47" s="17">
        <v>0.6</v>
      </c>
      <c r="WD47" s="17">
        <v>0.6</v>
      </c>
      <c r="WE47" s="17">
        <v>0</v>
      </c>
      <c r="WF47" s="17">
        <v>130</v>
      </c>
      <c r="WG47" s="17">
        <v>134.5</v>
      </c>
      <c r="WH47" s="17">
        <v>121</v>
      </c>
      <c r="WI47" s="17">
        <v>9</v>
      </c>
      <c r="WJ47" s="17">
        <v>149.30000000000001</v>
      </c>
      <c r="WK47" s="17">
        <v>130.6</v>
      </c>
      <c r="WL47" s="17">
        <v>153</v>
      </c>
      <c r="WM47" s="17">
        <v>-3.7</v>
      </c>
      <c r="WN47" s="17">
        <v>0</v>
      </c>
      <c r="WO47" s="17"/>
      <c r="WP47" s="17"/>
      <c r="WQ47" s="17">
        <v>0</v>
      </c>
      <c r="WR47" s="17">
        <v>0</v>
      </c>
      <c r="WS47" s="17"/>
      <c r="WT47" s="17"/>
      <c r="WU47" s="17">
        <v>0</v>
      </c>
      <c r="WV47" s="17">
        <v>7.8</v>
      </c>
      <c r="WW47" s="17">
        <v>7.6</v>
      </c>
      <c r="WX47" s="17">
        <v>7.6</v>
      </c>
      <c r="WY47" s="17">
        <v>0.2</v>
      </c>
      <c r="WZ47" s="17">
        <v>19.100000000000001</v>
      </c>
      <c r="XA47" s="17">
        <v>18.25243</v>
      </c>
      <c r="XB47" s="17">
        <v>18.25243</v>
      </c>
      <c r="XC47" s="17">
        <v>0.84757000000000005</v>
      </c>
      <c r="XD47" s="17">
        <v>0</v>
      </c>
      <c r="XE47" s="17">
        <v>10.8</v>
      </c>
      <c r="XF47" s="17">
        <v>10.8</v>
      </c>
      <c r="XG47" s="17">
        <v>-10.8</v>
      </c>
      <c r="XH47" s="17">
        <v>31.5</v>
      </c>
      <c r="XI47" s="17">
        <v>25</v>
      </c>
      <c r="XJ47" s="17">
        <v>25</v>
      </c>
      <c r="XK47" s="17">
        <v>6.5</v>
      </c>
      <c r="XL47" s="17">
        <v>29</v>
      </c>
      <c r="XM47" s="17">
        <v>25</v>
      </c>
      <c r="XN47" s="17">
        <v>25</v>
      </c>
      <c r="XO47" s="17">
        <v>4</v>
      </c>
      <c r="XP47" s="17">
        <v>14.7</v>
      </c>
      <c r="XQ47" s="17">
        <v>14</v>
      </c>
      <c r="XR47" s="17">
        <v>14</v>
      </c>
      <c r="XS47" s="17">
        <v>0.7</v>
      </c>
      <c r="XT47" s="17">
        <v>18.3</v>
      </c>
      <c r="XU47" s="17">
        <v>17</v>
      </c>
      <c r="XV47" s="17">
        <v>17</v>
      </c>
      <c r="XW47" s="17">
        <v>1.3</v>
      </c>
      <c r="XX47" s="17">
        <v>8.4</v>
      </c>
      <c r="XY47" s="17">
        <v>7.63</v>
      </c>
      <c r="XZ47" s="17">
        <v>7.63</v>
      </c>
      <c r="YA47" s="17">
        <v>0.77</v>
      </c>
      <c r="YB47" s="17">
        <v>6.89</v>
      </c>
      <c r="YC47" s="17">
        <v>12</v>
      </c>
      <c r="YD47" s="17">
        <v>12</v>
      </c>
      <c r="YE47" s="17">
        <v>-5.1100000000000003</v>
      </c>
    </row>
    <row r="48" spans="1:655" ht="24" customHeight="1" x14ac:dyDescent="0.3">
      <c r="A48" s="1"/>
      <c r="B48" s="18" t="s">
        <v>42</v>
      </c>
      <c r="C48" s="18" t="s">
        <v>757</v>
      </c>
      <c r="D48" s="19">
        <v>99.1</v>
      </c>
      <c r="E48" s="19">
        <v>101.60192000000001</v>
      </c>
      <c r="F48" s="19">
        <v>101.60194</v>
      </c>
      <c r="G48" s="19">
        <v>-2.5019399999999998</v>
      </c>
      <c r="H48" s="19">
        <v>633.4</v>
      </c>
      <c r="I48" s="19">
        <v>643.52629999999999</v>
      </c>
      <c r="J48" s="19">
        <v>643.52629999999999</v>
      </c>
      <c r="K48" s="19">
        <v>-10.126300000000001</v>
      </c>
      <c r="L48" s="19">
        <v>214.1</v>
      </c>
      <c r="M48" s="19">
        <v>209.35054</v>
      </c>
      <c r="N48" s="19">
        <v>209.35054</v>
      </c>
      <c r="O48" s="19">
        <v>4.74946</v>
      </c>
      <c r="P48" s="19"/>
      <c r="Q48" s="19"/>
      <c r="R48" s="19"/>
      <c r="S48" s="19">
        <v>0</v>
      </c>
      <c r="T48" s="19"/>
      <c r="U48" s="19"/>
      <c r="V48" s="19"/>
      <c r="W48" s="19">
        <v>0</v>
      </c>
      <c r="X48" s="19">
        <v>29.9</v>
      </c>
      <c r="Y48" s="19">
        <v>30.672730000000001</v>
      </c>
      <c r="Z48" s="19">
        <v>30.672820000000002</v>
      </c>
      <c r="AA48" s="19">
        <v>-0.77281999999999995</v>
      </c>
      <c r="AB48" s="19">
        <v>87.6</v>
      </c>
      <c r="AC48" s="19">
        <v>89.958399999999997</v>
      </c>
      <c r="AD48" s="19">
        <v>80.822000000000003</v>
      </c>
      <c r="AE48" s="19">
        <v>6.7779999999999996</v>
      </c>
      <c r="AF48" s="19"/>
      <c r="AG48" s="19"/>
      <c r="AH48" s="19"/>
      <c r="AI48" s="19">
        <v>0</v>
      </c>
      <c r="AJ48" s="19"/>
      <c r="AK48" s="19"/>
      <c r="AL48" s="19"/>
      <c r="AM48" s="19">
        <v>0</v>
      </c>
      <c r="AN48" s="19">
        <v>187.9</v>
      </c>
      <c r="AO48" s="19">
        <v>196.227</v>
      </c>
      <c r="AP48" s="19">
        <v>196.22801999999999</v>
      </c>
      <c r="AQ48" s="19">
        <v>-8.3280200000000004</v>
      </c>
      <c r="AR48" s="19">
        <v>205.1</v>
      </c>
      <c r="AS48" s="19">
        <v>196.227</v>
      </c>
      <c r="AT48" s="19">
        <v>196.22801999999999</v>
      </c>
      <c r="AU48" s="19">
        <v>8.8719800000000006</v>
      </c>
      <c r="AV48" s="19">
        <v>209.2</v>
      </c>
      <c r="AW48" s="19">
        <v>196.227</v>
      </c>
      <c r="AX48" s="19">
        <v>196.22801999999999</v>
      </c>
      <c r="AY48" s="19">
        <v>12.97198</v>
      </c>
      <c r="AZ48" s="19">
        <v>289.3</v>
      </c>
      <c r="BA48" s="19">
        <v>295.2244</v>
      </c>
      <c r="BB48" s="19">
        <v>295.22593999999998</v>
      </c>
      <c r="BC48" s="19">
        <v>-5.9259399999999998</v>
      </c>
      <c r="BD48" s="19">
        <v>215</v>
      </c>
      <c r="BE48" s="19">
        <v>208.07389000000001</v>
      </c>
      <c r="BF48" s="19">
        <v>208.07390000000001</v>
      </c>
      <c r="BG48" s="19">
        <v>6.9260999999999999</v>
      </c>
      <c r="BH48" s="19">
        <v>111</v>
      </c>
      <c r="BI48" s="19">
        <v>104.34936999999999</v>
      </c>
      <c r="BJ48" s="19">
        <v>104.34936999999999</v>
      </c>
      <c r="BK48" s="19">
        <v>6.6506299999999996</v>
      </c>
      <c r="BL48" s="19">
        <v>377.2</v>
      </c>
      <c r="BM48" s="19">
        <v>381.30556999999999</v>
      </c>
      <c r="BN48" s="19">
        <v>381.30583000000001</v>
      </c>
      <c r="BO48" s="19">
        <v>-4.1058300000000001</v>
      </c>
      <c r="BP48" s="19">
        <v>3</v>
      </c>
      <c r="BQ48" s="19">
        <v>4.4318400000000002</v>
      </c>
      <c r="BR48" s="19">
        <v>4.4318400000000002</v>
      </c>
      <c r="BS48" s="19">
        <v>-1.43184</v>
      </c>
      <c r="BT48" s="19"/>
      <c r="BU48" s="19"/>
      <c r="BV48" s="19"/>
      <c r="BW48" s="19">
        <v>0</v>
      </c>
      <c r="BX48" s="19"/>
      <c r="BY48" s="19"/>
      <c r="BZ48" s="19"/>
      <c r="CA48" s="19">
        <v>0</v>
      </c>
      <c r="CB48" s="19"/>
      <c r="CC48" s="19"/>
      <c r="CD48" s="19"/>
      <c r="CE48" s="19">
        <v>0</v>
      </c>
      <c r="CF48" s="19"/>
      <c r="CG48" s="19"/>
      <c r="CH48" s="19"/>
      <c r="CI48" s="19">
        <v>0</v>
      </c>
      <c r="CJ48" s="19">
        <v>113.4</v>
      </c>
      <c r="CK48" s="19">
        <v>114.08994</v>
      </c>
      <c r="CL48" s="19">
        <v>114.08994</v>
      </c>
      <c r="CM48" s="19">
        <v>-0.68994</v>
      </c>
      <c r="CN48" s="19">
        <v>7.6</v>
      </c>
      <c r="CO48" s="19">
        <v>5.1333399999999996</v>
      </c>
      <c r="CP48" s="19">
        <v>5.1333399999999996</v>
      </c>
      <c r="CQ48" s="19">
        <v>2.4666600000000001</v>
      </c>
      <c r="CR48" s="19">
        <v>3.3</v>
      </c>
      <c r="CS48" s="19">
        <v>2.8177599999999998</v>
      </c>
      <c r="CT48" s="19">
        <v>2.8177599999999998</v>
      </c>
      <c r="CU48" s="19">
        <v>0.48224</v>
      </c>
      <c r="CV48" s="19"/>
      <c r="CW48" s="19"/>
      <c r="CX48" s="19"/>
      <c r="CY48" s="19">
        <v>0</v>
      </c>
      <c r="CZ48" s="19">
        <v>7</v>
      </c>
      <c r="DA48" s="19">
        <v>6.8787000000000003</v>
      </c>
      <c r="DB48" s="19">
        <v>6.8787000000000003</v>
      </c>
      <c r="DC48" s="19">
        <v>0.12130000000000001</v>
      </c>
      <c r="DD48" s="19">
        <v>14.5</v>
      </c>
      <c r="DE48" s="19">
        <v>14.919420000000001</v>
      </c>
      <c r="DF48" s="19">
        <v>14.919420000000001</v>
      </c>
      <c r="DG48" s="19">
        <v>-0.41942000000000002</v>
      </c>
      <c r="DH48" s="19">
        <v>140.9</v>
      </c>
      <c r="DI48" s="19">
        <v>140.31917000000001</v>
      </c>
      <c r="DJ48" s="19">
        <v>81.584990000000005</v>
      </c>
      <c r="DK48" s="19">
        <v>59.315010000000001</v>
      </c>
      <c r="DL48" s="19"/>
      <c r="DM48" s="19"/>
      <c r="DN48" s="19"/>
      <c r="DO48" s="19">
        <v>0</v>
      </c>
      <c r="DP48" s="19"/>
      <c r="DQ48" s="19"/>
      <c r="DR48" s="19"/>
      <c r="DS48" s="19">
        <v>0</v>
      </c>
      <c r="DT48" s="19"/>
      <c r="DU48" s="19"/>
      <c r="DV48" s="19"/>
      <c r="DW48" s="19">
        <v>0</v>
      </c>
      <c r="DX48" s="19"/>
      <c r="DY48" s="19"/>
      <c r="DZ48" s="19"/>
      <c r="EA48" s="19">
        <v>0</v>
      </c>
      <c r="EB48" s="19">
        <v>108.4</v>
      </c>
      <c r="EC48" s="19">
        <v>93.343770000000006</v>
      </c>
      <c r="ED48" s="19">
        <v>105.57541999999999</v>
      </c>
      <c r="EE48" s="19">
        <v>2.8245800000000001</v>
      </c>
      <c r="EF48" s="19">
        <v>199.7</v>
      </c>
      <c r="EG48" s="19">
        <v>174.91837000000001</v>
      </c>
      <c r="EH48" s="19">
        <v>130.83608000000001</v>
      </c>
      <c r="EI48" s="19">
        <v>68.863919999999993</v>
      </c>
      <c r="EJ48" s="19"/>
      <c r="EK48" s="19"/>
      <c r="EL48" s="19"/>
      <c r="EM48" s="19">
        <v>0</v>
      </c>
      <c r="EN48" s="19"/>
      <c r="EO48" s="19"/>
      <c r="EP48" s="19"/>
      <c r="EQ48" s="19">
        <v>0</v>
      </c>
      <c r="ER48" s="19"/>
      <c r="ES48" s="19"/>
      <c r="ET48" s="19"/>
      <c r="EU48" s="19">
        <v>0</v>
      </c>
      <c r="EV48" s="19">
        <v>6.5</v>
      </c>
      <c r="EW48" s="19">
        <v>6.39</v>
      </c>
      <c r="EX48" s="19">
        <v>6.39</v>
      </c>
      <c r="EY48" s="19">
        <v>0.11</v>
      </c>
      <c r="EZ48" s="19">
        <v>0</v>
      </c>
      <c r="FA48" s="19">
        <v>153.97225</v>
      </c>
      <c r="FB48" s="19">
        <v>171.11663999999999</v>
      </c>
      <c r="FC48" s="19">
        <v>-171.11663999999999</v>
      </c>
      <c r="FD48" s="19">
        <v>26</v>
      </c>
      <c r="FE48" s="19">
        <v>30.59984</v>
      </c>
      <c r="FF48" s="19">
        <v>30.59984</v>
      </c>
      <c r="FG48" s="19">
        <v>-4.5998400000000004</v>
      </c>
      <c r="FH48" s="19">
        <v>69.5</v>
      </c>
      <c r="FI48" s="19">
        <v>66.981459999999998</v>
      </c>
      <c r="FJ48" s="19">
        <v>112.01031</v>
      </c>
      <c r="FK48" s="19">
        <v>-42.510309999999997</v>
      </c>
      <c r="FL48" s="19">
        <v>17.600000000000001</v>
      </c>
      <c r="FM48" s="19">
        <v>15.082800000000001</v>
      </c>
      <c r="FN48" s="19">
        <v>15.082800000000001</v>
      </c>
      <c r="FO48" s="19">
        <v>2.5171999999999999</v>
      </c>
      <c r="FP48" s="19">
        <v>18.399999999999999</v>
      </c>
      <c r="FQ48" s="19">
        <v>18.088999999999999</v>
      </c>
      <c r="FR48" s="19">
        <v>18.264620000000001</v>
      </c>
      <c r="FS48" s="19">
        <v>0.13538</v>
      </c>
      <c r="FT48" s="19">
        <v>11.7</v>
      </c>
      <c r="FU48" s="19">
        <v>10.67961</v>
      </c>
      <c r="FV48" s="19">
        <v>10.67961</v>
      </c>
      <c r="FW48" s="19">
        <v>1.0203899999999999</v>
      </c>
      <c r="FX48" s="19">
        <v>60.4</v>
      </c>
      <c r="FY48" s="19">
        <v>62.343029999999999</v>
      </c>
      <c r="FZ48" s="19">
        <v>62.343029999999999</v>
      </c>
      <c r="GA48" s="19">
        <v>-1.94303</v>
      </c>
      <c r="GB48" s="19">
        <v>182.3</v>
      </c>
      <c r="GC48" s="19">
        <v>184.91497000000001</v>
      </c>
      <c r="GD48" s="19">
        <v>184.91498000000001</v>
      </c>
      <c r="GE48" s="19">
        <v>-2.6149800000000001</v>
      </c>
      <c r="GF48" s="19">
        <v>183.2</v>
      </c>
      <c r="GG48" s="19">
        <v>184.91497000000001</v>
      </c>
      <c r="GH48" s="19">
        <v>184.91498000000001</v>
      </c>
      <c r="GI48" s="19">
        <v>-1.7149799999999999</v>
      </c>
      <c r="GJ48" s="19">
        <v>184.3</v>
      </c>
      <c r="GK48" s="19">
        <v>185.47027</v>
      </c>
      <c r="GL48" s="19">
        <v>185.47028</v>
      </c>
      <c r="GM48" s="19">
        <v>-1.17028</v>
      </c>
      <c r="GN48" s="19">
        <v>78.7</v>
      </c>
      <c r="GO48" s="19">
        <v>83.589320000000001</v>
      </c>
      <c r="GP48" s="19">
        <v>88.410179999999997</v>
      </c>
      <c r="GQ48" s="19">
        <v>-9.7101799999999994</v>
      </c>
      <c r="GR48" s="19">
        <v>6.6</v>
      </c>
      <c r="GS48" s="19">
        <v>6.5736800000000004</v>
      </c>
      <c r="GT48" s="19">
        <v>6.5736800000000004</v>
      </c>
      <c r="GU48" s="19">
        <v>2.632E-2</v>
      </c>
      <c r="GV48" s="19">
        <v>8.1999999999999993</v>
      </c>
      <c r="GW48" s="19">
        <v>6.8964100000000004</v>
      </c>
      <c r="GX48" s="19">
        <v>6.8964100000000004</v>
      </c>
      <c r="GY48" s="19">
        <v>1.30359</v>
      </c>
      <c r="GZ48" s="19">
        <v>25.7</v>
      </c>
      <c r="HA48" s="19">
        <v>12.00117</v>
      </c>
      <c r="HB48" s="19">
        <v>14.089689999999999</v>
      </c>
      <c r="HC48" s="19">
        <v>11.61031</v>
      </c>
      <c r="HD48" s="19">
        <v>31.9</v>
      </c>
      <c r="HE48" s="19">
        <v>30.81456</v>
      </c>
      <c r="HF48" s="19">
        <v>30.81456</v>
      </c>
      <c r="HG48" s="19">
        <v>1.08544</v>
      </c>
      <c r="HH48" s="19">
        <v>2</v>
      </c>
      <c r="HI48" s="19">
        <v>1.97359</v>
      </c>
      <c r="HJ48" s="19">
        <v>1.97359</v>
      </c>
      <c r="HK48" s="19">
        <v>2.6409999999999999E-2</v>
      </c>
      <c r="HL48" s="19">
        <v>27.8</v>
      </c>
      <c r="HM48" s="19">
        <v>17.171500000000002</v>
      </c>
      <c r="HN48" s="19">
        <v>17.171500000000002</v>
      </c>
      <c r="HO48" s="19">
        <v>10.628500000000001</v>
      </c>
      <c r="HP48" s="19">
        <v>85.9</v>
      </c>
      <c r="HQ48" s="19">
        <v>85</v>
      </c>
      <c r="HR48" s="19">
        <v>73.070760000000007</v>
      </c>
      <c r="HS48" s="19">
        <v>12.82924</v>
      </c>
      <c r="HT48" s="19"/>
      <c r="HU48" s="19"/>
      <c r="HV48" s="19"/>
      <c r="HW48" s="19">
        <v>0</v>
      </c>
      <c r="HX48" s="19"/>
      <c r="HY48" s="19"/>
      <c r="HZ48" s="19"/>
      <c r="IA48" s="19">
        <v>0</v>
      </c>
      <c r="IB48" s="19">
        <v>87.1</v>
      </c>
      <c r="IC48" s="19">
        <v>85.482370000000003</v>
      </c>
      <c r="ID48" s="19">
        <v>85.482579999999999</v>
      </c>
      <c r="IE48" s="19">
        <v>1.6174200000000001</v>
      </c>
      <c r="IF48" s="19"/>
      <c r="IG48" s="19"/>
      <c r="IH48" s="19"/>
      <c r="II48" s="19">
        <v>0</v>
      </c>
      <c r="IJ48" s="19"/>
      <c r="IK48" s="19"/>
      <c r="IL48" s="19"/>
      <c r="IM48" s="19">
        <v>0</v>
      </c>
      <c r="IN48" s="19">
        <v>0</v>
      </c>
      <c r="IO48" s="19"/>
      <c r="IP48" s="19">
        <v>48.181449999999998</v>
      </c>
      <c r="IQ48" s="19">
        <v>-48.181449999999998</v>
      </c>
      <c r="IR48" s="19"/>
      <c r="IS48" s="19"/>
      <c r="IT48" s="19"/>
      <c r="IU48" s="19">
        <v>0</v>
      </c>
      <c r="IV48" s="19"/>
      <c r="IW48" s="19"/>
      <c r="IX48" s="19"/>
      <c r="IY48" s="19">
        <v>0</v>
      </c>
      <c r="IZ48" s="19"/>
      <c r="JA48" s="19"/>
      <c r="JB48" s="19"/>
      <c r="JC48" s="19">
        <v>0</v>
      </c>
      <c r="JD48" s="19">
        <v>65.400000000000006</v>
      </c>
      <c r="JE48" s="19">
        <v>67.033500000000004</v>
      </c>
      <c r="JF48" s="19">
        <v>72.899209999999997</v>
      </c>
      <c r="JG48" s="19">
        <v>-7.4992099999999997</v>
      </c>
      <c r="JH48" s="19">
        <v>177.8</v>
      </c>
      <c r="JI48" s="19">
        <v>185.2945</v>
      </c>
      <c r="JJ48" s="19">
        <v>185.29451</v>
      </c>
      <c r="JK48" s="19">
        <v>-7.49451</v>
      </c>
      <c r="JL48" s="19">
        <v>176.2</v>
      </c>
      <c r="JM48" s="19">
        <v>185.2945</v>
      </c>
      <c r="JN48" s="19">
        <v>185.29451</v>
      </c>
      <c r="JO48" s="19">
        <v>-9.0945099999999996</v>
      </c>
      <c r="JP48" s="19">
        <v>210.2</v>
      </c>
      <c r="JQ48" s="19">
        <v>185.2945</v>
      </c>
      <c r="JR48" s="19">
        <v>185.29451</v>
      </c>
      <c r="JS48" s="19">
        <v>24.90549</v>
      </c>
      <c r="JT48" s="19">
        <v>274.10000000000002</v>
      </c>
      <c r="JU48" s="19">
        <v>278.77641</v>
      </c>
      <c r="JV48" s="19">
        <v>278.77643</v>
      </c>
      <c r="JW48" s="19">
        <v>-4.6764299999999999</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c r="LA48" s="19"/>
      <c r="LB48" s="19"/>
      <c r="LC48" s="19">
        <v>0</v>
      </c>
      <c r="LD48" s="19">
        <v>0.5</v>
      </c>
      <c r="LE48" s="19">
        <v>0.63188999999999995</v>
      </c>
      <c r="LF48" s="19">
        <v>0.63188999999999995</v>
      </c>
      <c r="LG48" s="19">
        <v>-0.13189000000000001</v>
      </c>
      <c r="LH48" s="19">
        <v>163.80000000000001</v>
      </c>
      <c r="LI48" s="19">
        <v>129.08125999999999</v>
      </c>
      <c r="LJ48" s="19">
        <v>170.81971999999999</v>
      </c>
      <c r="LK48" s="19">
        <v>-7.0197200000000004</v>
      </c>
      <c r="LL48" s="19">
        <v>86.8</v>
      </c>
      <c r="LM48" s="19">
        <v>92.97166</v>
      </c>
      <c r="LN48" s="19">
        <v>92.444500000000005</v>
      </c>
      <c r="LO48" s="19">
        <v>-5.6444999999999999</v>
      </c>
      <c r="LP48" s="19">
        <v>62.8</v>
      </c>
      <c r="LQ48" s="19">
        <v>67.133979999999994</v>
      </c>
      <c r="LR48" s="19">
        <v>67.133979999999994</v>
      </c>
      <c r="LS48" s="19">
        <v>-4.3339800000000004</v>
      </c>
      <c r="LT48" s="19">
        <v>68</v>
      </c>
      <c r="LU48" s="19">
        <v>65.615899999999996</v>
      </c>
      <c r="LV48" s="19">
        <v>65.615899999999996</v>
      </c>
      <c r="LW48" s="19">
        <v>2.3841000000000001</v>
      </c>
      <c r="LX48" s="19">
        <v>30.1</v>
      </c>
      <c r="LY48" s="19">
        <v>29.951460000000001</v>
      </c>
      <c r="LZ48" s="19">
        <v>29.951460000000001</v>
      </c>
      <c r="MA48" s="19">
        <v>0.14854000000000001</v>
      </c>
      <c r="MB48" s="19"/>
      <c r="MC48" s="19"/>
      <c r="MD48" s="19"/>
      <c r="ME48" s="19">
        <v>0</v>
      </c>
      <c r="MF48" s="19"/>
      <c r="MG48" s="19"/>
      <c r="MH48" s="19"/>
      <c r="MI48" s="19">
        <v>0</v>
      </c>
      <c r="MJ48" s="19"/>
      <c r="MK48" s="19"/>
      <c r="ML48" s="19"/>
      <c r="MM48" s="19">
        <v>0</v>
      </c>
      <c r="MN48" s="19">
        <v>146.69999999999999</v>
      </c>
      <c r="MO48" s="19">
        <v>151.08886000000001</v>
      </c>
      <c r="MP48" s="19">
        <v>151.08886999999999</v>
      </c>
      <c r="MQ48" s="19">
        <v>-4.3888699999999998</v>
      </c>
      <c r="MR48" s="19">
        <v>149</v>
      </c>
      <c r="MS48" s="19">
        <v>151.08886000000001</v>
      </c>
      <c r="MT48" s="19">
        <v>151.08886999999999</v>
      </c>
      <c r="MU48" s="19">
        <v>-2.08887</v>
      </c>
      <c r="MV48" s="19">
        <v>150.1</v>
      </c>
      <c r="MW48" s="19">
        <v>151.54257999999999</v>
      </c>
      <c r="MX48" s="19">
        <v>151.54258999999999</v>
      </c>
      <c r="MY48" s="19">
        <v>-1.44259</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c r="NU48" s="19"/>
      <c r="NV48" s="19"/>
      <c r="NW48" s="19">
        <v>0</v>
      </c>
      <c r="NX48" s="19"/>
      <c r="NY48" s="19"/>
      <c r="NZ48" s="19"/>
      <c r="OA48" s="19">
        <v>0</v>
      </c>
      <c r="OB48" s="19">
        <v>0</v>
      </c>
      <c r="OC48" s="19"/>
      <c r="OD48" s="19"/>
      <c r="OE48" s="19">
        <v>0</v>
      </c>
      <c r="OF48" s="19">
        <v>119.7</v>
      </c>
      <c r="OG48" s="19">
        <v>134.57599999999999</v>
      </c>
      <c r="OH48" s="19">
        <v>134.57599999999999</v>
      </c>
      <c r="OI48" s="19">
        <v>-14.875999999999999</v>
      </c>
      <c r="OJ48" s="19">
        <v>0</v>
      </c>
      <c r="OK48" s="19"/>
      <c r="OL48" s="19"/>
      <c r="OM48" s="19">
        <v>0</v>
      </c>
      <c r="ON48" s="19">
        <v>6.9</v>
      </c>
      <c r="OO48" s="19">
        <v>11.7</v>
      </c>
      <c r="OP48" s="19">
        <v>14.076000000000001</v>
      </c>
      <c r="OQ48" s="19">
        <v>-7.1760000000000002</v>
      </c>
      <c r="OR48" s="19">
        <v>0</v>
      </c>
      <c r="OS48" s="19"/>
      <c r="OT48" s="19"/>
      <c r="OU48" s="19">
        <v>0</v>
      </c>
      <c r="OV48" s="19">
        <v>5.2</v>
      </c>
      <c r="OW48" s="19">
        <v>5.2</v>
      </c>
      <c r="OX48" s="19">
        <v>5.2</v>
      </c>
      <c r="OY48" s="19">
        <v>0</v>
      </c>
      <c r="OZ48" s="19">
        <v>5.0999999999999996</v>
      </c>
      <c r="PA48" s="19"/>
      <c r="PB48" s="19"/>
      <c r="PC48" s="19">
        <v>5.0999999999999996</v>
      </c>
      <c r="PD48" s="19">
        <v>10</v>
      </c>
      <c r="PE48" s="19">
        <v>9.0000099999999996</v>
      </c>
      <c r="PF48" s="19">
        <v>9</v>
      </c>
      <c r="PG48" s="19">
        <v>1</v>
      </c>
      <c r="PH48" s="19">
        <v>2.5</v>
      </c>
      <c r="PI48" s="19">
        <v>2.6689699999999998</v>
      </c>
      <c r="PJ48" s="19">
        <v>2.6689699999999998</v>
      </c>
      <c r="PK48" s="19">
        <v>-0.16897000000000001</v>
      </c>
      <c r="PL48" s="19">
        <v>0.3</v>
      </c>
      <c r="PM48" s="19"/>
      <c r="PN48" s="19"/>
      <c r="PO48" s="19">
        <v>0.3</v>
      </c>
      <c r="PP48" s="19">
        <v>1.8</v>
      </c>
      <c r="PQ48" s="19">
        <v>1.83</v>
      </c>
      <c r="PR48" s="19">
        <v>1.83</v>
      </c>
      <c r="PS48" s="19">
        <v>-0.03</v>
      </c>
      <c r="PT48" s="19">
        <v>4.5</v>
      </c>
      <c r="PU48" s="19">
        <v>4.2</v>
      </c>
      <c r="PV48" s="19">
        <v>4.2</v>
      </c>
      <c r="PW48" s="19">
        <v>0.3</v>
      </c>
      <c r="PX48" s="19">
        <v>14.5</v>
      </c>
      <c r="PY48" s="19">
        <v>19.417470000000002</v>
      </c>
      <c r="PZ48" s="19">
        <v>19.417480000000001</v>
      </c>
      <c r="QA48" s="19">
        <v>-4.9174800000000003</v>
      </c>
      <c r="QB48" s="19">
        <v>3.9</v>
      </c>
      <c r="QC48" s="19">
        <v>5</v>
      </c>
      <c r="QD48" s="19">
        <v>5</v>
      </c>
      <c r="QE48" s="19">
        <v>-1.1000000000000001</v>
      </c>
      <c r="QF48" s="19">
        <v>3.4</v>
      </c>
      <c r="QG48" s="19">
        <v>3.1</v>
      </c>
      <c r="QH48" s="19">
        <v>3.1</v>
      </c>
      <c r="QI48" s="19">
        <v>0.3</v>
      </c>
      <c r="QJ48" s="19">
        <v>3.4</v>
      </c>
      <c r="QK48" s="19">
        <v>3.3</v>
      </c>
      <c r="QL48" s="19">
        <v>3.3</v>
      </c>
      <c r="QM48" s="19">
        <v>0.1</v>
      </c>
      <c r="QN48" s="19">
        <v>17.600000000000001</v>
      </c>
      <c r="QO48" s="19">
        <v>16.01942</v>
      </c>
      <c r="QP48" s="19">
        <v>16.01942</v>
      </c>
      <c r="QQ48" s="19">
        <v>1.5805800000000001</v>
      </c>
      <c r="QR48" s="19">
        <v>0</v>
      </c>
      <c r="QS48" s="19"/>
      <c r="QT48" s="19"/>
      <c r="QU48" s="19">
        <v>0</v>
      </c>
      <c r="QV48" s="19">
        <v>0</v>
      </c>
      <c r="QW48" s="19"/>
      <c r="QX48" s="19"/>
      <c r="QY48" s="19">
        <v>0</v>
      </c>
      <c r="QZ48" s="19">
        <v>29.6</v>
      </c>
      <c r="RA48" s="19">
        <v>31.9</v>
      </c>
      <c r="RB48" s="19">
        <v>30.818000000000001</v>
      </c>
      <c r="RC48" s="19">
        <v>-1.218</v>
      </c>
      <c r="RD48" s="19">
        <v>88.3</v>
      </c>
      <c r="RE48" s="19">
        <v>91.4</v>
      </c>
      <c r="RF48" s="19">
        <v>89.073999999999998</v>
      </c>
      <c r="RG48" s="19">
        <v>-0.77400000000000002</v>
      </c>
      <c r="RH48" s="19">
        <v>4.4000000000000004</v>
      </c>
      <c r="RI48" s="19">
        <v>4.2</v>
      </c>
      <c r="RJ48" s="19">
        <v>4.2</v>
      </c>
      <c r="RK48" s="19">
        <v>0.2</v>
      </c>
      <c r="RL48" s="19">
        <v>1.2</v>
      </c>
      <c r="RM48" s="19">
        <v>1.2</v>
      </c>
      <c r="RN48" s="19">
        <v>1.2</v>
      </c>
      <c r="RO48" s="19">
        <v>0</v>
      </c>
      <c r="RP48" s="19">
        <v>1.2</v>
      </c>
      <c r="RQ48" s="19">
        <v>1.2</v>
      </c>
      <c r="RR48" s="19">
        <v>1.2</v>
      </c>
      <c r="RS48" s="19">
        <v>0</v>
      </c>
      <c r="RT48" s="19">
        <v>3</v>
      </c>
      <c r="RU48" s="19">
        <v>2.8</v>
      </c>
      <c r="RV48" s="19">
        <v>2.8</v>
      </c>
      <c r="RW48" s="19">
        <v>0.2</v>
      </c>
      <c r="RX48" s="19">
        <v>0</v>
      </c>
      <c r="RY48" s="19"/>
      <c r="RZ48" s="19"/>
      <c r="SA48" s="19">
        <v>0</v>
      </c>
      <c r="SB48" s="19">
        <v>2.2999999999999998</v>
      </c>
      <c r="SC48" s="19">
        <v>2.4510000000000001</v>
      </c>
      <c r="SD48" s="19">
        <v>2.4510000000000001</v>
      </c>
      <c r="SE48" s="19">
        <v>-0.151</v>
      </c>
      <c r="SF48" s="19">
        <v>20.2</v>
      </c>
      <c r="SG48" s="19">
        <v>19.772739999999999</v>
      </c>
      <c r="SH48" s="19">
        <v>19.772790000000001</v>
      </c>
      <c r="SI48" s="19">
        <v>0.42720999999999998</v>
      </c>
      <c r="SJ48" s="19">
        <v>1.3</v>
      </c>
      <c r="SK48" s="19">
        <v>1.56</v>
      </c>
      <c r="SL48" s="19">
        <v>1.56</v>
      </c>
      <c r="SM48" s="19">
        <v>-0.26</v>
      </c>
      <c r="SN48" s="19">
        <v>0.4</v>
      </c>
      <c r="SO48" s="19">
        <v>0.4</v>
      </c>
      <c r="SP48" s="19">
        <v>0.4</v>
      </c>
      <c r="SQ48" s="19">
        <v>0</v>
      </c>
      <c r="SR48" s="19">
        <v>3.8</v>
      </c>
      <c r="SS48" s="19">
        <v>4</v>
      </c>
      <c r="ST48" s="19">
        <v>4</v>
      </c>
      <c r="SU48" s="19">
        <v>-0.2</v>
      </c>
      <c r="SV48" s="19">
        <v>2.2999999999999998</v>
      </c>
      <c r="SW48" s="19">
        <v>2.6</v>
      </c>
      <c r="SX48" s="19">
        <v>2.6</v>
      </c>
      <c r="SY48" s="19">
        <v>-0.3</v>
      </c>
      <c r="SZ48" s="19">
        <v>0</v>
      </c>
      <c r="TA48" s="19">
        <v>3</v>
      </c>
      <c r="TB48" s="19">
        <v>3</v>
      </c>
      <c r="TC48" s="19">
        <v>-3</v>
      </c>
      <c r="TD48" s="19">
        <v>4.9000000000000004</v>
      </c>
      <c r="TE48" s="19">
        <v>4.2</v>
      </c>
      <c r="TF48" s="19">
        <v>4.2</v>
      </c>
      <c r="TG48" s="19">
        <v>0.7</v>
      </c>
      <c r="TH48" s="19">
        <v>10</v>
      </c>
      <c r="TI48" s="19">
        <v>10</v>
      </c>
      <c r="TJ48" s="19">
        <v>10</v>
      </c>
      <c r="TK48" s="19">
        <v>0</v>
      </c>
      <c r="TL48" s="19">
        <v>30.3</v>
      </c>
      <c r="TM48" s="19">
        <v>27.364999999999998</v>
      </c>
      <c r="TN48" s="19">
        <v>27.364999999999998</v>
      </c>
      <c r="TO48" s="19">
        <v>2.9350000000000001</v>
      </c>
      <c r="TP48" s="19">
        <v>76.2</v>
      </c>
      <c r="TQ48" s="19">
        <v>74.573999999999998</v>
      </c>
      <c r="TR48" s="19">
        <v>74.573999999999998</v>
      </c>
      <c r="TS48" s="19">
        <v>1.6259999999999999</v>
      </c>
      <c r="TT48" s="19">
        <v>0</v>
      </c>
      <c r="TU48" s="19"/>
      <c r="TV48" s="19"/>
      <c r="TW48" s="19">
        <v>0</v>
      </c>
      <c r="TX48" s="19">
        <v>108.6</v>
      </c>
      <c r="TY48" s="19">
        <v>107.7</v>
      </c>
      <c r="TZ48" s="19">
        <v>107.935</v>
      </c>
      <c r="UA48" s="19">
        <v>0.66500000000000004</v>
      </c>
      <c r="UB48" s="19">
        <v>108.6</v>
      </c>
      <c r="UC48" s="19">
        <v>105.6</v>
      </c>
      <c r="UD48" s="19">
        <v>95.587999999999994</v>
      </c>
      <c r="UE48" s="19">
        <v>13.012</v>
      </c>
      <c r="UF48" s="19">
        <v>15.2</v>
      </c>
      <c r="UG48" s="19">
        <v>17.474</v>
      </c>
      <c r="UH48" s="19">
        <v>17.474</v>
      </c>
      <c r="UI48" s="19">
        <v>-2.274</v>
      </c>
      <c r="UJ48" s="19">
        <v>10.199999999999999</v>
      </c>
      <c r="UK48" s="19">
        <v>15.082000000000001</v>
      </c>
      <c r="UL48" s="19">
        <v>15.082000000000001</v>
      </c>
      <c r="UM48" s="19">
        <v>-4.8819999999999997</v>
      </c>
      <c r="UN48" s="19">
        <v>5.0999999999999996</v>
      </c>
      <c r="UO48" s="19">
        <v>6</v>
      </c>
      <c r="UP48" s="19">
        <v>6</v>
      </c>
      <c r="UQ48" s="19">
        <v>-0.9</v>
      </c>
      <c r="UR48" s="19">
        <v>1.7</v>
      </c>
      <c r="US48" s="19">
        <v>2</v>
      </c>
      <c r="UT48" s="19">
        <v>2</v>
      </c>
      <c r="UU48" s="19">
        <v>-0.3</v>
      </c>
      <c r="UV48" s="19">
        <v>7.8</v>
      </c>
      <c r="UW48" s="19">
        <v>7.7</v>
      </c>
      <c r="UX48" s="19">
        <v>7.7</v>
      </c>
      <c r="UY48" s="19">
        <v>0.1</v>
      </c>
      <c r="UZ48" s="19">
        <v>4</v>
      </c>
      <c r="VA48" s="19">
        <v>3</v>
      </c>
      <c r="VB48" s="19">
        <v>3</v>
      </c>
      <c r="VC48" s="19">
        <v>1</v>
      </c>
      <c r="VD48" s="19">
        <v>4.7</v>
      </c>
      <c r="VE48" s="19">
        <v>3.4</v>
      </c>
      <c r="VF48" s="19">
        <v>3.4</v>
      </c>
      <c r="VG48" s="19">
        <v>1.3</v>
      </c>
      <c r="VH48" s="19">
        <v>4.7</v>
      </c>
      <c r="VI48" s="19">
        <v>3.5</v>
      </c>
      <c r="VJ48" s="19">
        <v>3.5</v>
      </c>
      <c r="VK48" s="19">
        <v>1.2</v>
      </c>
      <c r="VL48" s="19">
        <v>4.2</v>
      </c>
      <c r="VM48" s="19">
        <v>8.5</v>
      </c>
      <c r="VN48" s="19">
        <v>10.329000000000001</v>
      </c>
      <c r="VO48" s="19">
        <v>-6.1289999999999996</v>
      </c>
      <c r="VP48" s="19">
        <v>0</v>
      </c>
      <c r="VQ48" s="19"/>
      <c r="VR48" s="19"/>
      <c r="VS48" s="19">
        <v>0</v>
      </c>
      <c r="VT48" s="19">
        <v>0</v>
      </c>
      <c r="VU48" s="19"/>
      <c r="VV48" s="19"/>
      <c r="VW48" s="19">
        <v>0</v>
      </c>
      <c r="VX48" s="19">
        <v>0</v>
      </c>
      <c r="VY48" s="19"/>
      <c r="VZ48" s="19"/>
      <c r="WA48" s="19">
        <v>0</v>
      </c>
      <c r="WB48" s="19">
        <v>0.6</v>
      </c>
      <c r="WC48" s="19">
        <v>0.6</v>
      </c>
      <c r="WD48" s="19">
        <v>0.6</v>
      </c>
      <c r="WE48" s="19">
        <v>0</v>
      </c>
      <c r="WF48" s="19">
        <v>129.6</v>
      </c>
      <c r="WG48" s="19">
        <v>134.19999999999999</v>
      </c>
      <c r="WH48" s="19">
        <v>121</v>
      </c>
      <c r="WI48" s="19">
        <v>8.6</v>
      </c>
      <c r="WJ48" s="19">
        <v>161.30000000000001</v>
      </c>
      <c r="WK48" s="19">
        <v>129.4</v>
      </c>
      <c r="WL48" s="19">
        <v>152</v>
      </c>
      <c r="WM48" s="19">
        <v>9.3000000000000007</v>
      </c>
      <c r="WN48" s="19">
        <v>0</v>
      </c>
      <c r="WO48" s="19"/>
      <c r="WP48" s="19"/>
      <c r="WQ48" s="19">
        <v>0</v>
      </c>
      <c r="WR48" s="19">
        <v>0</v>
      </c>
      <c r="WS48" s="19"/>
      <c r="WT48" s="19"/>
      <c r="WU48" s="19">
        <v>0</v>
      </c>
      <c r="WV48" s="19">
        <v>7.7</v>
      </c>
      <c r="WW48" s="19">
        <v>7.6</v>
      </c>
      <c r="WX48" s="19">
        <v>7.6</v>
      </c>
      <c r="WY48" s="19">
        <v>0.1</v>
      </c>
      <c r="WZ48" s="19">
        <v>19.100000000000001</v>
      </c>
      <c r="XA48" s="19">
        <v>18.25243</v>
      </c>
      <c r="XB48" s="19">
        <v>18.25243</v>
      </c>
      <c r="XC48" s="19">
        <v>0.84757000000000005</v>
      </c>
      <c r="XD48" s="19">
        <v>0</v>
      </c>
      <c r="XE48" s="19">
        <v>10.8</v>
      </c>
      <c r="XF48" s="19">
        <v>10.8</v>
      </c>
      <c r="XG48" s="19">
        <v>-10.8</v>
      </c>
      <c r="XH48" s="19">
        <v>31.5</v>
      </c>
      <c r="XI48" s="19">
        <v>25</v>
      </c>
      <c r="XJ48" s="19">
        <v>25</v>
      </c>
      <c r="XK48" s="19">
        <v>6.5</v>
      </c>
      <c r="XL48" s="19">
        <v>29.1</v>
      </c>
      <c r="XM48" s="19">
        <v>25</v>
      </c>
      <c r="XN48" s="19">
        <v>25</v>
      </c>
      <c r="XO48" s="19">
        <v>4.0999999999999996</v>
      </c>
      <c r="XP48" s="19">
        <v>14.8</v>
      </c>
      <c r="XQ48" s="19">
        <v>14</v>
      </c>
      <c r="XR48" s="19">
        <v>14</v>
      </c>
      <c r="XS48" s="19">
        <v>0.8</v>
      </c>
      <c r="XT48" s="19">
        <v>18.3</v>
      </c>
      <c r="XU48" s="19">
        <v>17</v>
      </c>
      <c r="XV48" s="19">
        <v>17</v>
      </c>
      <c r="XW48" s="19">
        <v>1.3</v>
      </c>
      <c r="XX48" s="19">
        <v>8.6</v>
      </c>
      <c r="XY48" s="19">
        <v>7.63</v>
      </c>
      <c r="XZ48" s="19">
        <v>7.63</v>
      </c>
      <c r="YA48" s="19">
        <v>0.97</v>
      </c>
      <c r="YB48" s="19">
        <v>6.75</v>
      </c>
      <c r="YC48" s="19">
        <v>12</v>
      </c>
      <c r="YD48" s="19">
        <v>12</v>
      </c>
      <c r="YE48" s="19">
        <v>-5.25</v>
      </c>
    </row>
    <row r="49" spans="1:655" ht="24" customHeight="1" x14ac:dyDescent="0.3">
      <c r="A49" s="1"/>
      <c r="B49" s="13" t="s">
        <v>42</v>
      </c>
      <c r="C49" s="13" t="s">
        <v>758</v>
      </c>
      <c r="D49" s="14">
        <v>99.7</v>
      </c>
      <c r="E49" s="14">
        <v>101.60192000000001</v>
      </c>
      <c r="F49" s="14">
        <v>101.60194</v>
      </c>
      <c r="G49" s="14">
        <v>-1.90194</v>
      </c>
      <c r="H49" s="14">
        <v>631.29999999999995</v>
      </c>
      <c r="I49" s="14">
        <v>643.52629999999999</v>
      </c>
      <c r="J49" s="14">
        <v>643.52629999999999</v>
      </c>
      <c r="K49" s="14">
        <v>-12.2263</v>
      </c>
      <c r="L49" s="14">
        <v>214</v>
      </c>
      <c r="M49" s="14">
        <v>209.35054</v>
      </c>
      <c r="N49" s="14">
        <v>209.35054</v>
      </c>
      <c r="O49" s="14">
        <v>4.6494600000000004</v>
      </c>
      <c r="P49" s="14"/>
      <c r="Q49" s="14"/>
      <c r="R49" s="14"/>
      <c r="S49" s="14">
        <v>0</v>
      </c>
      <c r="T49" s="14"/>
      <c r="U49" s="14"/>
      <c r="V49" s="14"/>
      <c r="W49" s="14">
        <v>0</v>
      </c>
      <c r="X49" s="14">
        <v>30</v>
      </c>
      <c r="Y49" s="14">
        <v>30.672709999999999</v>
      </c>
      <c r="Z49" s="14">
        <v>30.672820000000002</v>
      </c>
      <c r="AA49" s="14">
        <v>-0.67281999999999997</v>
      </c>
      <c r="AB49" s="14">
        <v>85.1</v>
      </c>
      <c r="AC49" s="14">
        <v>89.958399999999997</v>
      </c>
      <c r="AD49" s="14">
        <v>80.822000000000003</v>
      </c>
      <c r="AE49" s="14">
        <v>4.2779999999999996</v>
      </c>
      <c r="AF49" s="14"/>
      <c r="AG49" s="14"/>
      <c r="AH49" s="14"/>
      <c r="AI49" s="14">
        <v>0</v>
      </c>
      <c r="AJ49" s="14"/>
      <c r="AK49" s="14"/>
      <c r="AL49" s="14"/>
      <c r="AM49" s="14">
        <v>0</v>
      </c>
      <c r="AN49" s="14">
        <v>187.3</v>
      </c>
      <c r="AO49" s="14">
        <v>187.95260999999999</v>
      </c>
      <c r="AP49" s="14">
        <v>196.22801999999999</v>
      </c>
      <c r="AQ49" s="14">
        <v>-8.9280200000000001</v>
      </c>
      <c r="AR49" s="14">
        <v>204.2</v>
      </c>
      <c r="AS49" s="14">
        <v>187.95260999999999</v>
      </c>
      <c r="AT49" s="14">
        <v>196.22801999999999</v>
      </c>
      <c r="AU49" s="14">
        <v>7.9719800000000003</v>
      </c>
      <c r="AV49" s="14">
        <v>207</v>
      </c>
      <c r="AW49" s="14">
        <v>187.95260999999999</v>
      </c>
      <c r="AX49" s="14">
        <v>196.22801999999999</v>
      </c>
      <c r="AY49" s="14">
        <v>10.771979999999999</v>
      </c>
      <c r="AZ49" s="14">
        <v>289.8</v>
      </c>
      <c r="BA49" s="14">
        <v>282.77555000000001</v>
      </c>
      <c r="BB49" s="14">
        <v>295.22593999999998</v>
      </c>
      <c r="BC49" s="14">
        <v>-5.4259399999999998</v>
      </c>
      <c r="BD49" s="14">
        <v>215.1</v>
      </c>
      <c r="BE49" s="14">
        <v>208.07389000000001</v>
      </c>
      <c r="BF49" s="14">
        <v>208.07390000000001</v>
      </c>
      <c r="BG49" s="14">
        <v>7.0260999999999996</v>
      </c>
      <c r="BH49" s="14">
        <v>110.7</v>
      </c>
      <c r="BI49" s="14">
        <v>104.34936999999999</v>
      </c>
      <c r="BJ49" s="14">
        <v>104.34936999999999</v>
      </c>
      <c r="BK49" s="14">
        <v>6.3506299999999998</v>
      </c>
      <c r="BL49" s="14">
        <v>376.5</v>
      </c>
      <c r="BM49" s="14">
        <v>381.30554000000001</v>
      </c>
      <c r="BN49" s="14">
        <v>381.30583000000001</v>
      </c>
      <c r="BO49" s="14">
        <v>-4.8058300000000003</v>
      </c>
      <c r="BP49" s="14">
        <v>3</v>
      </c>
      <c r="BQ49" s="14">
        <v>4.4318400000000002</v>
      </c>
      <c r="BR49" s="14">
        <v>4.4318400000000002</v>
      </c>
      <c r="BS49" s="14">
        <v>-1.43184</v>
      </c>
      <c r="BT49" s="14"/>
      <c r="BU49" s="14"/>
      <c r="BV49" s="14"/>
      <c r="BW49" s="14">
        <v>0</v>
      </c>
      <c r="BX49" s="14"/>
      <c r="BY49" s="14"/>
      <c r="BZ49" s="14"/>
      <c r="CA49" s="14">
        <v>0</v>
      </c>
      <c r="CB49" s="14"/>
      <c r="CC49" s="14"/>
      <c r="CD49" s="14"/>
      <c r="CE49" s="14">
        <v>0</v>
      </c>
      <c r="CF49" s="14"/>
      <c r="CG49" s="14"/>
      <c r="CH49" s="14"/>
      <c r="CI49" s="14">
        <v>0</v>
      </c>
      <c r="CJ49" s="14">
        <v>116.6</v>
      </c>
      <c r="CK49" s="14">
        <v>114.08994</v>
      </c>
      <c r="CL49" s="14">
        <v>114.08994</v>
      </c>
      <c r="CM49" s="14">
        <v>2.5100600000000002</v>
      </c>
      <c r="CN49" s="14">
        <v>7.4</v>
      </c>
      <c r="CO49" s="14">
        <v>5.1333399999999996</v>
      </c>
      <c r="CP49" s="14">
        <v>5.1333399999999996</v>
      </c>
      <c r="CQ49" s="14">
        <v>2.2666599999999999</v>
      </c>
      <c r="CR49" s="14">
        <v>3.3</v>
      </c>
      <c r="CS49" s="14">
        <v>2.8177599999999998</v>
      </c>
      <c r="CT49" s="14">
        <v>2.8177599999999998</v>
      </c>
      <c r="CU49" s="14">
        <v>0.48224</v>
      </c>
      <c r="CV49" s="14"/>
      <c r="CW49" s="14"/>
      <c r="CX49" s="14"/>
      <c r="CY49" s="14">
        <v>0</v>
      </c>
      <c r="CZ49" s="14">
        <v>7.1</v>
      </c>
      <c r="DA49" s="14">
        <v>6.8787000000000003</v>
      </c>
      <c r="DB49" s="14">
        <v>6.8787000000000003</v>
      </c>
      <c r="DC49" s="14">
        <v>0.2213</v>
      </c>
      <c r="DD49" s="14">
        <v>14.5</v>
      </c>
      <c r="DE49" s="14">
        <v>14.919420000000001</v>
      </c>
      <c r="DF49" s="14">
        <v>14.919420000000001</v>
      </c>
      <c r="DG49" s="14">
        <v>-0.41942000000000002</v>
      </c>
      <c r="DH49" s="14">
        <v>140.9</v>
      </c>
      <c r="DI49" s="14">
        <v>135.91537</v>
      </c>
      <c r="DJ49" s="14">
        <v>142.30582999999999</v>
      </c>
      <c r="DK49" s="14">
        <v>-1.4058299999999999</v>
      </c>
      <c r="DL49" s="14"/>
      <c r="DM49" s="14"/>
      <c r="DN49" s="14"/>
      <c r="DO49" s="14">
        <v>0</v>
      </c>
      <c r="DP49" s="14"/>
      <c r="DQ49" s="14"/>
      <c r="DR49" s="14"/>
      <c r="DS49" s="14">
        <v>0</v>
      </c>
      <c r="DT49" s="14"/>
      <c r="DU49" s="14"/>
      <c r="DV49" s="14"/>
      <c r="DW49" s="14">
        <v>0</v>
      </c>
      <c r="DX49" s="14"/>
      <c r="DY49" s="14"/>
      <c r="DZ49" s="14"/>
      <c r="EA49" s="14">
        <v>0</v>
      </c>
      <c r="EB49" s="14">
        <v>108.1</v>
      </c>
      <c r="EC49" s="14">
        <v>92.03125</v>
      </c>
      <c r="ED49" s="14">
        <v>112.35728</v>
      </c>
      <c r="EE49" s="14">
        <v>-4.2572799999999997</v>
      </c>
      <c r="EF49" s="14">
        <v>209.5</v>
      </c>
      <c r="EG49" s="14">
        <v>193.7706</v>
      </c>
      <c r="EH49" s="14">
        <v>145.28708</v>
      </c>
      <c r="EI49" s="14">
        <v>64.212919999999997</v>
      </c>
      <c r="EJ49" s="14"/>
      <c r="EK49" s="14"/>
      <c r="EL49" s="14"/>
      <c r="EM49" s="14">
        <v>0</v>
      </c>
      <c r="EN49" s="14"/>
      <c r="EO49" s="14"/>
      <c r="EP49" s="14"/>
      <c r="EQ49" s="14">
        <v>0</v>
      </c>
      <c r="ER49" s="14"/>
      <c r="ES49" s="14"/>
      <c r="ET49" s="14"/>
      <c r="EU49" s="14">
        <v>0</v>
      </c>
      <c r="EV49" s="14">
        <v>6.5</v>
      </c>
      <c r="EW49" s="14">
        <v>6.39</v>
      </c>
      <c r="EX49" s="14">
        <v>6.39</v>
      </c>
      <c r="EY49" s="14">
        <v>0.11</v>
      </c>
      <c r="EZ49" s="14">
        <v>0</v>
      </c>
      <c r="FA49" s="14">
        <v>149.97718</v>
      </c>
      <c r="FB49" s="14"/>
      <c r="FC49" s="14">
        <v>0</v>
      </c>
      <c r="FD49" s="14">
        <v>26</v>
      </c>
      <c r="FE49" s="14">
        <v>30.59984</v>
      </c>
      <c r="FF49" s="14">
        <v>30.59984</v>
      </c>
      <c r="FG49" s="14">
        <v>-4.5998400000000004</v>
      </c>
      <c r="FH49" s="14">
        <v>61.7</v>
      </c>
      <c r="FI49" s="14">
        <v>49.248130000000003</v>
      </c>
      <c r="FJ49" s="14">
        <v>123.4581</v>
      </c>
      <c r="FK49" s="14">
        <v>-61.758099999999999</v>
      </c>
      <c r="FL49" s="14">
        <v>16.5</v>
      </c>
      <c r="FM49" s="14">
        <v>15.082800000000001</v>
      </c>
      <c r="FN49" s="14">
        <v>15.082800000000001</v>
      </c>
      <c r="FO49" s="14">
        <v>1.4172</v>
      </c>
      <c r="FP49" s="14">
        <v>18.399999999999999</v>
      </c>
      <c r="FQ49" s="14">
        <v>18.088999999999999</v>
      </c>
      <c r="FR49" s="14">
        <v>18.264620000000001</v>
      </c>
      <c r="FS49" s="14">
        <v>0.13538</v>
      </c>
      <c r="FT49" s="14">
        <v>11.7</v>
      </c>
      <c r="FU49" s="14">
        <v>10.67961</v>
      </c>
      <c r="FV49" s="14">
        <v>10.67961</v>
      </c>
      <c r="FW49" s="14">
        <v>1.0203899999999999</v>
      </c>
      <c r="FX49" s="14">
        <v>59.8</v>
      </c>
      <c r="FY49" s="14">
        <v>62.343029999999999</v>
      </c>
      <c r="FZ49" s="14">
        <v>62.343029999999999</v>
      </c>
      <c r="GA49" s="14">
        <v>-2.5430299999999999</v>
      </c>
      <c r="GB49" s="14">
        <v>183.4</v>
      </c>
      <c r="GC49" s="14">
        <v>184.91496000000001</v>
      </c>
      <c r="GD49" s="14">
        <v>184.91498000000001</v>
      </c>
      <c r="GE49" s="14">
        <v>-1.51498</v>
      </c>
      <c r="GF49" s="14">
        <v>184.1</v>
      </c>
      <c r="GG49" s="14">
        <v>184.91496000000001</v>
      </c>
      <c r="GH49" s="14">
        <v>184.91498000000001</v>
      </c>
      <c r="GI49" s="14">
        <v>-0.81498000000000004</v>
      </c>
      <c r="GJ49" s="14">
        <v>184.7</v>
      </c>
      <c r="GK49" s="14">
        <v>185.47026</v>
      </c>
      <c r="GL49" s="14">
        <v>185.47028</v>
      </c>
      <c r="GM49" s="14">
        <v>-0.77027999999999996</v>
      </c>
      <c r="GN49" s="14">
        <v>78.599999999999994</v>
      </c>
      <c r="GO49" s="14">
        <v>83.589320000000001</v>
      </c>
      <c r="GP49" s="14">
        <v>88.410179999999997</v>
      </c>
      <c r="GQ49" s="14">
        <v>-9.8101800000000008</v>
      </c>
      <c r="GR49" s="14">
        <v>6.5</v>
      </c>
      <c r="GS49" s="14">
        <v>6.5736800000000004</v>
      </c>
      <c r="GT49" s="14">
        <v>6.5736800000000004</v>
      </c>
      <c r="GU49" s="14">
        <v>-7.3679999999999995E-2</v>
      </c>
      <c r="GV49" s="14">
        <v>8.1999999999999993</v>
      </c>
      <c r="GW49" s="14">
        <v>6.8964100000000004</v>
      </c>
      <c r="GX49" s="14">
        <v>6.8964100000000004</v>
      </c>
      <c r="GY49" s="14">
        <v>1.30359</v>
      </c>
      <c r="GZ49" s="14">
        <v>30.5</v>
      </c>
      <c r="HA49" s="14">
        <v>18.558019999999999</v>
      </c>
      <c r="HB49" s="14">
        <v>28.652799999999999</v>
      </c>
      <c r="HC49" s="14">
        <v>1.8472</v>
      </c>
      <c r="HD49" s="14">
        <v>35.4</v>
      </c>
      <c r="HE49" s="14">
        <v>24.989319999999999</v>
      </c>
      <c r="HF49" s="14">
        <v>30.81456</v>
      </c>
      <c r="HG49" s="14">
        <v>4.5854400000000002</v>
      </c>
      <c r="HH49" s="14">
        <v>2</v>
      </c>
      <c r="HI49" s="14">
        <v>1.97359</v>
      </c>
      <c r="HJ49" s="14">
        <v>1.97359</v>
      </c>
      <c r="HK49" s="14">
        <v>2.6409999999999999E-2</v>
      </c>
      <c r="HL49" s="14">
        <v>27.6</v>
      </c>
      <c r="HM49" s="14">
        <v>17.171500000000002</v>
      </c>
      <c r="HN49" s="14">
        <v>17.171500000000002</v>
      </c>
      <c r="HO49" s="14">
        <v>10.4285</v>
      </c>
      <c r="HP49" s="14">
        <v>84.8</v>
      </c>
      <c r="HQ49" s="14">
        <v>87.273110000000003</v>
      </c>
      <c r="HR49" s="14">
        <v>85</v>
      </c>
      <c r="HS49" s="14">
        <v>-0.2</v>
      </c>
      <c r="HT49" s="14"/>
      <c r="HU49" s="14"/>
      <c r="HV49" s="14"/>
      <c r="HW49" s="14">
        <v>0</v>
      </c>
      <c r="HX49" s="14"/>
      <c r="HY49" s="14"/>
      <c r="HZ49" s="14"/>
      <c r="IA49" s="14">
        <v>0</v>
      </c>
      <c r="IB49" s="14">
        <v>87.1</v>
      </c>
      <c r="IC49" s="14">
        <v>85.482330000000005</v>
      </c>
      <c r="ID49" s="14">
        <v>85.482579999999999</v>
      </c>
      <c r="IE49" s="14">
        <v>1.6174200000000001</v>
      </c>
      <c r="IF49" s="14"/>
      <c r="IG49" s="14"/>
      <c r="IH49" s="14"/>
      <c r="II49" s="14">
        <v>0</v>
      </c>
      <c r="IJ49" s="14"/>
      <c r="IK49" s="14"/>
      <c r="IL49" s="14"/>
      <c r="IM49" s="14">
        <v>0</v>
      </c>
      <c r="IN49" s="14">
        <v>0</v>
      </c>
      <c r="IO49" s="14"/>
      <c r="IP49" s="14">
        <v>48.181449999999998</v>
      </c>
      <c r="IQ49" s="14">
        <v>-48.181449999999998</v>
      </c>
      <c r="IR49" s="14"/>
      <c r="IS49" s="14"/>
      <c r="IT49" s="14"/>
      <c r="IU49" s="14">
        <v>0</v>
      </c>
      <c r="IV49" s="14"/>
      <c r="IW49" s="14"/>
      <c r="IX49" s="14"/>
      <c r="IY49" s="14">
        <v>0</v>
      </c>
      <c r="IZ49" s="14"/>
      <c r="JA49" s="14"/>
      <c r="JB49" s="14"/>
      <c r="JC49" s="14">
        <v>0</v>
      </c>
      <c r="JD49" s="14">
        <v>65.3</v>
      </c>
      <c r="JE49" s="14">
        <v>67.033500000000004</v>
      </c>
      <c r="JF49" s="14">
        <v>72.899209999999997</v>
      </c>
      <c r="JG49" s="14">
        <v>-7.5992100000000002</v>
      </c>
      <c r="JH49" s="14">
        <v>177.1</v>
      </c>
      <c r="JI49" s="14">
        <v>185.3167</v>
      </c>
      <c r="JJ49" s="14">
        <v>185.31671</v>
      </c>
      <c r="JK49" s="14">
        <v>-8.2167100000000008</v>
      </c>
      <c r="JL49" s="14">
        <v>174.4</v>
      </c>
      <c r="JM49" s="14">
        <v>185.3167</v>
      </c>
      <c r="JN49" s="14">
        <v>185.31671</v>
      </c>
      <c r="JO49" s="14">
        <v>-10.91671</v>
      </c>
      <c r="JP49" s="14">
        <v>208.9</v>
      </c>
      <c r="JQ49" s="14">
        <v>185.3167</v>
      </c>
      <c r="JR49" s="14">
        <v>185.31671</v>
      </c>
      <c r="JS49" s="14">
        <v>23.583290000000002</v>
      </c>
      <c r="JT49" s="14">
        <v>274.10000000000002</v>
      </c>
      <c r="JU49" s="14">
        <v>278.80981000000003</v>
      </c>
      <c r="JV49" s="14">
        <v>278.80982999999998</v>
      </c>
      <c r="JW49" s="14">
        <v>-4.7098300000000002</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c r="LA49" s="14"/>
      <c r="LB49" s="14"/>
      <c r="LC49" s="14">
        <v>0</v>
      </c>
      <c r="LD49" s="14">
        <v>0.4</v>
      </c>
      <c r="LE49" s="14">
        <v>0.63188999999999995</v>
      </c>
      <c r="LF49" s="14">
        <v>0.63188999999999995</v>
      </c>
      <c r="LG49" s="14">
        <v>-0.23189000000000001</v>
      </c>
      <c r="LH49" s="14">
        <v>164.2</v>
      </c>
      <c r="LI49" s="14">
        <v>126.959</v>
      </c>
      <c r="LJ49" s="14">
        <v>163.39063999999999</v>
      </c>
      <c r="LK49" s="14">
        <v>0.80935999999999997</v>
      </c>
      <c r="LL49" s="14">
        <v>90.2</v>
      </c>
      <c r="LM49" s="14">
        <v>86.512590000000003</v>
      </c>
      <c r="LN49" s="14">
        <v>97.890659999999997</v>
      </c>
      <c r="LO49" s="14">
        <v>-7.6906600000000003</v>
      </c>
      <c r="LP49" s="14">
        <v>62.6</v>
      </c>
      <c r="LQ49" s="14">
        <v>67.133979999999994</v>
      </c>
      <c r="LR49" s="14">
        <v>67.133979999999994</v>
      </c>
      <c r="LS49" s="14">
        <v>-4.5339799999999997</v>
      </c>
      <c r="LT49" s="14">
        <v>68</v>
      </c>
      <c r="LU49" s="14">
        <v>65.615899999999996</v>
      </c>
      <c r="LV49" s="14">
        <v>65.615899999999996</v>
      </c>
      <c r="LW49" s="14">
        <v>2.3841000000000001</v>
      </c>
      <c r="LX49" s="14">
        <v>30</v>
      </c>
      <c r="LY49" s="14">
        <v>29.951460000000001</v>
      </c>
      <c r="LZ49" s="14">
        <v>29.951460000000001</v>
      </c>
      <c r="MA49" s="14">
        <v>4.854E-2</v>
      </c>
      <c r="MB49" s="14"/>
      <c r="MC49" s="14"/>
      <c r="MD49" s="14"/>
      <c r="ME49" s="14">
        <v>0</v>
      </c>
      <c r="MF49" s="14"/>
      <c r="MG49" s="14"/>
      <c r="MH49" s="14"/>
      <c r="MI49" s="14">
        <v>0</v>
      </c>
      <c r="MJ49" s="14"/>
      <c r="MK49" s="14"/>
      <c r="ML49" s="14"/>
      <c r="MM49" s="14">
        <v>0</v>
      </c>
      <c r="MN49" s="14">
        <v>146.4</v>
      </c>
      <c r="MO49" s="14">
        <v>151.08886000000001</v>
      </c>
      <c r="MP49" s="14">
        <v>151.08886999999999</v>
      </c>
      <c r="MQ49" s="14">
        <v>-4.6888699999999996</v>
      </c>
      <c r="MR49" s="14">
        <v>148.6</v>
      </c>
      <c r="MS49" s="14">
        <v>151.08886000000001</v>
      </c>
      <c r="MT49" s="14">
        <v>151.08886999999999</v>
      </c>
      <c r="MU49" s="14">
        <v>-2.4888699999999999</v>
      </c>
      <c r="MV49" s="14">
        <v>149.80000000000001</v>
      </c>
      <c r="MW49" s="14">
        <v>151.54257999999999</v>
      </c>
      <c r="MX49" s="14">
        <v>151.54258999999999</v>
      </c>
      <c r="MY49" s="14">
        <v>-1.7425900000000001</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c r="NU49" s="14"/>
      <c r="NV49" s="14"/>
      <c r="NW49" s="14">
        <v>0</v>
      </c>
      <c r="NX49" s="14"/>
      <c r="NY49" s="14"/>
      <c r="NZ49" s="14"/>
      <c r="OA49" s="14">
        <v>0</v>
      </c>
      <c r="OB49" s="14">
        <v>0</v>
      </c>
      <c r="OC49" s="14"/>
      <c r="OD49" s="14"/>
      <c r="OE49" s="14">
        <v>0</v>
      </c>
      <c r="OF49" s="14">
        <v>119.2</v>
      </c>
      <c r="OG49" s="14">
        <v>134.577</v>
      </c>
      <c r="OH49" s="14">
        <v>134.577</v>
      </c>
      <c r="OI49" s="14">
        <v>-15.377000000000001</v>
      </c>
      <c r="OJ49" s="14">
        <v>0</v>
      </c>
      <c r="OK49" s="14"/>
      <c r="OL49" s="14"/>
      <c r="OM49" s="14">
        <v>0</v>
      </c>
      <c r="ON49" s="14">
        <v>9.3000000000000007</v>
      </c>
      <c r="OO49" s="14">
        <v>12.3</v>
      </c>
      <c r="OP49" s="14">
        <v>13.914</v>
      </c>
      <c r="OQ49" s="14">
        <v>-4.6139999999999999</v>
      </c>
      <c r="OR49" s="14">
        <v>0</v>
      </c>
      <c r="OS49" s="14"/>
      <c r="OT49" s="14"/>
      <c r="OU49" s="14">
        <v>0</v>
      </c>
      <c r="OV49" s="14">
        <v>5.2</v>
      </c>
      <c r="OW49" s="14">
        <v>5.2</v>
      </c>
      <c r="OX49" s="14">
        <v>5.2</v>
      </c>
      <c r="OY49" s="14">
        <v>0</v>
      </c>
      <c r="OZ49" s="14">
        <v>5.0999999999999996</v>
      </c>
      <c r="PA49" s="14"/>
      <c r="PB49" s="14"/>
      <c r="PC49" s="14">
        <v>5.0999999999999996</v>
      </c>
      <c r="PD49" s="14">
        <v>9.9</v>
      </c>
      <c r="PE49" s="14">
        <v>9.0000099999999996</v>
      </c>
      <c r="PF49" s="14">
        <v>9.9830000000000005</v>
      </c>
      <c r="PG49" s="14">
        <v>-8.3000000000000004E-2</v>
      </c>
      <c r="PH49" s="14">
        <v>2.5</v>
      </c>
      <c r="PI49" s="14">
        <v>2.6689699999999998</v>
      </c>
      <c r="PJ49" s="14">
        <v>2.7425199999999998</v>
      </c>
      <c r="PK49" s="14">
        <v>-0.24252000000000001</v>
      </c>
      <c r="PL49" s="14">
        <v>0.3</v>
      </c>
      <c r="PM49" s="14"/>
      <c r="PN49" s="14"/>
      <c r="PO49" s="14">
        <v>0.3</v>
      </c>
      <c r="PP49" s="14">
        <v>1.8</v>
      </c>
      <c r="PQ49" s="14">
        <v>1.83</v>
      </c>
      <c r="PR49" s="14">
        <v>1.83</v>
      </c>
      <c r="PS49" s="14">
        <v>-0.03</v>
      </c>
      <c r="PT49" s="14">
        <v>4.4000000000000004</v>
      </c>
      <c r="PU49" s="14">
        <v>4.2</v>
      </c>
      <c r="PV49" s="14">
        <v>4.2</v>
      </c>
      <c r="PW49" s="14">
        <v>0.2</v>
      </c>
      <c r="PX49" s="14">
        <v>14.5</v>
      </c>
      <c r="PY49" s="14">
        <v>19.417470000000002</v>
      </c>
      <c r="PZ49" s="14">
        <v>19.417480000000001</v>
      </c>
      <c r="QA49" s="14">
        <v>-4.9174800000000003</v>
      </c>
      <c r="QB49" s="14">
        <v>3.9</v>
      </c>
      <c r="QC49" s="14">
        <v>5</v>
      </c>
      <c r="QD49" s="14">
        <v>5</v>
      </c>
      <c r="QE49" s="14">
        <v>-1.1000000000000001</v>
      </c>
      <c r="QF49" s="14">
        <v>3.4</v>
      </c>
      <c r="QG49" s="14">
        <v>3.1</v>
      </c>
      <c r="QH49" s="14">
        <v>3.1</v>
      </c>
      <c r="QI49" s="14">
        <v>0.3</v>
      </c>
      <c r="QJ49" s="14">
        <v>3.4</v>
      </c>
      <c r="QK49" s="14">
        <v>3.3</v>
      </c>
      <c r="QL49" s="14">
        <v>3.3</v>
      </c>
      <c r="QM49" s="14">
        <v>0.1</v>
      </c>
      <c r="QN49" s="14">
        <v>17.600000000000001</v>
      </c>
      <c r="QO49" s="14">
        <v>16.01942</v>
      </c>
      <c r="QP49" s="14">
        <v>16.01942</v>
      </c>
      <c r="QQ49" s="14">
        <v>1.5805800000000001</v>
      </c>
      <c r="QR49" s="14">
        <v>0</v>
      </c>
      <c r="QS49" s="14"/>
      <c r="QT49" s="14"/>
      <c r="QU49" s="14">
        <v>0</v>
      </c>
      <c r="QV49" s="14">
        <v>0</v>
      </c>
      <c r="QW49" s="14"/>
      <c r="QX49" s="14"/>
      <c r="QY49" s="14">
        <v>0</v>
      </c>
      <c r="QZ49" s="14">
        <v>29.6</v>
      </c>
      <c r="RA49" s="14">
        <v>31.9</v>
      </c>
      <c r="RB49" s="14">
        <v>30.789000000000001</v>
      </c>
      <c r="RC49" s="14">
        <v>-1.1890000000000001</v>
      </c>
      <c r="RD49" s="14">
        <v>88.6</v>
      </c>
      <c r="RE49" s="14">
        <v>91.3</v>
      </c>
      <c r="RF49" s="14">
        <v>89.224000000000004</v>
      </c>
      <c r="RG49" s="14">
        <v>-0.624</v>
      </c>
      <c r="RH49" s="14">
        <v>4.4000000000000004</v>
      </c>
      <c r="RI49" s="14">
        <v>4.2</v>
      </c>
      <c r="RJ49" s="14">
        <v>4.2</v>
      </c>
      <c r="RK49" s="14">
        <v>0.2</v>
      </c>
      <c r="RL49" s="14">
        <v>1.2</v>
      </c>
      <c r="RM49" s="14">
        <v>1.2</v>
      </c>
      <c r="RN49" s="14">
        <v>1.2</v>
      </c>
      <c r="RO49" s="14">
        <v>0</v>
      </c>
      <c r="RP49" s="14">
        <v>1.2</v>
      </c>
      <c r="RQ49" s="14">
        <v>1.2</v>
      </c>
      <c r="RR49" s="14">
        <v>1.2</v>
      </c>
      <c r="RS49" s="14">
        <v>0</v>
      </c>
      <c r="RT49" s="14">
        <v>3</v>
      </c>
      <c r="RU49" s="14">
        <v>2.8</v>
      </c>
      <c r="RV49" s="14">
        <v>2.8</v>
      </c>
      <c r="RW49" s="14">
        <v>0.2</v>
      </c>
      <c r="RX49" s="14">
        <v>0</v>
      </c>
      <c r="RY49" s="14"/>
      <c r="RZ49" s="14"/>
      <c r="SA49" s="14">
        <v>0</v>
      </c>
      <c r="SB49" s="14">
        <v>2.2999999999999998</v>
      </c>
      <c r="SC49" s="14">
        <v>2.4510000000000001</v>
      </c>
      <c r="SD49" s="14">
        <v>2.4510000000000001</v>
      </c>
      <c r="SE49" s="14">
        <v>-0.151</v>
      </c>
      <c r="SF49" s="14">
        <v>20.2</v>
      </c>
      <c r="SG49" s="14">
        <v>19.772729999999999</v>
      </c>
      <c r="SH49" s="14">
        <v>19.772790000000001</v>
      </c>
      <c r="SI49" s="14">
        <v>0.42720999999999998</v>
      </c>
      <c r="SJ49" s="14">
        <v>1.3</v>
      </c>
      <c r="SK49" s="14">
        <v>1.6</v>
      </c>
      <c r="SL49" s="14">
        <v>1.6</v>
      </c>
      <c r="SM49" s="14">
        <v>-0.3</v>
      </c>
      <c r="SN49" s="14">
        <v>0.4</v>
      </c>
      <c r="SO49" s="14">
        <v>0.4</v>
      </c>
      <c r="SP49" s="14">
        <v>0.4</v>
      </c>
      <c r="SQ49" s="14">
        <v>0</v>
      </c>
      <c r="SR49" s="14">
        <v>3.8</v>
      </c>
      <c r="SS49" s="14">
        <v>4</v>
      </c>
      <c r="ST49" s="14">
        <v>4</v>
      </c>
      <c r="SU49" s="14">
        <v>-0.2</v>
      </c>
      <c r="SV49" s="14">
        <v>2.5</v>
      </c>
      <c r="SW49" s="14">
        <v>2.6</v>
      </c>
      <c r="SX49" s="14">
        <v>2.6</v>
      </c>
      <c r="SY49" s="14">
        <v>-0.1</v>
      </c>
      <c r="SZ49" s="14">
        <v>3</v>
      </c>
      <c r="TA49" s="14">
        <v>3</v>
      </c>
      <c r="TB49" s="14">
        <v>3</v>
      </c>
      <c r="TC49" s="14">
        <v>0</v>
      </c>
      <c r="TD49" s="14">
        <v>4.8</v>
      </c>
      <c r="TE49" s="14">
        <v>4.2</v>
      </c>
      <c r="TF49" s="14">
        <v>4.2</v>
      </c>
      <c r="TG49" s="14">
        <v>0.6</v>
      </c>
      <c r="TH49" s="14">
        <v>10</v>
      </c>
      <c r="TI49" s="14">
        <v>10</v>
      </c>
      <c r="TJ49" s="14">
        <v>10</v>
      </c>
      <c r="TK49" s="14">
        <v>0</v>
      </c>
      <c r="TL49" s="14">
        <v>30.3</v>
      </c>
      <c r="TM49" s="14">
        <v>26.885999999999999</v>
      </c>
      <c r="TN49" s="14">
        <v>26.885999999999999</v>
      </c>
      <c r="TO49" s="14">
        <v>3.4140000000000001</v>
      </c>
      <c r="TP49" s="14">
        <v>63.8</v>
      </c>
      <c r="TQ49" s="14">
        <v>73.760999999999996</v>
      </c>
      <c r="TR49" s="14">
        <v>73.760999999999996</v>
      </c>
      <c r="TS49" s="14">
        <v>-9.9610000000000003</v>
      </c>
      <c r="TT49" s="14">
        <v>0</v>
      </c>
      <c r="TU49" s="14"/>
      <c r="TV49" s="14"/>
      <c r="TW49" s="14">
        <v>0</v>
      </c>
      <c r="TX49" s="14">
        <v>108.4</v>
      </c>
      <c r="TY49" s="14">
        <v>107.7</v>
      </c>
      <c r="TZ49" s="14">
        <v>107.809</v>
      </c>
      <c r="UA49" s="14">
        <v>0.59099999999999997</v>
      </c>
      <c r="UB49" s="14">
        <v>108.4</v>
      </c>
      <c r="UC49" s="14">
        <v>104.8</v>
      </c>
      <c r="UD49" s="14">
        <v>94.811000000000007</v>
      </c>
      <c r="UE49" s="14">
        <v>13.589</v>
      </c>
      <c r="UF49" s="14">
        <v>15.3</v>
      </c>
      <c r="UG49" s="14">
        <v>17.585000000000001</v>
      </c>
      <c r="UH49" s="14">
        <v>17.585000000000001</v>
      </c>
      <c r="UI49" s="14">
        <v>-2.2850000000000001</v>
      </c>
      <c r="UJ49" s="14">
        <v>10.199999999999999</v>
      </c>
      <c r="UK49" s="14">
        <v>15.048</v>
      </c>
      <c r="UL49" s="14">
        <v>15.048</v>
      </c>
      <c r="UM49" s="14">
        <v>-4.8479999999999999</v>
      </c>
      <c r="UN49" s="14">
        <v>4.2</v>
      </c>
      <c r="UO49" s="14">
        <v>6</v>
      </c>
      <c r="UP49" s="14">
        <v>6</v>
      </c>
      <c r="UQ49" s="14">
        <v>-1.8</v>
      </c>
      <c r="UR49" s="14">
        <v>1.7</v>
      </c>
      <c r="US49" s="14">
        <v>2</v>
      </c>
      <c r="UT49" s="14">
        <v>2</v>
      </c>
      <c r="UU49" s="14">
        <v>-0.3</v>
      </c>
      <c r="UV49" s="14">
        <v>7.8</v>
      </c>
      <c r="UW49" s="14">
        <v>7.7</v>
      </c>
      <c r="UX49" s="14">
        <v>7.7</v>
      </c>
      <c r="UY49" s="14">
        <v>0.1</v>
      </c>
      <c r="UZ49" s="14">
        <v>4.5999999999999996</v>
      </c>
      <c r="VA49" s="14">
        <v>3</v>
      </c>
      <c r="VB49" s="14">
        <v>3</v>
      </c>
      <c r="VC49" s="14">
        <v>1.6</v>
      </c>
      <c r="VD49" s="14">
        <v>5.5</v>
      </c>
      <c r="VE49" s="14">
        <v>3.4</v>
      </c>
      <c r="VF49" s="14">
        <v>3.4</v>
      </c>
      <c r="VG49" s="14">
        <v>2.1</v>
      </c>
      <c r="VH49" s="14">
        <v>5.3</v>
      </c>
      <c r="VI49" s="14">
        <v>3.5</v>
      </c>
      <c r="VJ49" s="14">
        <v>3.5</v>
      </c>
      <c r="VK49" s="14">
        <v>1.8</v>
      </c>
      <c r="VL49" s="14">
        <v>3.8</v>
      </c>
      <c r="VM49" s="14">
        <v>8.5</v>
      </c>
      <c r="VN49" s="14">
        <v>10.061999999999999</v>
      </c>
      <c r="VO49" s="14">
        <v>-6.2619999999999996</v>
      </c>
      <c r="VP49" s="14">
        <v>0</v>
      </c>
      <c r="VQ49" s="14"/>
      <c r="VR49" s="14"/>
      <c r="VS49" s="14">
        <v>0</v>
      </c>
      <c r="VT49" s="14">
        <v>0</v>
      </c>
      <c r="VU49" s="14"/>
      <c r="VV49" s="14"/>
      <c r="VW49" s="14">
        <v>0</v>
      </c>
      <c r="VX49" s="14">
        <v>0</v>
      </c>
      <c r="VY49" s="14"/>
      <c r="VZ49" s="14"/>
      <c r="WA49" s="14">
        <v>0</v>
      </c>
      <c r="WB49" s="14">
        <v>0.6</v>
      </c>
      <c r="WC49" s="14">
        <v>0.6</v>
      </c>
      <c r="WD49" s="14">
        <v>0.6</v>
      </c>
      <c r="WE49" s="14">
        <v>0</v>
      </c>
      <c r="WF49" s="14">
        <v>129.9</v>
      </c>
      <c r="WG49" s="14">
        <v>133.80000000000001</v>
      </c>
      <c r="WH49" s="14">
        <v>120</v>
      </c>
      <c r="WI49" s="14">
        <v>9.9</v>
      </c>
      <c r="WJ49" s="14">
        <v>149.9</v>
      </c>
      <c r="WK49" s="14">
        <v>127.8</v>
      </c>
      <c r="WL49" s="14">
        <v>151</v>
      </c>
      <c r="WM49" s="14">
        <v>-1.1000000000000001</v>
      </c>
      <c r="WN49" s="14">
        <v>0</v>
      </c>
      <c r="WO49" s="14"/>
      <c r="WP49" s="14"/>
      <c r="WQ49" s="14">
        <v>0</v>
      </c>
      <c r="WR49" s="14">
        <v>0</v>
      </c>
      <c r="WS49" s="14"/>
      <c r="WT49" s="14"/>
      <c r="WU49" s="14">
        <v>0</v>
      </c>
      <c r="WV49" s="14">
        <v>7.8</v>
      </c>
      <c r="WW49" s="14">
        <v>7.6</v>
      </c>
      <c r="WX49" s="14">
        <v>7.6</v>
      </c>
      <c r="WY49" s="14">
        <v>0.2</v>
      </c>
      <c r="WZ49" s="14">
        <v>19.2</v>
      </c>
      <c r="XA49" s="14">
        <v>18.25243</v>
      </c>
      <c r="XB49" s="14">
        <v>18.25243</v>
      </c>
      <c r="XC49" s="14">
        <v>0.94757000000000002</v>
      </c>
      <c r="XD49" s="14">
        <v>0</v>
      </c>
      <c r="XE49" s="14">
        <v>10.8</v>
      </c>
      <c r="XF49" s="14">
        <v>10.8</v>
      </c>
      <c r="XG49" s="14">
        <v>-10.8</v>
      </c>
      <c r="XH49" s="14">
        <v>31.5</v>
      </c>
      <c r="XI49" s="14">
        <v>25</v>
      </c>
      <c r="XJ49" s="14">
        <v>25</v>
      </c>
      <c r="XK49" s="14">
        <v>6.5</v>
      </c>
      <c r="XL49" s="14">
        <v>28.8</v>
      </c>
      <c r="XM49" s="14">
        <v>25</v>
      </c>
      <c r="XN49" s="14">
        <v>25</v>
      </c>
      <c r="XO49" s="14">
        <v>3.8</v>
      </c>
      <c r="XP49" s="14">
        <v>15</v>
      </c>
      <c r="XQ49" s="14">
        <v>14</v>
      </c>
      <c r="XR49" s="14">
        <v>14</v>
      </c>
      <c r="XS49" s="14">
        <v>1</v>
      </c>
      <c r="XT49" s="14">
        <v>18.3</v>
      </c>
      <c r="XU49" s="14">
        <v>17</v>
      </c>
      <c r="XV49" s="14">
        <v>17</v>
      </c>
      <c r="XW49" s="14">
        <v>1.3</v>
      </c>
      <c r="XX49" s="14">
        <v>9</v>
      </c>
      <c r="XY49" s="14">
        <v>7.63</v>
      </c>
      <c r="XZ49" s="14">
        <v>7.63</v>
      </c>
      <c r="YA49" s="14">
        <v>1.37</v>
      </c>
      <c r="YB49" s="14">
        <v>7.29</v>
      </c>
      <c r="YC49" s="14">
        <v>12</v>
      </c>
      <c r="YD49" s="14">
        <v>12</v>
      </c>
      <c r="YE49" s="14">
        <v>-4.71</v>
      </c>
    </row>
    <row r="50" spans="1:655" ht="24" customHeight="1" x14ac:dyDescent="0.3">
      <c r="A50" s="1"/>
      <c r="B50" s="16" t="s">
        <v>42</v>
      </c>
      <c r="C50" s="16" t="s">
        <v>759</v>
      </c>
      <c r="D50" s="17">
        <v>99.6</v>
      </c>
      <c r="E50" s="17">
        <v>101.60192000000001</v>
      </c>
      <c r="F50" s="17">
        <v>101.60194</v>
      </c>
      <c r="G50" s="17">
        <v>-2.0019399999999998</v>
      </c>
      <c r="H50" s="17">
        <v>630.20000000000005</v>
      </c>
      <c r="I50" s="17">
        <v>643.52629999999999</v>
      </c>
      <c r="J50" s="17">
        <v>643.52629999999999</v>
      </c>
      <c r="K50" s="17">
        <v>-13.3263</v>
      </c>
      <c r="L50" s="17">
        <v>214.2</v>
      </c>
      <c r="M50" s="17">
        <v>209.35054</v>
      </c>
      <c r="N50" s="17">
        <v>209.35054</v>
      </c>
      <c r="O50" s="17">
        <v>4.8494599999999997</v>
      </c>
      <c r="P50" s="17"/>
      <c r="Q50" s="17"/>
      <c r="R50" s="17"/>
      <c r="S50" s="17">
        <v>0</v>
      </c>
      <c r="T50" s="17"/>
      <c r="U50" s="17"/>
      <c r="V50" s="17"/>
      <c r="W50" s="17">
        <v>0</v>
      </c>
      <c r="X50" s="17">
        <v>30.1</v>
      </c>
      <c r="Y50" s="17">
        <v>30.67266</v>
      </c>
      <c r="Z50" s="17">
        <v>30.672820000000002</v>
      </c>
      <c r="AA50" s="17">
        <v>-0.57282</v>
      </c>
      <c r="AB50" s="17">
        <v>84.9</v>
      </c>
      <c r="AC50" s="17">
        <v>89.958399999999997</v>
      </c>
      <c r="AD50" s="17">
        <v>80.822000000000003</v>
      </c>
      <c r="AE50" s="17">
        <v>4.0780000000000003</v>
      </c>
      <c r="AF50" s="17"/>
      <c r="AG50" s="17"/>
      <c r="AH50" s="17"/>
      <c r="AI50" s="17">
        <v>0</v>
      </c>
      <c r="AJ50" s="17"/>
      <c r="AK50" s="17"/>
      <c r="AL50" s="17"/>
      <c r="AM50" s="17">
        <v>0</v>
      </c>
      <c r="AN50" s="17">
        <v>186.9</v>
      </c>
      <c r="AO50" s="17">
        <v>185.82452000000001</v>
      </c>
      <c r="AP50" s="17">
        <v>196.22801999999999</v>
      </c>
      <c r="AQ50" s="17">
        <v>-9.3280200000000004</v>
      </c>
      <c r="AR50" s="17">
        <v>204.6</v>
      </c>
      <c r="AS50" s="17">
        <v>185.82452000000001</v>
      </c>
      <c r="AT50" s="17">
        <v>196.22801999999999</v>
      </c>
      <c r="AU50" s="17">
        <v>8.3719800000000006</v>
      </c>
      <c r="AV50" s="17">
        <v>209.5</v>
      </c>
      <c r="AW50" s="17">
        <v>185.82452000000001</v>
      </c>
      <c r="AX50" s="17">
        <v>196.22801999999999</v>
      </c>
      <c r="AY50" s="17">
        <v>13.271979999999999</v>
      </c>
      <c r="AZ50" s="17">
        <v>287.7</v>
      </c>
      <c r="BA50" s="17">
        <v>279.57382999999999</v>
      </c>
      <c r="BB50" s="17">
        <v>295.22593999999998</v>
      </c>
      <c r="BC50" s="17">
        <v>-7.5259400000000003</v>
      </c>
      <c r="BD50" s="17">
        <v>214.4</v>
      </c>
      <c r="BE50" s="17">
        <v>208.07389000000001</v>
      </c>
      <c r="BF50" s="17">
        <v>208.07390000000001</v>
      </c>
      <c r="BG50" s="17">
        <v>6.3261000000000003</v>
      </c>
      <c r="BH50" s="17">
        <v>111.1</v>
      </c>
      <c r="BI50" s="17">
        <v>104.34936999999999</v>
      </c>
      <c r="BJ50" s="17">
        <v>104.34936999999999</v>
      </c>
      <c r="BK50" s="17">
        <v>6.7506300000000001</v>
      </c>
      <c r="BL50" s="17">
        <v>299.39999999999998</v>
      </c>
      <c r="BM50" s="17">
        <v>381.30552999999998</v>
      </c>
      <c r="BN50" s="17">
        <v>381.30583000000001</v>
      </c>
      <c r="BO50" s="17">
        <v>-81.905829999999995</v>
      </c>
      <c r="BP50" s="17">
        <v>3</v>
      </c>
      <c r="BQ50" s="17">
        <v>4.4318400000000002</v>
      </c>
      <c r="BR50" s="17">
        <v>4.4318400000000002</v>
      </c>
      <c r="BS50" s="17">
        <v>-1.43184</v>
      </c>
      <c r="BT50" s="17"/>
      <c r="BU50" s="17"/>
      <c r="BV50" s="17"/>
      <c r="BW50" s="17">
        <v>0</v>
      </c>
      <c r="BX50" s="17"/>
      <c r="BY50" s="17"/>
      <c r="BZ50" s="17"/>
      <c r="CA50" s="17">
        <v>0</v>
      </c>
      <c r="CB50" s="17"/>
      <c r="CC50" s="17"/>
      <c r="CD50" s="17"/>
      <c r="CE50" s="17">
        <v>0</v>
      </c>
      <c r="CF50" s="17"/>
      <c r="CG50" s="17"/>
      <c r="CH50" s="17"/>
      <c r="CI50" s="17">
        <v>0</v>
      </c>
      <c r="CJ50" s="17">
        <v>115.5</v>
      </c>
      <c r="CK50" s="17">
        <v>114.08994</v>
      </c>
      <c r="CL50" s="17">
        <v>114.08994</v>
      </c>
      <c r="CM50" s="17">
        <v>1.4100600000000001</v>
      </c>
      <c r="CN50" s="17">
        <v>7.5</v>
      </c>
      <c r="CO50" s="17">
        <v>5.1333399999999996</v>
      </c>
      <c r="CP50" s="17">
        <v>5.1333399999999996</v>
      </c>
      <c r="CQ50" s="17">
        <v>2.36666</v>
      </c>
      <c r="CR50" s="17">
        <v>3.4</v>
      </c>
      <c r="CS50" s="17">
        <v>2.8177599999999998</v>
      </c>
      <c r="CT50" s="17">
        <v>2.8177599999999998</v>
      </c>
      <c r="CU50" s="17">
        <v>0.58223999999999998</v>
      </c>
      <c r="CV50" s="17"/>
      <c r="CW50" s="17"/>
      <c r="CX50" s="17"/>
      <c r="CY50" s="17">
        <v>0</v>
      </c>
      <c r="CZ50" s="17">
        <v>7</v>
      </c>
      <c r="DA50" s="17">
        <v>6.8787000000000003</v>
      </c>
      <c r="DB50" s="17">
        <v>6.8787000000000003</v>
      </c>
      <c r="DC50" s="17">
        <v>0.12130000000000001</v>
      </c>
      <c r="DD50" s="17">
        <v>14.5</v>
      </c>
      <c r="DE50" s="17">
        <v>14.919420000000001</v>
      </c>
      <c r="DF50" s="17">
        <v>14.919420000000001</v>
      </c>
      <c r="DG50" s="17">
        <v>-0.41942000000000002</v>
      </c>
      <c r="DH50" s="17">
        <v>140.80000000000001</v>
      </c>
      <c r="DI50" s="17">
        <v>135.61214000000001</v>
      </c>
      <c r="DJ50" s="17">
        <v>130.92878999999999</v>
      </c>
      <c r="DK50" s="17">
        <v>9.8712099999999996</v>
      </c>
      <c r="DL50" s="17"/>
      <c r="DM50" s="17"/>
      <c r="DN50" s="17"/>
      <c r="DO50" s="17">
        <v>0</v>
      </c>
      <c r="DP50" s="17"/>
      <c r="DQ50" s="17"/>
      <c r="DR50" s="17"/>
      <c r="DS50" s="17">
        <v>0</v>
      </c>
      <c r="DT50" s="17"/>
      <c r="DU50" s="17"/>
      <c r="DV50" s="17"/>
      <c r="DW50" s="17">
        <v>0</v>
      </c>
      <c r="DX50" s="17"/>
      <c r="DY50" s="17"/>
      <c r="DZ50" s="17"/>
      <c r="EA50" s="17">
        <v>0</v>
      </c>
      <c r="EB50" s="17">
        <v>108.4</v>
      </c>
      <c r="EC50" s="17">
        <v>91.221140000000005</v>
      </c>
      <c r="ED50" s="17">
        <v>112.35728</v>
      </c>
      <c r="EE50" s="17">
        <v>-3.9572799999999999</v>
      </c>
      <c r="EF50" s="17">
        <v>77</v>
      </c>
      <c r="EG50" s="17">
        <v>160.85683</v>
      </c>
      <c r="EH50" s="17">
        <v>144.70715999999999</v>
      </c>
      <c r="EI50" s="17">
        <v>-67.707160000000002</v>
      </c>
      <c r="EJ50" s="17"/>
      <c r="EK50" s="17"/>
      <c r="EL50" s="17"/>
      <c r="EM50" s="17">
        <v>0</v>
      </c>
      <c r="EN50" s="17"/>
      <c r="EO50" s="17"/>
      <c r="EP50" s="17"/>
      <c r="EQ50" s="17">
        <v>0</v>
      </c>
      <c r="ER50" s="17"/>
      <c r="ES50" s="17"/>
      <c r="ET50" s="17"/>
      <c r="EU50" s="17">
        <v>0</v>
      </c>
      <c r="EV50" s="17">
        <v>6.5</v>
      </c>
      <c r="EW50" s="17">
        <v>6.39</v>
      </c>
      <c r="EX50" s="17">
        <v>6.39</v>
      </c>
      <c r="EY50" s="17">
        <v>0.11</v>
      </c>
      <c r="EZ50" s="17">
        <v>152.30000000000001</v>
      </c>
      <c r="FA50" s="17">
        <v>150.51646</v>
      </c>
      <c r="FB50" s="17"/>
      <c r="FC50" s="17">
        <v>152.30000000000001</v>
      </c>
      <c r="FD50" s="17">
        <v>26</v>
      </c>
      <c r="FE50" s="17">
        <v>30.59984</v>
      </c>
      <c r="FF50" s="17">
        <v>30.59984</v>
      </c>
      <c r="FG50" s="17">
        <v>-4.5998400000000004</v>
      </c>
      <c r="FH50" s="17">
        <v>48.4</v>
      </c>
      <c r="FI50" s="17">
        <v>48.543750000000003</v>
      </c>
      <c r="FJ50" s="17">
        <v>127.49173</v>
      </c>
      <c r="FK50" s="17">
        <v>-79.091729999999998</v>
      </c>
      <c r="FL50" s="17">
        <v>16.100000000000001</v>
      </c>
      <c r="FM50" s="17">
        <v>15.082800000000001</v>
      </c>
      <c r="FN50" s="17">
        <v>15.082800000000001</v>
      </c>
      <c r="FO50" s="17">
        <v>1.0172000000000001</v>
      </c>
      <c r="FP50" s="17">
        <v>18.399999999999999</v>
      </c>
      <c r="FQ50" s="17">
        <v>18.088999999999999</v>
      </c>
      <c r="FR50" s="17">
        <v>18.264620000000001</v>
      </c>
      <c r="FS50" s="17">
        <v>0.13538</v>
      </c>
      <c r="FT50" s="17">
        <v>11.7</v>
      </c>
      <c r="FU50" s="17">
        <v>10.67961</v>
      </c>
      <c r="FV50" s="17">
        <v>10.67961</v>
      </c>
      <c r="FW50" s="17">
        <v>1.0203899999999999</v>
      </c>
      <c r="FX50" s="17">
        <v>60.6</v>
      </c>
      <c r="FY50" s="17">
        <v>62.343029999999999</v>
      </c>
      <c r="FZ50" s="17">
        <v>62.343029999999999</v>
      </c>
      <c r="GA50" s="17">
        <v>-1.7430300000000001</v>
      </c>
      <c r="GB50" s="17">
        <v>184.5</v>
      </c>
      <c r="GC50" s="17">
        <v>184.91496000000001</v>
      </c>
      <c r="GD50" s="17">
        <v>184.91498000000001</v>
      </c>
      <c r="GE50" s="17">
        <v>-0.41498000000000002</v>
      </c>
      <c r="GF50" s="17">
        <v>184.7</v>
      </c>
      <c r="GG50" s="17">
        <v>184.91496000000001</v>
      </c>
      <c r="GH50" s="17">
        <v>184.91498000000001</v>
      </c>
      <c r="GI50" s="17">
        <v>-0.21498</v>
      </c>
      <c r="GJ50" s="17">
        <v>184.4</v>
      </c>
      <c r="GK50" s="17">
        <v>185.47026</v>
      </c>
      <c r="GL50" s="17">
        <v>185.47028</v>
      </c>
      <c r="GM50" s="17">
        <v>-1.0702799999999999</v>
      </c>
      <c r="GN50" s="17">
        <v>78.900000000000006</v>
      </c>
      <c r="GO50" s="17">
        <v>83.589320000000001</v>
      </c>
      <c r="GP50" s="17">
        <v>88.410179999999997</v>
      </c>
      <c r="GQ50" s="17">
        <v>-9.5101800000000001</v>
      </c>
      <c r="GR50" s="17">
        <v>6.6</v>
      </c>
      <c r="GS50" s="17">
        <v>6.5736800000000004</v>
      </c>
      <c r="GT50" s="17">
        <v>6.5736800000000004</v>
      </c>
      <c r="GU50" s="17">
        <v>2.632E-2</v>
      </c>
      <c r="GV50" s="17">
        <v>8.3000000000000007</v>
      </c>
      <c r="GW50" s="17">
        <v>6.8964100000000004</v>
      </c>
      <c r="GX50" s="17">
        <v>6.8964100000000004</v>
      </c>
      <c r="GY50" s="17">
        <v>1.4035899999999999</v>
      </c>
      <c r="GZ50" s="17">
        <v>20.399999999999999</v>
      </c>
      <c r="HA50" s="17">
        <v>18.55791</v>
      </c>
      <c r="HB50" s="17">
        <v>28.652799999999999</v>
      </c>
      <c r="HC50" s="17">
        <v>-8.2528000000000006</v>
      </c>
      <c r="HD50" s="17">
        <v>29.7</v>
      </c>
      <c r="HE50" s="17">
        <v>30.81456</v>
      </c>
      <c r="HF50" s="17">
        <v>30.81456</v>
      </c>
      <c r="HG50" s="17">
        <v>-1.11456</v>
      </c>
      <c r="HH50" s="17">
        <v>2</v>
      </c>
      <c r="HI50" s="17">
        <v>1.97359</v>
      </c>
      <c r="HJ50" s="17">
        <v>1.97359</v>
      </c>
      <c r="HK50" s="17">
        <v>2.6409999999999999E-2</v>
      </c>
      <c r="HL50" s="17">
        <v>27.9</v>
      </c>
      <c r="HM50" s="17">
        <v>17.171500000000002</v>
      </c>
      <c r="HN50" s="17">
        <v>17.171500000000002</v>
      </c>
      <c r="HO50" s="17">
        <v>10.7285</v>
      </c>
      <c r="HP50" s="17">
        <v>85.1</v>
      </c>
      <c r="HQ50" s="17">
        <v>87.273110000000003</v>
      </c>
      <c r="HR50" s="17">
        <v>76.699029999999993</v>
      </c>
      <c r="HS50" s="17">
        <v>8.4009699999999992</v>
      </c>
      <c r="HT50" s="17"/>
      <c r="HU50" s="17"/>
      <c r="HV50" s="17"/>
      <c r="HW50" s="17">
        <v>0</v>
      </c>
      <c r="HX50" s="17"/>
      <c r="HY50" s="17"/>
      <c r="HZ50" s="17"/>
      <c r="IA50" s="17">
        <v>0</v>
      </c>
      <c r="IB50" s="17">
        <v>86.9</v>
      </c>
      <c r="IC50" s="17">
        <v>85.482219999999998</v>
      </c>
      <c r="ID50" s="17">
        <v>85.482579999999999</v>
      </c>
      <c r="IE50" s="17">
        <v>1.4174199999999999</v>
      </c>
      <c r="IF50" s="17"/>
      <c r="IG50" s="17"/>
      <c r="IH50" s="17"/>
      <c r="II50" s="17">
        <v>0</v>
      </c>
      <c r="IJ50" s="17"/>
      <c r="IK50" s="17"/>
      <c r="IL50" s="17"/>
      <c r="IM50" s="17">
        <v>0</v>
      </c>
      <c r="IN50" s="17">
        <v>0</v>
      </c>
      <c r="IO50" s="17"/>
      <c r="IP50" s="17">
        <v>48.181449999999998</v>
      </c>
      <c r="IQ50" s="17">
        <v>-48.181449999999998</v>
      </c>
      <c r="IR50" s="17"/>
      <c r="IS50" s="17"/>
      <c r="IT50" s="17"/>
      <c r="IU50" s="17">
        <v>0</v>
      </c>
      <c r="IV50" s="17"/>
      <c r="IW50" s="17"/>
      <c r="IX50" s="17"/>
      <c r="IY50" s="17">
        <v>0</v>
      </c>
      <c r="IZ50" s="17"/>
      <c r="JA50" s="17"/>
      <c r="JB50" s="17"/>
      <c r="JC50" s="17">
        <v>0</v>
      </c>
      <c r="JD50" s="17">
        <v>65.400000000000006</v>
      </c>
      <c r="JE50" s="17">
        <v>67.033500000000004</v>
      </c>
      <c r="JF50" s="17">
        <v>72.899209999999997</v>
      </c>
      <c r="JG50" s="17">
        <v>-7.4992099999999997</v>
      </c>
      <c r="JH50" s="17">
        <v>177.7</v>
      </c>
      <c r="JI50" s="17">
        <v>185.3167</v>
      </c>
      <c r="JJ50" s="17">
        <v>185.31671</v>
      </c>
      <c r="JK50" s="17">
        <v>-7.6167100000000003</v>
      </c>
      <c r="JL50" s="17">
        <v>175</v>
      </c>
      <c r="JM50" s="17">
        <v>185.3167</v>
      </c>
      <c r="JN50" s="17">
        <v>185.31671</v>
      </c>
      <c r="JO50" s="17">
        <v>-10.31671</v>
      </c>
      <c r="JP50" s="17">
        <v>209.6</v>
      </c>
      <c r="JQ50" s="17">
        <v>185.3167</v>
      </c>
      <c r="JR50" s="17">
        <v>185.31671</v>
      </c>
      <c r="JS50" s="17">
        <v>24.283290000000001</v>
      </c>
      <c r="JT50" s="17">
        <v>273.8</v>
      </c>
      <c r="JU50" s="17">
        <v>278.80981000000003</v>
      </c>
      <c r="JV50" s="17">
        <v>278.80982999999998</v>
      </c>
      <c r="JW50" s="17">
        <v>-5.00983</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c r="LA50" s="17"/>
      <c r="LB50" s="17"/>
      <c r="LC50" s="17">
        <v>0</v>
      </c>
      <c r="LD50" s="17">
        <v>0.4</v>
      </c>
      <c r="LE50" s="17">
        <v>0.63188999999999995</v>
      </c>
      <c r="LF50" s="17">
        <v>0.63188999999999995</v>
      </c>
      <c r="LG50" s="17">
        <v>-0.23189000000000001</v>
      </c>
      <c r="LH50" s="17">
        <v>123.6</v>
      </c>
      <c r="LI50" s="17">
        <v>153.63777999999999</v>
      </c>
      <c r="LJ50" s="17">
        <v>166.27673999999999</v>
      </c>
      <c r="LK50" s="17">
        <v>-42.676740000000002</v>
      </c>
      <c r="LL50" s="17">
        <v>77.599999999999994</v>
      </c>
      <c r="LM50" s="17">
        <v>75.76061</v>
      </c>
      <c r="LN50" s="17">
        <v>92.444500000000005</v>
      </c>
      <c r="LO50" s="17">
        <v>-14.8445</v>
      </c>
      <c r="LP50" s="17">
        <v>62.6</v>
      </c>
      <c r="LQ50" s="17">
        <v>67.133979999999994</v>
      </c>
      <c r="LR50" s="17">
        <v>67.133979999999994</v>
      </c>
      <c r="LS50" s="17">
        <v>-4.5339799999999997</v>
      </c>
      <c r="LT50" s="17">
        <v>68</v>
      </c>
      <c r="LU50" s="17">
        <v>65.615899999999996</v>
      </c>
      <c r="LV50" s="17">
        <v>65.615899999999996</v>
      </c>
      <c r="LW50" s="17">
        <v>2.3841000000000001</v>
      </c>
      <c r="LX50" s="17">
        <v>30</v>
      </c>
      <c r="LY50" s="17">
        <v>29.951460000000001</v>
      </c>
      <c r="LZ50" s="17">
        <v>29.951460000000001</v>
      </c>
      <c r="MA50" s="17">
        <v>4.854E-2</v>
      </c>
      <c r="MB50" s="17"/>
      <c r="MC50" s="17"/>
      <c r="MD50" s="17"/>
      <c r="ME50" s="17">
        <v>0</v>
      </c>
      <c r="MF50" s="17"/>
      <c r="MG50" s="17"/>
      <c r="MH50" s="17"/>
      <c r="MI50" s="17">
        <v>0</v>
      </c>
      <c r="MJ50" s="17"/>
      <c r="MK50" s="17"/>
      <c r="ML50" s="17"/>
      <c r="MM50" s="17">
        <v>0</v>
      </c>
      <c r="MN50" s="17">
        <v>146.80000000000001</v>
      </c>
      <c r="MO50" s="17">
        <v>151.08886000000001</v>
      </c>
      <c r="MP50" s="17">
        <v>151.08886999999999</v>
      </c>
      <c r="MQ50" s="17">
        <v>-4.2888700000000002</v>
      </c>
      <c r="MR50" s="17">
        <v>148.80000000000001</v>
      </c>
      <c r="MS50" s="17">
        <v>151.08886000000001</v>
      </c>
      <c r="MT50" s="17">
        <v>151.08886999999999</v>
      </c>
      <c r="MU50" s="17">
        <v>-2.2888700000000002</v>
      </c>
      <c r="MV50" s="17">
        <v>149.69999999999999</v>
      </c>
      <c r="MW50" s="17">
        <v>151.54257999999999</v>
      </c>
      <c r="MX50" s="17">
        <v>151.54258999999999</v>
      </c>
      <c r="MY50" s="17">
        <v>-1.84259</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c r="NU50" s="17"/>
      <c r="NV50" s="17"/>
      <c r="NW50" s="17">
        <v>0</v>
      </c>
      <c r="NX50" s="17"/>
      <c r="NY50" s="17"/>
      <c r="NZ50" s="17"/>
      <c r="OA50" s="17">
        <v>0</v>
      </c>
      <c r="OB50" s="17">
        <v>0</v>
      </c>
      <c r="OC50" s="17"/>
      <c r="OD50" s="17"/>
      <c r="OE50" s="17">
        <v>0</v>
      </c>
      <c r="OF50" s="17">
        <v>121.7</v>
      </c>
      <c r="OG50" s="17">
        <v>134.577</v>
      </c>
      <c r="OH50" s="17">
        <v>134.577</v>
      </c>
      <c r="OI50" s="17">
        <v>-12.877000000000001</v>
      </c>
      <c r="OJ50" s="17">
        <v>0</v>
      </c>
      <c r="OK50" s="17"/>
      <c r="OL50" s="17"/>
      <c r="OM50" s="17">
        <v>0</v>
      </c>
      <c r="ON50" s="17">
        <v>7.7</v>
      </c>
      <c r="OO50" s="17">
        <v>12.6</v>
      </c>
      <c r="OP50" s="17">
        <v>13.683999999999999</v>
      </c>
      <c r="OQ50" s="17">
        <v>-5.984</v>
      </c>
      <c r="OR50" s="17">
        <v>0</v>
      </c>
      <c r="OS50" s="17"/>
      <c r="OT50" s="17"/>
      <c r="OU50" s="17">
        <v>0</v>
      </c>
      <c r="OV50" s="17">
        <v>5.2</v>
      </c>
      <c r="OW50" s="17">
        <v>5.2</v>
      </c>
      <c r="OX50" s="17">
        <v>5.2</v>
      </c>
      <c r="OY50" s="17">
        <v>0</v>
      </c>
      <c r="OZ50" s="17">
        <v>5.0999999999999996</v>
      </c>
      <c r="PA50" s="17"/>
      <c r="PB50" s="17"/>
      <c r="PC50" s="17">
        <v>5.0999999999999996</v>
      </c>
      <c r="PD50" s="17">
        <v>9.9</v>
      </c>
      <c r="PE50" s="17">
        <v>9.0000099999999996</v>
      </c>
      <c r="PF50" s="17">
        <v>9</v>
      </c>
      <c r="PG50" s="17">
        <v>0.9</v>
      </c>
      <c r="PH50" s="17">
        <v>2.6</v>
      </c>
      <c r="PI50" s="17">
        <v>2.6689600000000002</v>
      </c>
      <c r="PJ50" s="17">
        <v>2.6689699999999998</v>
      </c>
      <c r="PK50" s="17">
        <v>-6.8970000000000004E-2</v>
      </c>
      <c r="PL50" s="17">
        <v>0.4</v>
      </c>
      <c r="PM50" s="17"/>
      <c r="PN50" s="17"/>
      <c r="PO50" s="17">
        <v>0.4</v>
      </c>
      <c r="PP50" s="17">
        <v>1.8</v>
      </c>
      <c r="PQ50" s="17">
        <v>1.83</v>
      </c>
      <c r="PR50" s="17">
        <v>1.83</v>
      </c>
      <c r="PS50" s="17">
        <v>-0.03</v>
      </c>
      <c r="PT50" s="17">
        <v>4.7</v>
      </c>
      <c r="PU50" s="17">
        <v>4.2</v>
      </c>
      <c r="PV50" s="17">
        <v>4.2</v>
      </c>
      <c r="PW50" s="17">
        <v>0.5</v>
      </c>
      <c r="PX50" s="17">
        <v>14.6</v>
      </c>
      <c r="PY50" s="17">
        <v>19.417470000000002</v>
      </c>
      <c r="PZ50" s="17">
        <v>19.417480000000001</v>
      </c>
      <c r="QA50" s="17">
        <v>-4.8174799999999998</v>
      </c>
      <c r="QB50" s="17">
        <v>3.9</v>
      </c>
      <c r="QC50" s="17">
        <v>5</v>
      </c>
      <c r="QD50" s="17">
        <v>5</v>
      </c>
      <c r="QE50" s="17">
        <v>-1.1000000000000001</v>
      </c>
      <c r="QF50" s="17">
        <v>3.4</v>
      </c>
      <c r="QG50" s="17">
        <v>3.1</v>
      </c>
      <c r="QH50" s="17">
        <v>3.1</v>
      </c>
      <c r="QI50" s="17">
        <v>0.3</v>
      </c>
      <c r="QJ50" s="17">
        <v>3.4</v>
      </c>
      <c r="QK50" s="17">
        <v>3.3</v>
      </c>
      <c r="QL50" s="17">
        <v>3.3</v>
      </c>
      <c r="QM50" s="17">
        <v>0.1</v>
      </c>
      <c r="QN50" s="17">
        <v>17.600000000000001</v>
      </c>
      <c r="QO50" s="17">
        <v>16.01942</v>
      </c>
      <c r="QP50" s="17">
        <v>16.01942</v>
      </c>
      <c r="QQ50" s="17">
        <v>1.5805800000000001</v>
      </c>
      <c r="QR50" s="17">
        <v>0</v>
      </c>
      <c r="QS50" s="17"/>
      <c r="QT50" s="17"/>
      <c r="QU50" s="17">
        <v>0</v>
      </c>
      <c r="QV50" s="17">
        <v>0</v>
      </c>
      <c r="QW50" s="17"/>
      <c r="QX50" s="17"/>
      <c r="QY50" s="17">
        <v>0</v>
      </c>
      <c r="QZ50" s="17">
        <v>29.3</v>
      </c>
      <c r="RA50" s="17">
        <v>31.9</v>
      </c>
      <c r="RB50" s="17">
        <v>30.756</v>
      </c>
      <c r="RC50" s="17">
        <v>-1.456</v>
      </c>
      <c r="RD50" s="17">
        <v>88.1</v>
      </c>
      <c r="RE50" s="17">
        <v>91.4</v>
      </c>
      <c r="RF50" s="17">
        <v>89.385000000000005</v>
      </c>
      <c r="RG50" s="17">
        <v>-1.2849999999999999</v>
      </c>
      <c r="RH50" s="17">
        <v>4.4000000000000004</v>
      </c>
      <c r="RI50" s="17">
        <v>4.2</v>
      </c>
      <c r="RJ50" s="17">
        <v>4.2</v>
      </c>
      <c r="RK50" s="17">
        <v>0.2</v>
      </c>
      <c r="RL50" s="17">
        <v>1.2</v>
      </c>
      <c r="RM50" s="17">
        <v>1.2</v>
      </c>
      <c r="RN50" s="17">
        <v>1.2</v>
      </c>
      <c r="RO50" s="17">
        <v>0</v>
      </c>
      <c r="RP50" s="17">
        <v>1.2</v>
      </c>
      <c r="RQ50" s="17">
        <v>1.2</v>
      </c>
      <c r="RR50" s="17">
        <v>1.2</v>
      </c>
      <c r="RS50" s="17">
        <v>0</v>
      </c>
      <c r="RT50" s="17">
        <v>3</v>
      </c>
      <c r="RU50" s="17">
        <v>2.8</v>
      </c>
      <c r="RV50" s="17">
        <v>2.8</v>
      </c>
      <c r="RW50" s="17">
        <v>0.2</v>
      </c>
      <c r="RX50" s="17">
        <v>0</v>
      </c>
      <c r="RY50" s="17"/>
      <c r="RZ50" s="17"/>
      <c r="SA50" s="17">
        <v>0</v>
      </c>
      <c r="SB50" s="17">
        <v>2.2999999999999998</v>
      </c>
      <c r="SC50" s="17">
        <v>2.4510000000000001</v>
      </c>
      <c r="SD50" s="17">
        <v>2.4510000000000001</v>
      </c>
      <c r="SE50" s="17">
        <v>-0.151</v>
      </c>
      <c r="SF50" s="17">
        <v>20.2</v>
      </c>
      <c r="SG50" s="17">
        <v>19.7727</v>
      </c>
      <c r="SH50" s="17">
        <v>19.772790000000001</v>
      </c>
      <c r="SI50" s="17">
        <v>0.42720999999999998</v>
      </c>
      <c r="SJ50" s="17">
        <v>1.3</v>
      </c>
      <c r="SK50" s="17">
        <v>1.64</v>
      </c>
      <c r="SL50" s="17">
        <v>1.64</v>
      </c>
      <c r="SM50" s="17">
        <v>-0.34</v>
      </c>
      <c r="SN50" s="17">
        <v>0.4</v>
      </c>
      <c r="SO50" s="17">
        <v>0.4</v>
      </c>
      <c r="SP50" s="17">
        <v>0.4</v>
      </c>
      <c r="SQ50" s="17">
        <v>0</v>
      </c>
      <c r="SR50" s="17">
        <v>3.8</v>
      </c>
      <c r="SS50" s="17">
        <v>4</v>
      </c>
      <c r="ST50" s="17">
        <v>4</v>
      </c>
      <c r="SU50" s="17">
        <v>-0.2</v>
      </c>
      <c r="SV50" s="17">
        <v>2.7</v>
      </c>
      <c r="SW50" s="17">
        <v>2.6</v>
      </c>
      <c r="SX50" s="17">
        <v>2.6</v>
      </c>
      <c r="SY50" s="17">
        <v>0.1</v>
      </c>
      <c r="SZ50" s="17">
        <v>3.2</v>
      </c>
      <c r="TA50" s="17">
        <v>3</v>
      </c>
      <c r="TB50" s="17">
        <v>3</v>
      </c>
      <c r="TC50" s="17">
        <v>0.2</v>
      </c>
      <c r="TD50" s="17">
        <v>4.5</v>
      </c>
      <c r="TE50" s="17">
        <v>4.2</v>
      </c>
      <c r="TF50" s="17">
        <v>4.2</v>
      </c>
      <c r="TG50" s="17">
        <v>0.3</v>
      </c>
      <c r="TH50" s="17">
        <v>10</v>
      </c>
      <c r="TI50" s="17">
        <v>10</v>
      </c>
      <c r="TJ50" s="17">
        <v>10</v>
      </c>
      <c r="TK50" s="17">
        <v>0</v>
      </c>
      <c r="TL50" s="17">
        <v>29.6</v>
      </c>
      <c r="TM50" s="17">
        <v>26.376000000000001</v>
      </c>
      <c r="TN50" s="17">
        <v>26.376000000000001</v>
      </c>
      <c r="TO50" s="17">
        <v>3.2240000000000002</v>
      </c>
      <c r="TP50" s="17">
        <v>52.8</v>
      </c>
      <c r="TQ50" s="17">
        <v>73.222999999999999</v>
      </c>
      <c r="TR50" s="17">
        <v>73.222999999999999</v>
      </c>
      <c r="TS50" s="17">
        <v>-20.422999999999998</v>
      </c>
      <c r="TT50" s="17">
        <v>0</v>
      </c>
      <c r="TU50" s="17"/>
      <c r="TV50" s="17"/>
      <c r="TW50" s="17">
        <v>0</v>
      </c>
      <c r="TX50" s="17">
        <v>108.3</v>
      </c>
      <c r="TY50" s="17">
        <v>106.7</v>
      </c>
      <c r="TZ50" s="17">
        <v>107.003</v>
      </c>
      <c r="UA50" s="17">
        <v>1.2969999999999999</v>
      </c>
      <c r="UB50" s="17">
        <v>108.3</v>
      </c>
      <c r="UC50" s="17">
        <v>104.5</v>
      </c>
      <c r="UD50" s="17">
        <v>94.528000000000006</v>
      </c>
      <c r="UE50" s="17">
        <v>13.772</v>
      </c>
      <c r="UF50" s="17">
        <v>15.3</v>
      </c>
      <c r="UG50" s="17">
        <v>17.157</v>
      </c>
      <c r="UH50" s="17">
        <v>17.157</v>
      </c>
      <c r="UI50" s="17">
        <v>-1.857</v>
      </c>
      <c r="UJ50" s="17">
        <v>10.1</v>
      </c>
      <c r="UK50" s="17">
        <v>15.013</v>
      </c>
      <c r="UL50" s="17">
        <v>15.013</v>
      </c>
      <c r="UM50" s="17">
        <v>-4.9130000000000003</v>
      </c>
      <c r="UN50" s="17">
        <v>4.7</v>
      </c>
      <c r="UO50" s="17">
        <v>6</v>
      </c>
      <c r="UP50" s="17">
        <v>6</v>
      </c>
      <c r="UQ50" s="17">
        <v>-1.3</v>
      </c>
      <c r="UR50" s="17">
        <v>1.7</v>
      </c>
      <c r="US50" s="17">
        <v>2</v>
      </c>
      <c r="UT50" s="17">
        <v>2</v>
      </c>
      <c r="UU50" s="17">
        <v>-0.3</v>
      </c>
      <c r="UV50" s="17">
        <v>7.8</v>
      </c>
      <c r="UW50" s="17">
        <v>7.7</v>
      </c>
      <c r="UX50" s="17">
        <v>7.7</v>
      </c>
      <c r="UY50" s="17">
        <v>0.1</v>
      </c>
      <c r="UZ50" s="17">
        <v>5.3</v>
      </c>
      <c r="VA50" s="17">
        <v>3</v>
      </c>
      <c r="VB50" s="17">
        <v>3</v>
      </c>
      <c r="VC50" s="17">
        <v>2.2999999999999998</v>
      </c>
      <c r="VD50" s="17">
        <v>5.8</v>
      </c>
      <c r="VE50" s="17">
        <v>3.4</v>
      </c>
      <c r="VF50" s="17">
        <v>3.4</v>
      </c>
      <c r="VG50" s="17">
        <v>2.4</v>
      </c>
      <c r="VH50" s="17">
        <v>5.3</v>
      </c>
      <c r="VI50" s="17">
        <v>3.5</v>
      </c>
      <c r="VJ50" s="17">
        <v>3.5</v>
      </c>
      <c r="VK50" s="17">
        <v>1.8</v>
      </c>
      <c r="VL50" s="17">
        <v>3.3</v>
      </c>
      <c r="VM50" s="17">
        <v>8.6999999999999993</v>
      </c>
      <c r="VN50" s="17">
        <v>9.84</v>
      </c>
      <c r="VO50" s="17">
        <v>-6.54</v>
      </c>
      <c r="VP50" s="17">
        <v>0</v>
      </c>
      <c r="VQ50" s="17"/>
      <c r="VR50" s="17"/>
      <c r="VS50" s="17">
        <v>0</v>
      </c>
      <c r="VT50" s="17">
        <v>0</v>
      </c>
      <c r="VU50" s="17"/>
      <c r="VV50" s="17"/>
      <c r="VW50" s="17">
        <v>0</v>
      </c>
      <c r="VX50" s="17">
        <v>0</v>
      </c>
      <c r="VY50" s="17"/>
      <c r="VZ50" s="17"/>
      <c r="WA50" s="17">
        <v>0</v>
      </c>
      <c r="WB50" s="17">
        <v>0.6</v>
      </c>
      <c r="WC50" s="17">
        <v>0.6</v>
      </c>
      <c r="WD50" s="17">
        <v>0.6</v>
      </c>
      <c r="WE50" s="17">
        <v>0</v>
      </c>
      <c r="WF50" s="17">
        <v>129.80000000000001</v>
      </c>
      <c r="WG50" s="17">
        <v>133.19999999999999</v>
      </c>
      <c r="WH50" s="17">
        <v>119</v>
      </c>
      <c r="WI50" s="17">
        <v>10.8</v>
      </c>
      <c r="WJ50" s="17">
        <v>155.5</v>
      </c>
      <c r="WK50" s="17">
        <v>127</v>
      </c>
      <c r="WL50" s="17">
        <v>152</v>
      </c>
      <c r="WM50" s="17">
        <v>3.5</v>
      </c>
      <c r="WN50" s="17">
        <v>0</v>
      </c>
      <c r="WO50" s="17"/>
      <c r="WP50" s="17"/>
      <c r="WQ50" s="17">
        <v>0</v>
      </c>
      <c r="WR50" s="17">
        <v>0</v>
      </c>
      <c r="WS50" s="17"/>
      <c r="WT50" s="17"/>
      <c r="WU50" s="17">
        <v>0</v>
      </c>
      <c r="WV50" s="17">
        <v>7.8</v>
      </c>
      <c r="WW50" s="17">
        <v>7.6</v>
      </c>
      <c r="WX50" s="17">
        <v>7.6</v>
      </c>
      <c r="WY50" s="17">
        <v>0.2</v>
      </c>
      <c r="WZ50" s="17">
        <v>19.2</v>
      </c>
      <c r="XA50" s="17">
        <v>18.25243</v>
      </c>
      <c r="XB50" s="17">
        <v>18.25243</v>
      </c>
      <c r="XC50" s="17">
        <v>0.94757000000000002</v>
      </c>
      <c r="XD50" s="17">
        <v>0</v>
      </c>
      <c r="XE50" s="17">
        <v>10.8</v>
      </c>
      <c r="XF50" s="17">
        <v>10.8</v>
      </c>
      <c r="XG50" s="17">
        <v>-10.8</v>
      </c>
      <c r="XH50" s="17">
        <v>31.3</v>
      </c>
      <c r="XI50" s="17">
        <v>25</v>
      </c>
      <c r="XJ50" s="17">
        <v>25</v>
      </c>
      <c r="XK50" s="17">
        <v>6.3</v>
      </c>
      <c r="XL50" s="17">
        <v>28.7</v>
      </c>
      <c r="XM50" s="17">
        <v>25</v>
      </c>
      <c r="XN50" s="17">
        <v>25</v>
      </c>
      <c r="XO50" s="17">
        <v>3.7</v>
      </c>
      <c r="XP50" s="17">
        <v>15</v>
      </c>
      <c r="XQ50" s="17">
        <v>14</v>
      </c>
      <c r="XR50" s="17">
        <v>14</v>
      </c>
      <c r="XS50" s="17">
        <v>1</v>
      </c>
      <c r="XT50" s="17">
        <v>17.8</v>
      </c>
      <c r="XU50" s="17">
        <v>17</v>
      </c>
      <c r="XV50" s="17">
        <v>17</v>
      </c>
      <c r="XW50" s="17">
        <v>0.8</v>
      </c>
      <c r="XX50" s="17">
        <v>9.8000000000000007</v>
      </c>
      <c r="XY50" s="17">
        <v>7.63</v>
      </c>
      <c r="XZ50" s="17">
        <v>7.63</v>
      </c>
      <c r="YA50" s="17">
        <v>2.17</v>
      </c>
      <c r="YB50" s="17">
        <v>7.22</v>
      </c>
      <c r="YC50" s="17">
        <v>12</v>
      </c>
      <c r="YD50" s="17">
        <v>12</v>
      </c>
      <c r="YE50" s="17">
        <v>-4.78</v>
      </c>
    </row>
    <row r="51" spans="1:655" ht="24" customHeight="1" x14ac:dyDescent="0.3">
      <c r="A51" s="1"/>
      <c r="B51" s="16" t="s">
        <v>42</v>
      </c>
      <c r="C51" s="16" t="s">
        <v>760</v>
      </c>
      <c r="D51" s="17">
        <v>99.6</v>
      </c>
      <c r="E51" s="17">
        <v>101.60192000000001</v>
      </c>
      <c r="F51" s="17">
        <v>101.60194</v>
      </c>
      <c r="G51" s="17">
        <v>-2.0019399999999998</v>
      </c>
      <c r="H51" s="17">
        <v>631</v>
      </c>
      <c r="I51" s="17">
        <v>643.52629999999999</v>
      </c>
      <c r="J51" s="17">
        <v>643.52629999999999</v>
      </c>
      <c r="K51" s="17">
        <v>-12.526300000000001</v>
      </c>
      <c r="L51" s="17">
        <v>214.4</v>
      </c>
      <c r="M51" s="17">
        <v>209.35054</v>
      </c>
      <c r="N51" s="17">
        <v>209.35054</v>
      </c>
      <c r="O51" s="17">
        <v>5.0494599999999998</v>
      </c>
      <c r="P51" s="17"/>
      <c r="Q51" s="17"/>
      <c r="R51" s="17"/>
      <c r="S51" s="17">
        <v>0</v>
      </c>
      <c r="T51" s="17"/>
      <c r="U51" s="17"/>
      <c r="V51" s="17"/>
      <c r="W51" s="17">
        <v>0</v>
      </c>
      <c r="X51" s="17">
        <v>30</v>
      </c>
      <c r="Y51" s="17">
        <v>30.672730000000001</v>
      </c>
      <c r="Z51" s="17">
        <v>30.672820000000002</v>
      </c>
      <c r="AA51" s="17">
        <v>-0.67281999999999997</v>
      </c>
      <c r="AB51" s="17">
        <v>83</v>
      </c>
      <c r="AC51" s="17">
        <v>89.958399999999997</v>
      </c>
      <c r="AD51" s="17">
        <v>80.822000000000003</v>
      </c>
      <c r="AE51" s="17">
        <v>2.1779999999999999</v>
      </c>
      <c r="AF51" s="17"/>
      <c r="AG51" s="17"/>
      <c r="AH51" s="17"/>
      <c r="AI51" s="17">
        <v>0</v>
      </c>
      <c r="AJ51" s="17"/>
      <c r="AK51" s="17"/>
      <c r="AL51" s="17"/>
      <c r="AM51" s="17">
        <v>0</v>
      </c>
      <c r="AN51" s="17">
        <v>186.9</v>
      </c>
      <c r="AO51" s="17">
        <v>196.14954</v>
      </c>
      <c r="AP51" s="17">
        <v>196.22801999999999</v>
      </c>
      <c r="AQ51" s="17">
        <v>-9.3280200000000004</v>
      </c>
      <c r="AR51" s="17">
        <v>205.9</v>
      </c>
      <c r="AS51" s="17">
        <v>196.14954</v>
      </c>
      <c r="AT51" s="17">
        <v>196.22801999999999</v>
      </c>
      <c r="AU51" s="17">
        <v>9.6719799999999996</v>
      </c>
      <c r="AV51" s="17">
        <v>208.7</v>
      </c>
      <c r="AW51" s="17">
        <v>196.14954</v>
      </c>
      <c r="AX51" s="17">
        <v>196.22801999999999</v>
      </c>
      <c r="AY51" s="17">
        <v>12.47198</v>
      </c>
      <c r="AZ51" s="17">
        <v>288</v>
      </c>
      <c r="BA51" s="17">
        <v>295.10786000000002</v>
      </c>
      <c r="BB51" s="17">
        <v>295.22593999999998</v>
      </c>
      <c r="BC51" s="17">
        <v>-7.2259399999999996</v>
      </c>
      <c r="BD51" s="17">
        <v>216.2</v>
      </c>
      <c r="BE51" s="17">
        <v>208.07389000000001</v>
      </c>
      <c r="BF51" s="17">
        <v>208.07390000000001</v>
      </c>
      <c r="BG51" s="17">
        <v>8.1260999999999992</v>
      </c>
      <c r="BH51" s="17">
        <v>110.9</v>
      </c>
      <c r="BI51" s="17">
        <v>104.34936999999999</v>
      </c>
      <c r="BJ51" s="17">
        <v>104.34936999999999</v>
      </c>
      <c r="BK51" s="17">
        <v>6.55063</v>
      </c>
      <c r="BL51" s="17">
        <v>298.5</v>
      </c>
      <c r="BM51" s="17">
        <v>381.30558000000002</v>
      </c>
      <c r="BN51" s="17">
        <v>381.30583000000001</v>
      </c>
      <c r="BO51" s="17">
        <v>-82.80583</v>
      </c>
      <c r="BP51" s="17">
        <v>3</v>
      </c>
      <c r="BQ51" s="17">
        <v>4.4318400000000002</v>
      </c>
      <c r="BR51" s="17">
        <v>4.4318400000000002</v>
      </c>
      <c r="BS51" s="17">
        <v>-1.43184</v>
      </c>
      <c r="BT51" s="17"/>
      <c r="BU51" s="17"/>
      <c r="BV51" s="17"/>
      <c r="BW51" s="17">
        <v>0</v>
      </c>
      <c r="BX51" s="17"/>
      <c r="BY51" s="17"/>
      <c r="BZ51" s="17"/>
      <c r="CA51" s="17">
        <v>0</v>
      </c>
      <c r="CB51" s="17"/>
      <c r="CC51" s="17"/>
      <c r="CD51" s="17"/>
      <c r="CE51" s="17">
        <v>0</v>
      </c>
      <c r="CF51" s="17"/>
      <c r="CG51" s="17"/>
      <c r="CH51" s="17"/>
      <c r="CI51" s="17">
        <v>0</v>
      </c>
      <c r="CJ51" s="17">
        <v>114.8</v>
      </c>
      <c r="CK51" s="17">
        <v>114.08994</v>
      </c>
      <c r="CL51" s="17">
        <v>114.08994</v>
      </c>
      <c r="CM51" s="17">
        <v>0.71006000000000002</v>
      </c>
      <c r="CN51" s="17">
        <v>7.3</v>
      </c>
      <c r="CO51" s="17">
        <v>5.1333399999999996</v>
      </c>
      <c r="CP51" s="17">
        <v>5.1333399999999996</v>
      </c>
      <c r="CQ51" s="17">
        <v>2.1666599999999998</v>
      </c>
      <c r="CR51" s="17">
        <v>3.4</v>
      </c>
      <c r="CS51" s="17">
        <v>2.8177599999999998</v>
      </c>
      <c r="CT51" s="17">
        <v>2.8177599999999998</v>
      </c>
      <c r="CU51" s="17">
        <v>0.58223999999999998</v>
      </c>
      <c r="CV51" s="17"/>
      <c r="CW51" s="17"/>
      <c r="CX51" s="17"/>
      <c r="CY51" s="17">
        <v>0</v>
      </c>
      <c r="CZ51" s="17">
        <v>7</v>
      </c>
      <c r="DA51" s="17">
        <v>6.8787000000000003</v>
      </c>
      <c r="DB51" s="17">
        <v>6.8787000000000003</v>
      </c>
      <c r="DC51" s="17">
        <v>0.12130000000000001</v>
      </c>
      <c r="DD51" s="17">
        <v>14.5</v>
      </c>
      <c r="DE51" s="17">
        <v>14.919420000000001</v>
      </c>
      <c r="DF51" s="17">
        <v>14.919420000000001</v>
      </c>
      <c r="DG51" s="17">
        <v>-0.41942000000000002</v>
      </c>
      <c r="DH51" s="17">
        <v>140.9</v>
      </c>
      <c r="DI51" s="17">
        <v>137.36686</v>
      </c>
      <c r="DJ51" s="17">
        <v>113.40925</v>
      </c>
      <c r="DK51" s="17">
        <v>27.490749999999998</v>
      </c>
      <c r="DL51" s="17"/>
      <c r="DM51" s="17"/>
      <c r="DN51" s="17"/>
      <c r="DO51" s="17">
        <v>0</v>
      </c>
      <c r="DP51" s="17"/>
      <c r="DQ51" s="17"/>
      <c r="DR51" s="17"/>
      <c r="DS51" s="17">
        <v>0</v>
      </c>
      <c r="DT51" s="17"/>
      <c r="DU51" s="17"/>
      <c r="DV51" s="17"/>
      <c r="DW51" s="17">
        <v>0</v>
      </c>
      <c r="DX51" s="17"/>
      <c r="DY51" s="17"/>
      <c r="DZ51" s="17"/>
      <c r="EA51" s="17">
        <v>0</v>
      </c>
      <c r="EB51" s="17">
        <v>108.3</v>
      </c>
      <c r="EC51" s="17">
        <v>90.078569999999999</v>
      </c>
      <c r="ED51" s="17">
        <v>108.26121999999999</v>
      </c>
      <c r="EE51" s="17">
        <v>3.8780000000000002E-2</v>
      </c>
      <c r="EF51" s="17">
        <v>101.3</v>
      </c>
      <c r="EG51" s="17">
        <v>169.46064000000001</v>
      </c>
      <c r="EH51" s="17">
        <v>131.11917</v>
      </c>
      <c r="EI51" s="17">
        <v>-29.81917</v>
      </c>
      <c r="EJ51" s="17"/>
      <c r="EK51" s="17"/>
      <c r="EL51" s="17"/>
      <c r="EM51" s="17">
        <v>0</v>
      </c>
      <c r="EN51" s="17"/>
      <c r="EO51" s="17"/>
      <c r="EP51" s="17"/>
      <c r="EQ51" s="17">
        <v>0</v>
      </c>
      <c r="ER51" s="17"/>
      <c r="ES51" s="17"/>
      <c r="ET51" s="17"/>
      <c r="EU51" s="17">
        <v>0</v>
      </c>
      <c r="EV51" s="17">
        <v>6.5</v>
      </c>
      <c r="EW51" s="17">
        <v>6.39</v>
      </c>
      <c r="EX51" s="17">
        <v>6.39</v>
      </c>
      <c r="EY51" s="17">
        <v>0.11</v>
      </c>
      <c r="EZ51" s="17">
        <v>0</v>
      </c>
      <c r="FA51" s="17"/>
      <c r="FB51" s="17"/>
      <c r="FC51" s="17">
        <v>0</v>
      </c>
      <c r="FD51" s="17">
        <v>26</v>
      </c>
      <c r="FE51" s="17">
        <v>30.59984</v>
      </c>
      <c r="FF51" s="17">
        <v>30.59984</v>
      </c>
      <c r="FG51" s="17">
        <v>-4.5998400000000004</v>
      </c>
      <c r="FH51" s="17">
        <v>53.8</v>
      </c>
      <c r="FI51" s="17">
        <v>112.01102</v>
      </c>
      <c r="FJ51" s="17">
        <v>151.13800000000001</v>
      </c>
      <c r="FK51" s="17">
        <v>-97.337999999999994</v>
      </c>
      <c r="FL51" s="17">
        <v>16.2</v>
      </c>
      <c r="FM51" s="17">
        <v>15.082800000000001</v>
      </c>
      <c r="FN51" s="17">
        <v>15.082800000000001</v>
      </c>
      <c r="FO51" s="17">
        <v>1.1172</v>
      </c>
      <c r="FP51" s="17">
        <v>18.09</v>
      </c>
      <c r="FQ51" s="17">
        <v>18.088999999999999</v>
      </c>
      <c r="FR51" s="17">
        <v>18.264620000000001</v>
      </c>
      <c r="FS51" s="17">
        <v>-0.17462</v>
      </c>
      <c r="FT51" s="17">
        <v>11.7</v>
      </c>
      <c r="FU51" s="17">
        <v>10.67961</v>
      </c>
      <c r="FV51" s="17">
        <v>10.67961</v>
      </c>
      <c r="FW51" s="17">
        <v>1.0203899999999999</v>
      </c>
      <c r="FX51" s="17">
        <v>62.1</v>
      </c>
      <c r="FY51" s="17">
        <v>62.343029999999999</v>
      </c>
      <c r="FZ51" s="17">
        <v>62.343029999999999</v>
      </c>
      <c r="GA51" s="17">
        <v>-0.24303</v>
      </c>
      <c r="GB51" s="17">
        <v>183</v>
      </c>
      <c r="GC51" s="17">
        <v>184.91496000000001</v>
      </c>
      <c r="GD51" s="17">
        <v>184.91498000000001</v>
      </c>
      <c r="GE51" s="17">
        <v>-1.9149799999999999</v>
      </c>
      <c r="GF51" s="17">
        <v>183.5</v>
      </c>
      <c r="GG51" s="17">
        <v>184.91496000000001</v>
      </c>
      <c r="GH51" s="17">
        <v>184.91498000000001</v>
      </c>
      <c r="GI51" s="17">
        <v>-1.4149799999999999</v>
      </c>
      <c r="GJ51" s="17">
        <v>184.6</v>
      </c>
      <c r="GK51" s="17">
        <v>185.47026</v>
      </c>
      <c r="GL51" s="17">
        <v>185.47028</v>
      </c>
      <c r="GM51" s="17">
        <v>-0.87028000000000005</v>
      </c>
      <c r="GN51" s="17">
        <v>78.5</v>
      </c>
      <c r="GO51" s="17">
        <v>83.589320000000001</v>
      </c>
      <c r="GP51" s="17">
        <v>88.410179999999997</v>
      </c>
      <c r="GQ51" s="17">
        <v>-9.9101800000000004</v>
      </c>
      <c r="GR51" s="17">
        <v>6.6</v>
      </c>
      <c r="GS51" s="17">
        <v>6.5736800000000004</v>
      </c>
      <c r="GT51" s="17">
        <v>6.5736800000000004</v>
      </c>
      <c r="GU51" s="17">
        <v>2.632E-2</v>
      </c>
      <c r="GV51" s="17">
        <v>8.3000000000000007</v>
      </c>
      <c r="GW51" s="17">
        <v>6.8964100000000004</v>
      </c>
      <c r="GX51" s="17">
        <v>6.8964100000000004</v>
      </c>
      <c r="GY51" s="17">
        <v>1.4035899999999999</v>
      </c>
      <c r="GZ51" s="17">
        <v>30.6</v>
      </c>
      <c r="HA51" s="17">
        <v>28.65156</v>
      </c>
      <c r="HB51" s="17">
        <v>28.652799999999999</v>
      </c>
      <c r="HC51" s="17">
        <v>1.9472</v>
      </c>
      <c r="HD51" s="17">
        <v>31.8</v>
      </c>
      <c r="HE51" s="17">
        <v>30.81456</v>
      </c>
      <c r="HF51" s="17">
        <v>30.81456</v>
      </c>
      <c r="HG51" s="17">
        <v>0.98543999999999998</v>
      </c>
      <c r="HH51" s="17">
        <v>2</v>
      </c>
      <c r="HI51" s="17">
        <v>1.97359</v>
      </c>
      <c r="HJ51" s="17">
        <v>1.97359</v>
      </c>
      <c r="HK51" s="17">
        <v>2.6409999999999999E-2</v>
      </c>
      <c r="HL51" s="17">
        <v>27.7</v>
      </c>
      <c r="HM51" s="17">
        <v>17.171500000000002</v>
      </c>
      <c r="HN51" s="17">
        <v>17.171500000000002</v>
      </c>
      <c r="HO51" s="17">
        <v>10.528499999999999</v>
      </c>
      <c r="HP51" s="17">
        <v>83.9</v>
      </c>
      <c r="HQ51" s="17">
        <v>85</v>
      </c>
      <c r="HR51" s="17">
        <v>85</v>
      </c>
      <c r="HS51" s="17">
        <v>-1.1000000000000001</v>
      </c>
      <c r="HT51" s="17"/>
      <c r="HU51" s="17"/>
      <c r="HV51" s="17"/>
      <c r="HW51" s="17">
        <v>0</v>
      </c>
      <c r="HX51" s="17"/>
      <c r="HY51" s="17"/>
      <c r="HZ51" s="17"/>
      <c r="IA51" s="17">
        <v>0</v>
      </c>
      <c r="IB51" s="17">
        <v>86.9</v>
      </c>
      <c r="IC51" s="17">
        <v>85.482370000000003</v>
      </c>
      <c r="ID51" s="17">
        <v>85.482579999999999</v>
      </c>
      <c r="IE51" s="17">
        <v>1.4174199999999999</v>
      </c>
      <c r="IF51" s="17"/>
      <c r="IG51" s="17"/>
      <c r="IH51" s="17"/>
      <c r="II51" s="17">
        <v>0</v>
      </c>
      <c r="IJ51" s="17"/>
      <c r="IK51" s="17"/>
      <c r="IL51" s="17"/>
      <c r="IM51" s="17">
        <v>0</v>
      </c>
      <c r="IN51" s="17">
        <v>0</v>
      </c>
      <c r="IO51" s="17"/>
      <c r="IP51" s="17">
        <v>48.181449999999998</v>
      </c>
      <c r="IQ51" s="17">
        <v>-48.181449999999998</v>
      </c>
      <c r="IR51" s="17"/>
      <c r="IS51" s="17"/>
      <c r="IT51" s="17"/>
      <c r="IU51" s="17">
        <v>0</v>
      </c>
      <c r="IV51" s="17"/>
      <c r="IW51" s="17"/>
      <c r="IX51" s="17"/>
      <c r="IY51" s="17">
        <v>0</v>
      </c>
      <c r="IZ51" s="17"/>
      <c r="JA51" s="17"/>
      <c r="JB51" s="17"/>
      <c r="JC51" s="17">
        <v>0</v>
      </c>
      <c r="JD51" s="17">
        <v>65.3</v>
      </c>
      <c r="JE51" s="17">
        <v>67.033500000000004</v>
      </c>
      <c r="JF51" s="17">
        <v>72.899209999999997</v>
      </c>
      <c r="JG51" s="17">
        <v>-7.5992100000000002</v>
      </c>
      <c r="JH51" s="17">
        <v>177.1</v>
      </c>
      <c r="JI51" s="17">
        <v>185.37441999999999</v>
      </c>
      <c r="JJ51" s="17">
        <v>185.37442999999999</v>
      </c>
      <c r="JK51" s="17">
        <v>-8.2744300000000006</v>
      </c>
      <c r="JL51" s="17">
        <v>174.6</v>
      </c>
      <c r="JM51" s="17">
        <v>185.37441999999999</v>
      </c>
      <c r="JN51" s="17">
        <v>185.37442999999999</v>
      </c>
      <c r="JO51" s="17">
        <v>-10.774430000000001</v>
      </c>
      <c r="JP51" s="17">
        <v>208.4</v>
      </c>
      <c r="JQ51" s="17">
        <v>185.37441999999999</v>
      </c>
      <c r="JR51" s="17">
        <v>185.37442999999999</v>
      </c>
      <c r="JS51" s="17">
        <v>23.025569999999998</v>
      </c>
      <c r="JT51" s="17">
        <v>273</v>
      </c>
      <c r="JU51" s="17">
        <v>278.89665000000002</v>
      </c>
      <c r="JV51" s="17">
        <v>278.89666999999997</v>
      </c>
      <c r="JW51" s="17">
        <v>-5.8966700000000003</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c r="LA51" s="17"/>
      <c r="LB51" s="17"/>
      <c r="LC51" s="17">
        <v>0</v>
      </c>
      <c r="LD51" s="17">
        <v>0.5</v>
      </c>
      <c r="LE51" s="17">
        <v>0.63188999999999995</v>
      </c>
      <c r="LF51" s="17">
        <v>0.63188999999999995</v>
      </c>
      <c r="LG51" s="17">
        <v>-0.13189000000000001</v>
      </c>
      <c r="LH51" s="17">
        <v>158.80000000000001</v>
      </c>
      <c r="LI51" s="17">
        <v>136.97559000000001</v>
      </c>
      <c r="LJ51" s="17">
        <v>153.2867</v>
      </c>
      <c r="LK51" s="17">
        <v>5.5133000000000001</v>
      </c>
      <c r="LL51" s="17">
        <v>89.5</v>
      </c>
      <c r="LM51" s="17">
        <v>102.80268</v>
      </c>
      <c r="LN51" s="17">
        <v>92.444500000000005</v>
      </c>
      <c r="LO51" s="17">
        <v>-2.9445000000000001</v>
      </c>
      <c r="LP51" s="17">
        <v>62.6</v>
      </c>
      <c r="LQ51" s="17">
        <v>67.133979999999994</v>
      </c>
      <c r="LR51" s="17">
        <v>67.133979999999994</v>
      </c>
      <c r="LS51" s="17">
        <v>-4.5339799999999997</v>
      </c>
      <c r="LT51" s="17">
        <v>67.900000000000006</v>
      </c>
      <c r="LU51" s="17">
        <v>65.615899999999996</v>
      </c>
      <c r="LV51" s="17">
        <v>65.615899999999996</v>
      </c>
      <c r="LW51" s="17">
        <v>2.2841</v>
      </c>
      <c r="LX51" s="17">
        <v>29.9</v>
      </c>
      <c r="LY51" s="17">
        <v>29.951460000000001</v>
      </c>
      <c r="LZ51" s="17">
        <v>29.951460000000001</v>
      </c>
      <c r="MA51" s="17">
        <v>-5.1459999999999999E-2</v>
      </c>
      <c r="MB51" s="17"/>
      <c r="MC51" s="17"/>
      <c r="MD51" s="17"/>
      <c r="ME51" s="17">
        <v>0</v>
      </c>
      <c r="MF51" s="17"/>
      <c r="MG51" s="17"/>
      <c r="MH51" s="17"/>
      <c r="MI51" s="17">
        <v>0</v>
      </c>
      <c r="MJ51" s="17"/>
      <c r="MK51" s="17"/>
      <c r="ML51" s="17"/>
      <c r="MM51" s="17">
        <v>0</v>
      </c>
      <c r="MN51" s="17">
        <v>147</v>
      </c>
      <c r="MO51" s="17">
        <v>151.08886000000001</v>
      </c>
      <c r="MP51" s="17">
        <v>151.08886999999999</v>
      </c>
      <c r="MQ51" s="17">
        <v>-4.08887</v>
      </c>
      <c r="MR51" s="17">
        <v>149</v>
      </c>
      <c r="MS51" s="17">
        <v>151.08886000000001</v>
      </c>
      <c r="MT51" s="17">
        <v>151.08886999999999</v>
      </c>
      <c r="MU51" s="17">
        <v>-2.08887</v>
      </c>
      <c r="MV51" s="17">
        <v>150</v>
      </c>
      <c r="MW51" s="17">
        <v>151.54257999999999</v>
      </c>
      <c r="MX51" s="17">
        <v>151.54258999999999</v>
      </c>
      <c r="MY51" s="17">
        <v>-1.5425899999999999</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c r="NU51" s="17"/>
      <c r="NV51" s="17"/>
      <c r="NW51" s="17">
        <v>0</v>
      </c>
      <c r="NX51" s="17"/>
      <c r="NY51" s="17"/>
      <c r="NZ51" s="17"/>
      <c r="OA51" s="17">
        <v>0</v>
      </c>
      <c r="OB51" s="17">
        <v>0</v>
      </c>
      <c r="OC51" s="17"/>
      <c r="OD51" s="17"/>
      <c r="OE51" s="17">
        <v>0</v>
      </c>
      <c r="OF51" s="17">
        <v>121.7</v>
      </c>
      <c r="OG51" s="17">
        <v>134.57599999999999</v>
      </c>
      <c r="OH51" s="17">
        <v>134.57599999999999</v>
      </c>
      <c r="OI51" s="17">
        <v>-12.875999999999999</v>
      </c>
      <c r="OJ51" s="17">
        <v>0</v>
      </c>
      <c r="OK51" s="17"/>
      <c r="OL51" s="17"/>
      <c r="OM51" s="17">
        <v>0</v>
      </c>
      <c r="ON51" s="17">
        <v>6.7</v>
      </c>
      <c r="OO51" s="17">
        <v>13</v>
      </c>
      <c r="OP51" s="17">
        <v>13.641999999999999</v>
      </c>
      <c r="OQ51" s="17">
        <v>-6.9420000000000002</v>
      </c>
      <c r="OR51" s="17">
        <v>0</v>
      </c>
      <c r="OS51" s="17"/>
      <c r="OT51" s="17"/>
      <c r="OU51" s="17">
        <v>0</v>
      </c>
      <c r="OV51" s="17">
        <v>5.3</v>
      </c>
      <c r="OW51" s="17">
        <v>5.2</v>
      </c>
      <c r="OX51" s="17">
        <v>5.2</v>
      </c>
      <c r="OY51" s="17">
        <v>0.1</v>
      </c>
      <c r="OZ51" s="17">
        <v>5.0999999999999996</v>
      </c>
      <c r="PA51" s="17"/>
      <c r="PB51" s="17"/>
      <c r="PC51" s="17">
        <v>5.0999999999999996</v>
      </c>
      <c r="PD51" s="17">
        <v>10</v>
      </c>
      <c r="PE51" s="17">
        <v>9.0000099999999996</v>
      </c>
      <c r="PF51" s="17">
        <v>9</v>
      </c>
      <c r="PG51" s="17">
        <v>1</v>
      </c>
      <c r="PH51" s="17">
        <v>2.5</v>
      </c>
      <c r="PI51" s="17">
        <v>2.6689699999999998</v>
      </c>
      <c r="PJ51" s="17">
        <v>2.6689699999999998</v>
      </c>
      <c r="PK51" s="17">
        <v>-0.16897000000000001</v>
      </c>
      <c r="PL51" s="17">
        <v>0.1</v>
      </c>
      <c r="PM51" s="17"/>
      <c r="PN51" s="17"/>
      <c r="PO51" s="17">
        <v>0.1</v>
      </c>
      <c r="PP51" s="17">
        <v>1.8</v>
      </c>
      <c r="PQ51" s="17">
        <v>1.83</v>
      </c>
      <c r="PR51" s="17">
        <v>1.83</v>
      </c>
      <c r="PS51" s="17">
        <v>-0.03</v>
      </c>
      <c r="PT51" s="17">
        <v>4.5999999999999996</v>
      </c>
      <c r="PU51" s="17">
        <v>4.2</v>
      </c>
      <c r="PV51" s="17">
        <v>4.2</v>
      </c>
      <c r="PW51" s="17">
        <v>0.4</v>
      </c>
      <c r="PX51" s="17">
        <v>14.5</v>
      </c>
      <c r="PY51" s="17">
        <v>19.417470000000002</v>
      </c>
      <c r="PZ51" s="17">
        <v>19.417480000000001</v>
      </c>
      <c r="QA51" s="17">
        <v>-4.9174800000000003</v>
      </c>
      <c r="QB51" s="17">
        <v>3.9</v>
      </c>
      <c r="QC51" s="17">
        <v>5</v>
      </c>
      <c r="QD51" s="17">
        <v>5</v>
      </c>
      <c r="QE51" s="17">
        <v>-1.1000000000000001</v>
      </c>
      <c r="QF51" s="17">
        <v>3.4</v>
      </c>
      <c r="QG51" s="17">
        <v>3.1</v>
      </c>
      <c r="QH51" s="17">
        <v>3.1</v>
      </c>
      <c r="QI51" s="17">
        <v>0.3</v>
      </c>
      <c r="QJ51" s="17">
        <v>3.4</v>
      </c>
      <c r="QK51" s="17">
        <v>3.3</v>
      </c>
      <c r="QL51" s="17">
        <v>3.3</v>
      </c>
      <c r="QM51" s="17">
        <v>0.1</v>
      </c>
      <c r="QN51" s="17">
        <v>17.600000000000001</v>
      </c>
      <c r="QO51" s="17">
        <v>16.01942</v>
      </c>
      <c r="QP51" s="17">
        <v>16.01942</v>
      </c>
      <c r="QQ51" s="17">
        <v>1.5805800000000001</v>
      </c>
      <c r="QR51" s="17">
        <v>0</v>
      </c>
      <c r="QS51" s="17"/>
      <c r="QT51" s="17"/>
      <c r="QU51" s="17">
        <v>0</v>
      </c>
      <c r="QV51" s="17">
        <v>0</v>
      </c>
      <c r="QW51" s="17"/>
      <c r="QX51" s="17"/>
      <c r="QY51" s="17">
        <v>0</v>
      </c>
      <c r="QZ51" s="17">
        <v>29.6</v>
      </c>
      <c r="RA51" s="17">
        <v>31.9</v>
      </c>
      <c r="RB51" s="17">
        <v>30.734999999999999</v>
      </c>
      <c r="RC51" s="17">
        <v>-1.135</v>
      </c>
      <c r="RD51" s="17">
        <v>88.4</v>
      </c>
      <c r="RE51" s="17">
        <v>91.6</v>
      </c>
      <c r="RF51" s="17">
        <v>89.56</v>
      </c>
      <c r="RG51" s="17">
        <v>-1.1599999999999999</v>
      </c>
      <c r="RH51" s="17">
        <v>4.4000000000000004</v>
      </c>
      <c r="RI51" s="17">
        <v>4.2</v>
      </c>
      <c r="RJ51" s="17">
        <v>4.2</v>
      </c>
      <c r="RK51" s="17">
        <v>0.2</v>
      </c>
      <c r="RL51" s="17">
        <v>1.2</v>
      </c>
      <c r="RM51" s="17">
        <v>1.2</v>
      </c>
      <c r="RN51" s="17">
        <v>1.2</v>
      </c>
      <c r="RO51" s="17">
        <v>0</v>
      </c>
      <c r="RP51" s="17">
        <v>1.2</v>
      </c>
      <c r="RQ51" s="17">
        <v>1.2</v>
      </c>
      <c r="RR51" s="17">
        <v>1.2</v>
      </c>
      <c r="RS51" s="17">
        <v>0</v>
      </c>
      <c r="RT51" s="17">
        <v>3</v>
      </c>
      <c r="RU51" s="17">
        <v>2.8</v>
      </c>
      <c r="RV51" s="17">
        <v>2.8</v>
      </c>
      <c r="RW51" s="17">
        <v>0.2</v>
      </c>
      <c r="RX51" s="17">
        <v>0</v>
      </c>
      <c r="RY51" s="17"/>
      <c r="RZ51" s="17"/>
      <c r="SA51" s="17">
        <v>0</v>
      </c>
      <c r="SB51" s="17">
        <v>2.4</v>
      </c>
      <c r="SC51" s="17">
        <v>2.4510000000000001</v>
      </c>
      <c r="SD51" s="17">
        <v>2.4510000000000001</v>
      </c>
      <c r="SE51" s="17">
        <v>-5.0999999999999997E-2</v>
      </c>
      <c r="SF51" s="17">
        <v>20.2</v>
      </c>
      <c r="SG51" s="17">
        <v>19.772739999999999</v>
      </c>
      <c r="SH51" s="17">
        <v>19.772790000000001</v>
      </c>
      <c r="SI51" s="17">
        <v>0.42720999999999998</v>
      </c>
      <c r="SJ51" s="17">
        <v>1.2</v>
      </c>
      <c r="SK51" s="17">
        <v>1.6</v>
      </c>
      <c r="SL51" s="17">
        <v>1.6</v>
      </c>
      <c r="SM51" s="17">
        <v>-0.4</v>
      </c>
      <c r="SN51" s="17">
        <v>0.4</v>
      </c>
      <c r="SO51" s="17">
        <v>0.4</v>
      </c>
      <c r="SP51" s="17">
        <v>0.4</v>
      </c>
      <c r="SQ51" s="17">
        <v>0</v>
      </c>
      <c r="SR51" s="17">
        <v>3.8</v>
      </c>
      <c r="SS51" s="17">
        <v>4</v>
      </c>
      <c r="ST51" s="17">
        <v>4</v>
      </c>
      <c r="SU51" s="17">
        <v>-0.2</v>
      </c>
      <c r="SV51" s="17">
        <v>2.8</v>
      </c>
      <c r="SW51" s="17">
        <v>2.6</v>
      </c>
      <c r="SX51" s="17">
        <v>2.6</v>
      </c>
      <c r="SY51" s="17">
        <v>0.2</v>
      </c>
      <c r="SZ51" s="17">
        <v>3.2</v>
      </c>
      <c r="TA51" s="17">
        <v>3</v>
      </c>
      <c r="TB51" s="17">
        <v>3</v>
      </c>
      <c r="TC51" s="17">
        <v>0.2</v>
      </c>
      <c r="TD51" s="17">
        <v>4.5</v>
      </c>
      <c r="TE51" s="17">
        <v>4.2</v>
      </c>
      <c r="TF51" s="17">
        <v>4.2</v>
      </c>
      <c r="TG51" s="17">
        <v>0.3</v>
      </c>
      <c r="TH51" s="17">
        <v>10</v>
      </c>
      <c r="TI51" s="17">
        <v>10</v>
      </c>
      <c r="TJ51" s="17">
        <v>10</v>
      </c>
      <c r="TK51" s="17">
        <v>0</v>
      </c>
      <c r="TL51" s="17">
        <v>28.9</v>
      </c>
      <c r="TM51" s="17">
        <v>26.018999999999998</v>
      </c>
      <c r="TN51" s="17">
        <v>26.018999999999998</v>
      </c>
      <c r="TO51" s="17">
        <v>2.8809999999999998</v>
      </c>
      <c r="TP51" s="17">
        <v>42.7</v>
      </c>
      <c r="TQ51" s="17">
        <v>71.055999999999997</v>
      </c>
      <c r="TR51" s="17">
        <v>71.055999999999997</v>
      </c>
      <c r="TS51" s="17">
        <v>-28.356000000000002</v>
      </c>
      <c r="TT51" s="17">
        <v>0</v>
      </c>
      <c r="TU51" s="17"/>
      <c r="TV51" s="17"/>
      <c r="TW51" s="17">
        <v>0</v>
      </c>
      <c r="TX51" s="17">
        <v>108.5</v>
      </c>
      <c r="TY51" s="17">
        <v>105.5</v>
      </c>
      <c r="TZ51" s="17">
        <v>105.97</v>
      </c>
      <c r="UA51" s="17">
        <v>2.5299999999999998</v>
      </c>
      <c r="UB51" s="17">
        <v>108.5</v>
      </c>
      <c r="UC51" s="17">
        <v>104.4</v>
      </c>
      <c r="UD51" s="17">
        <v>94.411000000000001</v>
      </c>
      <c r="UE51" s="17">
        <v>14.089</v>
      </c>
      <c r="UF51" s="17">
        <v>15.2</v>
      </c>
      <c r="UG51" s="17">
        <v>16.55</v>
      </c>
      <c r="UH51" s="17">
        <v>16.55</v>
      </c>
      <c r="UI51" s="17">
        <v>-1.35</v>
      </c>
      <c r="UJ51" s="17">
        <v>10.3</v>
      </c>
      <c r="UK51" s="17">
        <v>14.977</v>
      </c>
      <c r="UL51" s="17">
        <v>14.977</v>
      </c>
      <c r="UM51" s="17">
        <v>-4.6769999999999996</v>
      </c>
      <c r="UN51" s="17">
        <v>5</v>
      </c>
      <c r="UO51" s="17">
        <v>6</v>
      </c>
      <c r="UP51" s="17">
        <v>6</v>
      </c>
      <c r="UQ51" s="17">
        <v>-1</v>
      </c>
      <c r="UR51" s="17">
        <v>1.7</v>
      </c>
      <c r="US51" s="17">
        <v>2</v>
      </c>
      <c r="UT51" s="17">
        <v>2</v>
      </c>
      <c r="UU51" s="17">
        <v>-0.3</v>
      </c>
      <c r="UV51" s="17">
        <v>7.8</v>
      </c>
      <c r="UW51" s="17">
        <v>7.7</v>
      </c>
      <c r="UX51" s="17">
        <v>7.7</v>
      </c>
      <c r="UY51" s="17">
        <v>0.1</v>
      </c>
      <c r="UZ51" s="17">
        <v>6.5</v>
      </c>
      <c r="VA51" s="17">
        <v>3</v>
      </c>
      <c r="VB51" s="17">
        <v>3</v>
      </c>
      <c r="VC51" s="17">
        <v>3.5</v>
      </c>
      <c r="VD51" s="17">
        <v>7</v>
      </c>
      <c r="VE51" s="17">
        <v>3.4</v>
      </c>
      <c r="VF51" s="17">
        <v>3.4</v>
      </c>
      <c r="VG51" s="17">
        <v>3.6</v>
      </c>
      <c r="VH51" s="17">
        <v>5.3</v>
      </c>
      <c r="VI51" s="17">
        <v>3.5</v>
      </c>
      <c r="VJ51" s="17">
        <v>3.5</v>
      </c>
      <c r="VK51" s="17">
        <v>1.8</v>
      </c>
      <c r="VL51" s="17">
        <v>4.9000000000000004</v>
      </c>
      <c r="VM51" s="17">
        <v>9</v>
      </c>
      <c r="VN51" s="17">
        <v>9.6880000000000006</v>
      </c>
      <c r="VO51" s="17">
        <v>-4.7880000000000003</v>
      </c>
      <c r="VP51" s="17">
        <v>0</v>
      </c>
      <c r="VQ51" s="17"/>
      <c r="VR51" s="17"/>
      <c r="VS51" s="17">
        <v>0</v>
      </c>
      <c r="VT51" s="17">
        <v>0</v>
      </c>
      <c r="VU51" s="17"/>
      <c r="VV51" s="17"/>
      <c r="VW51" s="17">
        <v>0</v>
      </c>
      <c r="VX51" s="17">
        <v>0</v>
      </c>
      <c r="VY51" s="17"/>
      <c r="VZ51" s="17"/>
      <c r="WA51" s="17">
        <v>0</v>
      </c>
      <c r="WB51" s="17">
        <v>0.6</v>
      </c>
      <c r="WC51" s="17">
        <v>0.6</v>
      </c>
      <c r="WD51" s="17">
        <v>0.6</v>
      </c>
      <c r="WE51" s="17">
        <v>0</v>
      </c>
      <c r="WF51" s="17">
        <v>130</v>
      </c>
      <c r="WG51" s="17">
        <v>132.5</v>
      </c>
      <c r="WH51" s="17">
        <v>118</v>
      </c>
      <c r="WI51" s="17">
        <v>12</v>
      </c>
      <c r="WJ51" s="17">
        <v>156</v>
      </c>
      <c r="WK51" s="17">
        <v>126.5</v>
      </c>
      <c r="WL51" s="17">
        <v>151</v>
      </c>
      <c r="WM51" s="17">
        <v>5</v>
      </c>
      <c r="WN51" s="17">
        <v>0</v>
      </c>
      <c r="WO51" s="17"/>
      <c r="WP51" s="17"/>
      <c r="WQ51" s="17">
        <v>0</v>
      </c>
      <c r="WR51" s="17">
        <v>0</v>
      </c>
      <c r="WS51" s="17"/>
      <c r="WT51" s="17"/>
      <c r="WU51" s="17">
        <v>0</v>
      </c>
      <c r="WV51" s="17">
        <v>7.7</v>
      </c>
      <c r="WW51" s="17">
        <v>7.6</v>
      </c>
      <c r="WX51" s="17">
        <v>7.6</v>
      </c>
      <c r="WY51" s="17">
        <v>0.1</v>
      </c>
      <c r="WZ51" s="17">
        <v>19.100000000000001</v>
      </c>
      <c r="XA51" s="17">
        <v>18.25243</v>
      </c>
      <c r="XB51" s="17">
        <v>18.25243</v>
      </c>
      <c r="XC51" s="17">
        <v>0.84757000000000005</v>
      </c>
      <c r="XD51" s="17">
        <v>0</v>
      </c>
      <c r="XE51" s="17">
        <v>10.8</v>
      </c>
      <c r="XF51" s="17">
        <v>10.8</v>
      </c>
      <c r="XG51" s="17">
        <v>-10.8</v>
      </c>
      <c r="XH51" s="17">
        <v>30.9</v>
      </c>
      <c r="XI51" s="17">
        <v>25</v>
      </c>
      <c r="XJ51" s="17">
        <v>25</v>
      </c>
      <c r="XK51" s="17">
        <v>5.9</v>
      </c>
      <c r="XL51" s="17">
        <v>28.9</v>
      </c>
      <c r="XM51" s="17">
        <v>25</v>
      </c>
      <c r="XN51" s="17">
        <v>25</v>
      </c>
      <c r="XO51" s="17">
        <v>3.9</v>
      </c>
      <c r="XP51" s="17">
        <v>15</v>
      </c>
      <c r="XQ51" s="17">
        <v>14</v>
      </c>
      <c r="XR51" s="17">
        <v>14</v>
      </c>
      <c r="XS51" s="17">
        <v>1</v>
      </c>
      <c r="XT51" s="17">
        <v>17.7</v>
      </c>
      <c r="XU51" s="17">
        <v>17</v>
      </c>
      <c r="XV51" s="17">
        <v>17</v>
      </c>
      <c r="XW51" s="17">
        <v>0.7</v>
      </c>
      <c r="XX51" s="17">
        <v>9.4</v>
      </c>
      <c r="XY51" s="17">
        <v>7.63</v>
      </c>
      <c r="XZ51" s="17">
        <v>7.63</v>
      </c>
      <c r="YA51" s="17">
        <v>1.77</v>
      </c>
      <c r="YB51" s="17">
        <v>7.26</v>
      </c>
      <c r="YC51" s="17">
        <v>12</v>
      </c>
      <c r="YD51" s="17">
        <v>12</v>
      </c>
      <c r="YE51" s="17">
        <v>-4.74</v>
      </c>
    </row>
    <row r="52" spans="1:655" ht="24" customHeight="1" x14ac:dyDescent="0.3">
      <c r="A52" s="1"/>
      <c r="B52" s="16" t="s">
        <v>42</v>
      </c>
      <c r="C52" s="16" t="s">
        <v>761</v>
      </c>
      <c r="D52" s="17">
        <v>98.6</v>
      </c>
      <c r="E52" s="17">
        <v>101.60192000000001</v>
      </c>
      <c r="F52" s="17">
        <v>101.60194</v>
      </c>
      <c r="G52" s="17">
        <v>-3.0019399999999998</v>
      </c>
      <c r="H52" s="17">
        <v>632.29999999999995</v>
      </c>
      <c r="I52" s="17">
        <v>643.52629999999999</v>
      </c>
      <c r="J52" s="17">
        <v>643.52629999999999</v>
      </c>
      <c r="K52" s="17">
        <v>-11.2263</v>
      </c>
      <c r="L52" s="17">
        <v>214.2</v>
      </c>
      <c r="M52" s="17">
        <v>209.35054</v>
      </c>
      <c r="N52" s="17">
        <v>209.35054</v>
      </c>
      <c r="O52" s="17">
        <v>4.8494599999999997</v>
      </c>
      <c r="P52" s="17"/>
      <c r="Q52" s="17"/>
      <c r="R52" s="17"/>
      <c r="S52" s="17">
        <v>0</v>
      </c>
      <c r="T52" s="17"/>
      <c r="U52" s="17"/>
      <c r="V52" s="17"/>
      <c r="W52" s="17">
        <v>0</v>
      </c>
      <c r="X52" s="17">
        <v>29.6</v>
      </c>
      <c r="Y52" s="17">
        <v>30.672560000000001</v>
      </c>
      <c r="Z52" s="17">
        <v>30.672820000000002</v>
      </c>
      <c r="AA52" s="17">
        <v>-1.0728200000000001</v>
      </c>
      <c r="AB52" s="17">
        <v>82.7</v>
      </c>
      <c r="AC52" s="17">
        <v>89.958399999999997</v>
      </c>
      <c r="AD52" s="17">
        <v>80.822000000000003</v>
      </c>
      <c r="AE52" s="17">
        <v>1.8779999999999999</v>
      </c>
      <c r="AF52" s="17"/>
      <c r="AG52" s="17"/>
      <c r="AH52" s="17"/>
      <c r="AI52" s="17">
        <v>0</v>
      </c>
      <c r="AJ52" s="17"/>
      <c r="AK52" s="17"/>
      <c r="AL52" s="17"/>
      <c r="AM52" s="17">
        <v>0</v>
      </c>
      <c r="AN52" s="17">
        <v>188.9</v>
      </c>
      <c r="AO52" s="17">
        <v>196.05511000000001</v>
      </c>
      <c r="AP52" s="17">
        <v>196.22801999999999</v>
      </c>
      <c r="AQ52" s="17">
        <v>-7.3280200000000004</v>
      </c>
      <c r="AR52" s="17">
        <v>173.6</v>
      </c>
      <c r="AS52" s="17">
        <v>196.05511000000001</v>
      </c>
      <c r="AT52" s="17">
        <v>196.22801999999999</v>
      </c>
      <c r="AU52" s="17">
        <v>-22.628019999999999</v>
      </c>
      <c r="AV52" s="17">
        <v>174</v>
      </c>
      <c r="AW52" s="17">
        <v>196.05511000000001</v>
      </c>
      <c r="AX52" s="17">
        <v>196.22801999999999</v>
      </c>
      <c r="AY52" s="17">
        <v>-22.228020000000001</v>
      </c>
      <c r="AZ52" s="17">
        <v>266.8</v>
      </c>
      <c r="BA52" s="17">
        <v>294.96579000000003</v>
      </c>
      <c r="BB52" s="17">
        <v>295.22593999999998</v>
      </c>
      <c r="BC52" s="17">
        <v>-28.425940000000001</v>
      </c>
      <c r="BD52" s="17">
        <v>214.3</v>
      </c>
      <c r="BE52" s="17">
        <v>208.07389000000001</v>
      </c>
      <c r="BF52" s="17">
        <v>208.07390000000001</v>
      </c>
      <c r="BG52" s="17">
        <v>6.2260999999999997</v>
      </c>
      <c r="BH52" s="17">
        <v>111.1</v>
      </c>
      <c r="BI52" s="17">
        <v>104.34936999999999</v>
      </c>
      <c r="BJ52" s="17">
        <v>104.34936999999999</v>
      </c>
      <c r="BK52" s="17">
        <v>6.7506300000000001</v>
      </c>
      <c r="BL52" s="17">
        <v>376.4</v>
      </c>
      <c r="BM52" s="17">
        <v>381.30559</v>
      </c>
      <c r="BN52" s="17">
        <v>381.30583000000001</v>
      </c>
      <c r="BO52" s="17">
        <v>-4.9058299999999999</v>
      </c>
      <c r="BP52" s="17">
        <v>3</v>
      </c>
      <c r="BQ52" s="17">
        <v>4.4318400000000002</v>
      </c>
      <c r="BR52" s="17">
        <v>4.4318400000000002</v>
      </c>
      <c r="BS52" s="17">
        <v>-1.43184</v>
      </c>
      <c r="BT52" s="17"/>
      <c r="BU52" s="17"/>
      <c r="BV52" s="17"/>
      <c r="BW52" s="17">
        <v>0</v>
      </c>
      <c r="BX52" s="17"/>
      <c r="BY52" s="17"/>
      <c r="BZ52" s="17"/>
      <c r="CA52" s="17">
        <v>0</v>
      </c>
      <c r="CB52" s="17"/>
      <c r="CC52" s="17"/>
      <c r="CD52" s="17"/>
      <c r="CE52" s="17">
        <v>0</v>
      </c>
      <c r="CF52" s="17"/>
      <c r="CG52" s="17"/>
      <c r="CH52" s="17"/>
      <c r="CI52" s="17">
        <v>0</v>
      </c>
      <c r="CJ52" s="17">
        <v>117.6</v>
      </c>
      <c r="CK52" s="17">
        <v>114.08994</v>
      </c>
      <c r="CL52" s="17">
        <v>114.08994</v>
      </c>
      <c r="CM52" s="17">
        <v>3.5100600000000002</v>
      </c>
      <c r="CN52" s="17">
        <v>7.2</v>
      </c>
      <c r="CO52" s="17">
        <v>5.1333399999999996</v>
      </c>
      <c r="CP52" s="17">
        <v>5.1333399999999996</v>
      </c>
      <c r="CQ52" s="17">
        <v>2.0666600000000002</v>
      </c>
      <c r="CR52" s="17">
        <v>3.3</v>
      </c>
      <c r="CS52" s="17">
        <v>2.8177599999999998</v>
      </c>
      <c r="CT52" s="17">
        <v>2.8177599999999998</v>
      </c>
      <c r="CU52" s="17">
        <v>0.48224</v>
      </c>
      <c r="CV52" s="17"/>
      <c r="CW52" s="17"/>
      <c r="CX52" s="17"/>
      <c r="CY52" s="17">
        <v>0</v>
      </c>
      <c r="CZ52" s="17">
        <v>7</v>
      </c>
      <c r="DA52" s="17">
        <v>6.8787000000000003</v>
      </c>
      <c r="DB52" s="17">
        <v>6.8787000000000003</v>
      </c>
      <c r="DC52" s="17">
        <v>0.12130000000000001</v>
      </c>
      <c r="DD52" s="17">
        <v>14.7</v>
      </c>
      <c r="DE52" s="17">
        <v>14.919420000000001</v>
      </c>
      <c r="DF52" s="17">
        <v>14.919420000000001</v>
      </c>
      <c r="DG52" s="17">
        <v>-0.21942</v>
      </c>
      <c r="DH52" s="17">
        <v>140.6</v>
      </c>
      <c r="DI52" s="17">
        <v>124.98182</v>
      </c>
      <c r="DJ52" s="17">
        <v>61.54439</v>
      </c>
      <c r="DK52" s="17">
        <v>79.055610000000001</v>
      </c>
      <c r="DL52" s="17"/>
      <c r="DM52" s="17"/>
      <c r="DN52" s="17"/>
      <c r="DO52" s="17">
        <v>0</v>
      </c>
      <c r="DP52" s="17"/>
      <c r="DQ52" s="17"/>
      <c r="DR52" s="17"/>
      <c r="DS52" s="17">
        <v>0</v>
      </c>
      <c r="DT52" s="17"/>
      <c r="DU52" s="17"/>
      <c r="DV52" s="17"/>
      <c r="DW52" s="17">
        <v>0</v>
      </c>
      <c r="DX52" s="17"/>
      <c r="DY52" s="17"/>
      <c r="DZ52" s="17"/>
      <c r="EA52" s="17">
        <v>0</v>
      </c>
      <c r="EB52" s="17">
        <v>108.1</v>
      </c>
      <c r="EC52" s="17">
        <v>85.524330000000006</v>
      </c>
      <c r="ED52" s="17">
        <v>96.931139999999999</v>
      </c>
      <c r="EE52" s="17">
        <v>11.16886</v>
      </c>
      <c r="EF52" s="17">
        <v>110.3</v>
      </c>
      <c r="EG52" s="17">
        <v>158.67473000000001</v>
      </c>
      <c r="EH52" s="17">
        <v>132.83372</v>
      </c>
      <c r="EI52" s="17">
        <v>-22.533719999999999</v>
      </c>
      <c r="EJ52" s="17"/>
      <c r="EK52" s="17"/>
      <c r="EL52" s="17"/>
      <c r="EM52" s="17">
        <v>0</v>
      </c>
      <c r="EN52" s="17"/>
      <c r="EO52" s="17"/>
      <c r="EP52" s="17"/>
      <c r="EQ52" s="17">
        <v>0</v>
      </c>
      <c r="ER52" s="17"/>
      <c r="ES52" s="17"/>
      <c r="ET52" s="17"/>
      <c r="EU52" s="17">
        <v>0</v>
      </c>
      <c r="EV52" s="17">
        <v>6.5</v>
      </c>
      <c r="EW52" s="17">
        <v>6.39</v>
      </c>
      <c r="EX52" s="17">
        <v>6.39</v>
      </c>
      <c r="EY52" s="17">
        <v>0.11</v>
      </c>
      <c r="EZ52" s="17">
        <v>0</v>
      </c>
      <c r="FA52" s="17"/>
      <c r="FB52" s="17">
        <v>148.44284999999999</v>
      </c>
      <c r="FC52" s="17">
        <v>-148.44284999999999</v>
      </c>
      <c r="FD52" s="17">
        <v>26.4</v>
      </c>
      <c r="FE52" s="17">
        <v>30.59984</v>
      </c>
      <c r="FF52" s="17">
        <v>30.59984</v>
      </c>
      <c r="FG52" s="17">
        <v>-4.19984</v>
      </c>
      <c r="FH52" s="17">
        <v>45.1</v>
      </c>
      <c r="FI52" s="17">
        <v>112.01081000000001</v>
      </c>
      <c r="FJ52" s="17">
        <v>61.414360000000002</v>
      </c>
      <c r="FK52" s="17">
        <v>-16.314360000000001</v>
      </c>
      <c r="FL52" s="17">
        <v>16.100000000000001</v>
      </c>
      <c r="FM52" s="17">
        <v>15.082800000000001</v>
      </c>
      <c r="FN52" s="17">
        <v>15.082800000000001</v>
      </c>
      <c r="FO52" s="17">
        <v>1.0172000000000001</v>
      </c>
      <c r="FP52" s="17">
        <v>18.09</v>
      </c>
      <c r="FQ52" s="17">
        <v>18.088999999999999</v>
      </c>
      <c r="FR52" s="17">
        <v>18.264620000000001</v>
      </c>
      <c r="FS52" s="17">
        <v>-0.17462</v>
      </c>
      <c r="FT52" s="17">
        <v>11.7</v>
      </c>
      <c r="FU52" s="17">
        <v>10.67961</v>
      </c>
      <c r="FV52" s="17">
        <v>10.67961</v>
      </c>
      <c r="FW52" s="17">
        <v>1.0203899999999999</v>
      </c>
      <c r="FX52" s="17">
        <v>59.9</v>
      </c>
      <c r="FY52" s="17">
        <v>62.343029999999999</v>
      </c>
      <c r="FZ52" s="17">
        <v>62.343029999999999</v>
      </c>
      <c r="GA52" s="17">
        <v>-2.4430299999999998</v>
      </c>
      <c r="GB52" s="17">
        <v>182.5</v>
      </c>
      <c r="GC52" s="17">
        <v>184.91496000000001</v>
      </c>
      <c r="GD52" s="17">
        <v>184.91498000000001</v>
      </c>
      <c r="GE52" s="17">
        <v>-2.4149799999999999</v>
      </c>
      <c r="GF52" s="17">
        <v>182.9</v>
      </c>
      <c r="GG52" s="17">
        <v>184.91496000000001</v>
      </c>
      <c r="GH52" s="17">
        <v>184.91498000000001</v>
      </c>
      <c r="GI52" s="17">
        <v>-2.01498</v>
      </c>
      <c r="GJ52" s="17">
        <v>184.6</v>
      </c>
      <c r="GK52" s="17">
        <v>185.47026</v>
      </c>
      <c r="GL52" s="17">
        <v>185.47028</v>
      </c>
      <c r="GM52" s="17">
        <v>-0.87028000000000005</v>
      </c>
      <c r="GN52" s="17">
        <v>78.5</v>
      </c>
      <c r="GO52" s="17">
        <v>83.589320000000001</v>
      </c>
      <c r="GP52" s="17">
        <v>88.410179999999997</v>
      </c>
      <c r="GQ52" s="17">
        <v>-9.9101800000000004</v>
      </c>
      <c r="GR52" s="17">
        <v>6.6</v>
      </c>
      <c r="GS52" s="17">
        <v>6.5736800000000004</v>
      </c>
      <c r="GT52" s="17">
        <v>6.5736800000000004</v>
      </c>
      <c r="GU52" s="17">
        <v>2.632E-2</v>
      </c>
      <c r="GV52" s="17">
        <v>8.3000000000000007</v>
      </c>
      <c r="GW52" s="17">
        <v>6.8964100000000004</v>
      </c>
      <c r="GX52" s="17">
        <v>6.8964100000000004</v>
      </c>
      <c r="GY52" s="17">
        <v>1.4035899999999999</v>
      </c>
      <c r="GZ52" s="17">
        <v>27.4</v>
      </c>
      <c r="HA52" s="17">
        <v>28.650639999999999</v>
      </c>
      <c r="HB52" s="17">
        <v>17.401260000000001</v>
      </c>
      <c r="HC52" s="17">
        <v>9.9987399999999997</v>
      </c>
      <c r="HD52" s="17">
        <v>31.7</v>
      </c>
      <c r="HE52" s="17">
        <v>24.989319999999999</v>
      </c>
      <c r="HF52" s="17">
        <v>30.81456</v>
      </c>
      <c r="HG52" s="17">
        <v>0.88544</v>
      </c>
      <c r="HH52" s="17">
        <v>2</v>
      </c>
      <c r="HI52" s="17">
        <v>1.97359</v>
      </c>
      <c r="HJ52" s="17">
        <v>1.97359</v>
      </c>
      <c r="HK52" s="17">
        <v>2.6409999999999999E-2</v>
      </c>
      <c r="HL52" s="17">
        <v>27.5</v>
      </c>
      <c r="HM52" s="17">
        <v>17.171500000000002</v>
      </c>
      <c r="HN52" s="17">
        <v>17.171500000000002</v>
      </c>
      <c r="HO52" s="17">
        <v>10.3285</v>
      </c>
      <c r="HP52" s="17">
        <v>84.9</v>
      </c>
      <c r="HQ52" s="17">
        <v>87.273110000000003</v>
      </c>
      <c r="HR52" s="17">
        <v>64.134140000000002</v>
      </c>
      <c r="HS52" s="17">
        <v>20.76586</v>
      </c>
      <c r="HT52" s="17"/>
      <c r="HU52" s="17"/>
      <c r="HV52" s="17"/>
      <c r="HW52" s="17">
        <v>0</v>
      </c>
      <c r="HX52" s="17"/>
      <c r="HY52" s="17"/>
      <c r="HZ52" s="17"/>
      <c r="IA52" s="17">
        <v>0</v>
      </c>
      <c r="IB52" s="17">
        <v>87.1</v>
      </c>
      <c r="IC52" s="17">
        <v>85.482290000000006</v>
      </c>
      <c r="ID52" s="17">
        <v>85.482579999999999</v>
      </c>
      <c r="IE52" s="17">
        <v>1.6174200000000001</v>
      </c>
      <c r="IF52" s="17"/>
      <c r="IG52" s="17"/>
      <c r="IH52" s="17"/>
      <c r="II52" s="17">
        <v>0</v>
      </c>
      <c r="IJ52" s="17"/>
      <c r="IK52" s="17"/>
      <c r="IL52" s="17"/>
      <c r="IM52" s="17">
        <v>0</v>
      </c>
      <c r="IN52" s="17">
        <v>0</v>
      </c>
      <c r="IO52" s="17"/>
      <c r="IP52" s="17">
        <v>48.181449999999998</v>
      </c>
      <c r="IQ52" s="17">
        <v>-48.181449999999998</v>
      </c>
      <c r="IR52" s="17"/>
      <c r="IS52" s="17"/>
      <c r="IT52" s="17"/>
      <c r="IU52" s="17">
        <v>0</v>
      </c>
      <c r="IV52" s="17"/>
      <c r="IW52" s="17"/>
      <c r="IX52" s="17"/>
      <c r="IY52" s="17">
        <v>0</v>
      </c>
      <c r="IZ52" s="17"/>
      <c r="JA52" s="17"/>
      <c r="JB52" s="17"/>
      <c r="JC52" s="17">
        <v>0</v>
      </c>
      <c r="JD52" s="17">
        <v>65</v>
      </c>
      <c r="JE52" s="17">
        <v>67.033500000000004</v>
      </c>
      <c r="JF52" s="17">
        <v>72.899209999999997</v>
      </c>
      <c r="JG52" s="17">
        <v>-7.8992100000000001</v>
      </c>
      <c r="JH52" s="17">
        <v>177.3</v>
      </c>
      <c r="JI52" s="17">
        <v>185.37441999999999</v>
      </c>
      <c r="JJ52" s="17">
        <v>185.37442999999999</v>
      </c>
      <c r="JK52" s="17">
        <v>-8.0744299999999996</v>
      </c>
      <c r="JL52" s="17">
        <v>175.1</v>
      </c>
      <c r="JM52" s="17">
        <v>185.37441999999999</v>
      </c>
      <c r="JN52" s="17">
        <v>185.37442999999999</v>
      </c>
      <c r="JO52" s="17">
        <v>-10.274430000000001</v>
      </c>
      <c r="JP52" s="17">
        <v>207.4</v>
      </c>
      <c r="JQ52" s="17">
        <v>185.37441999999999</v>
      </c>
      <c r="JR52" s="17">
        <v>185.37442999999999</v>
      </c>
      <c r="JS52" s="17">
        <v>22.025569999999998</v>
      </c>
      <c r="JT52" s="17">
        <v>272.7</v>
      </c>
      <c r="JU52" s="17">
        <v>278.89665000000002</v>
      </c>
      <c r="JV52" s="17">
        <v>278.89666999999997</v>
      </c>
      <c r="JW52" s="17">
        <v>-6.1966700000000001</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c r="LA52" s="17"/>
      <c r="LB52" s="17"/>
      <c r="LC52" s="17">
        <v>0</v>
      </c>
      <c r="LD52" s="17">
        <v>0.5</v>
      </c>
      <c r="LE52" s="17">
        <v>0.63188999999999995</v>
      </c>
      <c r="LF52" s="17">
        <v>0.63188999999999995</v>
      </c>
      <c r="LG52" s="17">
        <v>-0.13189000000000001</v>
      </c>
      <c r="LH52" s="17">
        <v>128.69999999999999</v>
      </c>
      <c r="LI52" s="17">
        <v>153.99968999999999</v>
      </c>
      <c r="LJ52" s="17">
        <v>154.42256</v>
      </c>
      <c r="LK52" s="17">
        <v>-25.722560000000001</v>
      </c>
      <c r="LL52" s="17">
        <v>78.7</v>
      </c>
      <c r="LM52" s="17">
        <v>90.575839999999999</v>
      </c>
      <c r="LN52" s="17">
        <v>92.444500000000005</v>
      </c>
      <c r="LO52" s="17">
        <v>-13.7445</v>
      </c>
      <c r="LP52" s="17">
        <v>62.4</v>
      </c>
      <c r="LQ52" s="17">
        <v>67.133979999999994</v>
      </c>
      <c r="LR52" s="17">
        <v>67.133979999999994</v>
      </c>
      <c r="LS52" s="17">
        <v>-4.7339799999999999</v>
      </c>
      <c r="LT52" s="17">
        <v>70.900000000000006</v>
      </c>
      <c r="LU52" s="17">
        <v>65.615899999999996</v>
      </c>
      <c r="LV52" s="17">
        <v>65.615899999999996</v>
      </c>
      <c r="LW52" s="17">
        <v>5.2840999999999996</v>
      </c>
      <c r="LX52" s="17">
        <v>29.9</v>
      </c>
      <c r="LY52" s="17">
        <v>29.951460000000001</v>
      </c>
      <c r="LZ52" s="17">
        <v>29.951460000000001</v>
      </c>
      <c r="MA52" s="17">
        <v>-5.1459999999999999E-2</v>
      </c>
      <c r="MB52" s="17"/>
      <c r="MC52" s="17"/>
      <c r="MD52" s="17"/>
      <c r="ME52" s="17">
        <v>0</v>
      </c>
      <c r="MF52" s="17"/>
      <c r="MG52" s="17"/>
      <c r="MH52" s="17"/>
      <c r="MI52" s="17">
        <v>0</v>
      </c>
      <c r="MJ52" s="17"/>
      <c r="MK52" s="17"/>
      <c r="ML52" s="17"/>
      <c r="MM52" s="17">
        <v>0</v>
      </c>
      <c r="MN52" s="17">
        <v>147.4</v>
      </c>
      <c r="MO52" s="17">
        <v>151.08886000000001</v>
      </c>
      <c r="MP52" s="17">
        <v>151.08886999999999</v>
      </c>
      <c r="MQ52" s="17">
        <v>-3.6888700000000001</v>
      </c>
      <c r="MR52" s="17">
        <v>149.69999999999999</v>
      </c>
      <c r="MS52" s="17">
        <v>151.08886000000001</v>
      </c>
      <c r="MT52" s="17">
        <v>151.08886999999999</v>
      </c>
      <c r="MU52" s="17">
        <v>-1.38887</v>
      </c>
      <c r="MV52" s="17">
        <v>150.69999999999999</v>
      </c>
      <c r="MW52" s="17">
        <v>151.54257999999999</v>
      </c>
      <c r="MX52" s="17">
        <v>151.54258999999999</v>
      </c>
      <c r="MY52" s="17">
        <v>-0.84258999999999995</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c r="NU52" s="17"/>
      <c r="NV52" s="17"/>
      <c r="NW52" s="17">
        <v>0</v>
      </c>
      <c r="NX52" s="17"/>
      <c r="NY52" s="17"/>
      <c r="NZ52" s="17"/>
      <c r="OA52" s="17">
        <v>0</v>
      </c>
      <c r="OB52" s="17">
        <v>0</v>
      </c>
      <c r="OC52" s="17"/>
      <c r="OD52" s="17"/>
      <c r="OE52" s="17">
        <v>0</v>
      </c>
      <c r="OF52" s="17">
        <v>121.7</v>
      </c>
      <c r="OG52" s="17">
        <v>134.577</v>
      </c>
      <c r="OH52" s="17">
        <v>134.577</v>
      </c>
      <c r="OI52" s="17">
        <v>-12.877000000000001</v>
      </c>
      <c r="OJ52" s="17">
        <v>0</v>
      </c>
      <c r="OK52" s="17"/>
      <c r="OL52" s="17"/>
      <c r="OM52" s="17">
        <v>0</v>
      </c>
      <c r="ON52" s="17">
        <v>6.3</v>
      </c>
      <c r="OO52" s="17">
        <v>13.1</v>
      </c>
      <c r="OP52" s="17">
        <v>13.662000000000001</v>
      </c>
      <c r="OQ52" s="17">
        <v>-7.3620000000000001</v>
      </c>
      <c r="OR52" s="17">
        <v>0</v>
      </c>
      <c r="OS52" s="17"/>
      <c r="OT52" s="17"/>
      <c r="OU52" s="17">
        <v>0</v>
      </c>
      <c r="OV52" s="17">
        <v>5.4</v>
      </c>
      <c r="OW52" s="17">
        <v>5.2</v>
      </c>
      <c r="OX52" s="17">
        <v>5.2</v>
      </c>
      <c r="OY52" s="17">
        <v>0.2</v>
      </c>
      <c r="OZ52" s="17">
        <v>5.0999999999999996</v>
      </c>
      <c r="PA52" s="17"/>
      <c r="PB52" s="17"/>
      <c r="PC52" s="17">
        <v>5.0999999999999996</v>
      </c>
      <c r="PD52" s="17">
        <v>9.9</v>
      </c>
      <c r="PE52" s="17">
        <v>9.0000099999999996</v>
      </c>
      <c r="PF52" s="17">
        <v>9</v>
      </c>
      <c r="PG52" s="17">
        <v>0.9</v>
      </c>
      <c r="PH52" s="17">
        <v>2.6</v>
      </c>
      <c r="PI52" s="17">
        <v>2.6689600000000002</v>
      </c>
      <c r="PJ52" s="17">
        <v>2.6689699999999998</v>
      </c>
      <c r="PK52" s="17">
        <v>-6.8970000000000004E-2</v>
      </c>
      <c r="PL52" s="17">
        <v>0</v>
      </c>
      <c r="PM52" s="17"/>
      <c r="PN52" s="17"/>
      <c r="PO52" s="17">
        <v>0</v>
      </c>
      <c r="PP52" s="17">
        <v>1.8</v>
      </c>
      <c r="PQ52" s="17">
        <v>1.83</v>
      </c>
      <c r="PR52" s="17">
        <v>1.83</v>
      </c>
      <c r="PS52" s="17">
        <v>-0.03</v>
      </c>
      <c r="PT52" s="17">
        <v>4.5999999999999996</v>
      </c>
      <c r="PU52" s="17">
        <v>4.2</v>
      </c>
      <c r="PV52" s="17">
        <v>4.2</v>
      </c>
      <c r="PW52" s="17">
        <v>0.4</v>
      </c>
      <c r="PX52" s="17">
        <v>14.6</v>
      </c>
      <c r="PY52" s="17">
        <v>19.417470000000002</v>
      </c>
      <c r="PZ52" s="17">
        <v>19.417480000000001</v>
      </c>
      <c r="QA52" s="17">
        <v>-4.8174799999999998</v>
      </c>
      <c r="QB52" s="17">
        <v>3.9</v>
      </c>
      <c r="QC52" s="17">
        <v>5</v>
      </c>
      <c r="QD52" s="17">
        <v>5</v>
      </c>
      <c r="QE52" s="17">
        <v>-1.1000000000000001</v>
      </c>
      <c r="QF52" s="17">
        <v>3.4</v>
      </c>
      <c r="QG52" s="17">
        <v>3.1</v>
      </c>
      <c r="QH52" s="17">
        <v>3.1</v>
      </c>
      <c r="QI52" s="17">
        <v>0.3</v>
      </c>
      <c r="QJ52" s="17">
        <v>3.4</v>
      </c>
      <c r="QK52" s="17">
        <v>3.3</v>
      </c>
      <c r="QL52" s="17">
        <v>3.3</v>
      </c>
      <c r="QM52" s="17">
        <v>0.1</v>
      </c>
      <c r="QN52" s="17">
        <v>17.600000000000001</v>
      </c>
      <c r="QO52" s="17">
        <v>16.01942</v>
      </c>
      <c r="QP52" s="17">
        <v>16.01942</v>
      </c>
      <c r="QQ52" s="17">
        <v>1.5805800000000001</v>
      </c>
      <c r="QR52" s="17">
        <v>0</v>
      </c>
      <c r="QS52" s="17"/>
      <c r="QT52" s="17"/>
      <c r="QU52" s="17">
        <v>0</v>
      </c>
      <c r="QV52" s="17">
        <v>0</v>
      </c>
      <c r="QW52" s="17"/>
      <c r="QX52" s="17"/>
      <c r="QY52" s="17">
        <v>0</v>
      </c>
      <c r="QZ52" s="17">
        <v>29.7</v>
      </c>
      <c r="RA52" s="17">
        <v>31.9</v>
      </c>
      <c r="RB52" s="17">
        <v>30.727</v>
      </c>
      <c r="RC52" s="17">
        <v>-1.0269999999999999</v>
      </c>
      <c r="RD52" s="17">
        <v>88.7</v>
      </c>
      <c r="RE52" s="17">
        <v>91.6</v>
      </c>
      <c r="RF52" s="17">
        <v>89.75</v>
      </c>
      <c r="RG52" s="17">
        <v>-1.05</v>
      </c>
      <c r="RH52" s="17">
        <v>4.4000000000000004</v>
      </c>
      <c r="RI52" s="17">
        <v>4.2</v>
      </c>
      <c r="RJ52" s="17">
        <v>4.2</v>
      </c>
      <c r="RK52" s="17">
        <v>0.2</v>
      </c>
      <c r="RL52" s="17">
        <v>1.2</v>
      </c>
      <c r="RM52" s="17">
        <v>1.2</v>
      </c>
      <c r="RN52" s="17">
        <v>1.2</v>
      </c>
      <c r="RO52" s="17">
        <v>0</v>
      </c>
      <c r="RP52" s="17">
        <v>1.2</v>
      </c>
      <c r="RQ52" s="17">
        <v>1.2</v>
      </c>
      <c r="RR52" s="17">
        <v>1.2</v>
      </c>
      <c r="RS52" s="17">
        <v>0</v>
      </c>
      <c r="RT52" s="17">
        <v>3</v>
      </c>
      <c r="RU52" s="17">
        <v>2.8</v>
      </c>
      <c r="RV52" s="17">
        <v>2.8</v>
      </c>
      <c r="RW52" s="17">
        <v>0.2</v>
      </c>
      <c r="RX52" s="17">
        <v>0</v>
      </c>
      <c r="RY52" s="17"/>
      <c r="RZ52" s="17"/>
      <c r="SA52" s="17">
        <v>0</v>
      </c>
      <c r="SB52" s="17">
        <v>2.2999999999999998</v>
      </c>
      <c r="SC52" s="17">
        <v>2.4510000000000001</v>
      </c>
      <c r="SD52" s="17">
        <v>2.4510000000000001</v>
      </c>
      <c r="SE52" s="17">
        <v>-0.151</v>
      </c>
      <c r="SF52" s="17">
        <v>20.2</v>
      </c>
      <c r="SG52" s="17">
        <v>19.77272</v>
      </c>
      <c r="SH52" s="17">
        <v>19.772790000000001</v>
      </c>
      <c r="SI52" s="17">
        <v>0.42720999999999998</v>
      </c>
      <c r="SJ52" s="17">
        <v>1.2</v>
      </c>
      <c r="SK52" s="17">
        <v>1.6</v>
      </c>
      <c r="SL52" s="17">
        <v>1.6</v>
      </c>
      <c r="SM52" s="17">
        <v>-0.4</v>
      </c>
      <c r="SN52" s="17">
        <v>0.4</v>
      </c>
      <c r="SO52" s="17">
        <v>0.4</v>
      </c>
      <c r="SP52" s="17">
        <v>0.4</v>
      </c>
      <c r="SQ52" s="17">
        <v>0</v>
      </c>
      <c r="SR52" s="17">
        <v>3.8</v>
      </c>
      <c r="SS52" s="17">
        <v>4</v>
      </c>
      <c r="ST52" s="17">
        <v>4</v>
      </c>
      <c r="SU52" s="17">
        <v>-0.2</v>
      </c>
      <c r="SV52" s="17">
        <v>2.8</v>
      </c>
      <c r="SW52" s="17">
        <v>2.6</v>
      </c>
      <c r="SX52" s="17">
        <v>2.6</v>
      </c>
      <c r="SY52" s="17">
        <v>0.2</v>
      </c>
      <c r="SZ52" s="17">
        <v>3.2</v>
      </c>
      <c r="TA52" s="17">
        <v>3</v>
      </c>
      <c r="TB52" s="17">
        <v>3</v>
      </c>
      <c r="TC52" s="17">
        <v>0.2</v>
      </c>
      <c r="TD52" s="17">
        <v>4.5</v>
      </c>
      <c r="TE52" s="17">
        <v>4.2</v>
      </c>
      <c r="TF52" s="17">
        <v>4.2</v>
      </c>
      <c r="TG52" s="17">
        <v>0.3</v>
      </c>
      <c r="TH52" s="17">
        <v>10</v>
      </c>
      <c r="TI52" s="17">
        <v>10</v>
      </c>
      <c r="TJ52" s="17">
        <v>10</v>
      </c>
      <c r="TK52" s="17">
        <v>0</v>
      </c>
      <c r="TL52" s="17">
        <v>28.3</v>
      </c>
      <c r="TM52" s="17">
        <v>25.713000000000001</v>
      </c>
      <c r="TN52" s="17">
        <v>25.713000000000001</v>
      </c>
      <c r="TO52" s="17">
        <v>2.5870000000000002</v>
      </c>
      <c r="TP52" s="17">
        <v>39.9</v>
      </c>
      <c r="TQ52" s="17">
        <v>68.346000000000004</v>
      </c>
      <c r="TR52" s="17">
        <v>68.346000000000004</v>
      </c>
      <c r="TS52" s="17">
        <v>-28.446000000000002</v>
      </c>
      <c r="TT52" s="17">
        <v>0</v>
      </c>
      <c r="TU52" s="17"/>
      <c r="TV52" s="17"/>
      <c r="TW52" s="17">
        <v>0</v>
      </c>
      <c r="TX52" s="17">
        <v>103.6</v>
      </c>
      <c r="TY52" s="17">
        <v>105.4</v>
      </c>
      <c r="TZ52" s="17">
        <v>106.254</v>
      </c>
      <c r="UA52" s="17">
        <v>-2.6539999999999999</v>
      </c>
      <c r="UB52" s="17">
        <v>103.6</v>
      </c>
      <c r="UC52" s="17">
        <v>103.4</v>
      </c>
      <c r="UD52" s="17">
        <v>93.447000000000003</v>
      </c>
      <c r="UE52" s="17">
        <v>10.153</v>
      </c>
      <c r="UF52" s="17">
        <v>15.4</v>
      </c>
      <c r="UG52" s="17">
        <v>15.891</v>
      </c>
      <c r="UH52" s="17">
        <v>15.891</v>
      </c>
      <c r="UI52" s="17">
        <v>-0.49099999999999999</v>
      </c>
      <c r="UJ52" s="17">
        <v>10.199999999999999</v>
      </c>
      <c r="UK52" s="17">
        <v>14.962999999999999</v>
      </c>
      <c r="UL52" s="17">
        <v>14.962999999999999</v>
      </c>
      <c r="UM52" s="17">
        <v>-4.7629999999999999</v>
      </c>
      <c r="UN52" s="17">
        <v>5</v>
      </c>
      <c r="UO52" s="17">
        <v>6</v>
      </c>
      <c r="UP52" s="17">
        <v>6</v>
      </c>
      <c r="UQ52" s="17">
        <v>-1</v>
      </c>
      <c r="UR52" s="17">
        <v>1.7</v>
      </c>
      <c r="US52" s="17">
        <v>2</v>
      </c>
      <c r="UT52" s="17">
        <v>2</v>
      </c>
      <c r="UU52" s="17">
        <v>-0.3</v>
      </c>
      <c r="UV52" s="17">
        <v>7.8</v>
      </c>
      <c r="UW52" s="17">
        <v>7.7</v>
      </c>
      <c r="UX52" s="17">
        <v>7.7</v>
      </c>
      <c r="UY52" s="17">
        <v>0.1</v>
      </c>
      <c r="UZ52" s="17">
        <v>9.3000000000000007</v>
      </c>
      <c r="VA52" s="17">
        <v>3</v>
      </c>
      <c r="VB52" s="17">
        <v>3</v>
      </c>
      <c r="VC52" s="17">
        <v>6.3</v>
      </c>
      <c r="VD52" s="17">
        <v>9.3000000000000007</v>
      </c>
      <c r="VE52" s="17">
        <v>3.4</v>
      </c>
      <c r="VF52" s="17">
        <v>3.4</v>
      </c>
      <c r="VG52" s="17">
        <v>5.9</v>
      </c>
      <c r="VH52" s="17">
        <v>7</v>
      </c>
      <c r="VI52" s="17">
        <v>3.5</v>
      </c>
      <c r="VJ52" s="17">
        <v>3.5</v>
      </c>
      <c r="VK52" s="17">
        <v>3.5</v>
      </c>
      <c r="VL52" s="17">
        <v>3.7</v>
      </c>
      <c r="VM52" s="17">
        <v>9.1</v>
      </c>
      <c r="VN52" s="17">
        <v>9.56</v>
      </c>
      <c r="VO52" s="17">
        <v>-5.86</v>
      </c>
      <c r="VP52" s="17">
        <v>0</v>
      </c>
      <c r="VQ52" s="17"/>
      <c r="VR52" s="17"/>
      <c r="VS52" s="17">
        <v>0</v>
      </c>
      <c r="VT52" s="17">
        <v>0</v>
      </c>
      <c r="VU52" s="17"/>
      <c r="VV52" s="17"/>
      <c r="VW52" s="17">
        <v>0</v>
      </c>
      <c r="VX52" s="17">
        <v>0</v>
      </c>
      <c r="VY52" s="17"/>
      <c r="VZ52" s="17"/>
      <c r="WA52" s="17">
        <v>0</v>
      </c>
      <c r="WB52" s="17">
        <v>0.6</v>
      </c>
      <c r="WC52" s="17">
        <v>0.6</v>
      </c>
      <c r="WD52" s="17">
        <v>0.6</v>
      </c>
      <c r="WE52" s="17">
        <v>0</v>
      </c>
      <c r="WF52" s="17">
        <v>130.1</v>
      </c>
      <c r="WG52" s="17">
        <v>131.30000000000001</v>
      </c>
      <c r="WH52" s="17">
        <v>117</v>
      </c>
      <c r="WI52" s="17">
        <v>13.1</v>
      </c>
      <c r="WJ52" s="17">
        <v>156</v>
      </c>
      <c r="WK52" s="17">
        <v>128.9</v>
      </c>
      <c r="WL52" s="17">
        <v>151</v>
      </c>
      <c r="WM52" s="17">
        <v>5</v>
      </c>
      <c r="WN52" s="17">
        <v>0</v>
      </c>
      <c r="WO52" s="17"/>
      <c r="WP52" s="17"/>
      <c r="WQ52" s="17">
        <v>0</v>
      </c>
      <c r="WR52" s="17">
        <v>0</v>
      </c>
      <c r="WS52" s="17"/>
      <c r="WT52" s="17"/>
      <c r="WU52" s="17">
        <v>0</v>
      </c>
      <c r="WV52" s="17">
        <v>7.8</v>
      </c>
      <c r="WW52" s="17">
        <v>7.6</v>
      </c>
      <c r="WX52" s="17">
        <v>7.6</v>
      </c>
      <c r="WY52" s="17">
        <v>0.2</v>
      </c>
      <c r="WZ52" s="17">
        <v>18.899999999999999</v>
      </c>
      <c r="XA52" s="17">
        <v>18.25243</v>
      </c>
      <c r="XB52" s="17">
        <v>18.25243</v>
      </c>
      <c r="XC52" s="17">
        <v>0.64756999999999998</v>
      </c>
      <c r="XD52" s="17">
        <v>0</v>
      </c>
      <c r="XE52" s="17">
        <v>10.8</v>
      </c>
      <c r="XF52" s="17">
        <v>10.8</v>
      </c>
      <c r="XG52" s="17">
        <v>-10.8</v>
      </c>
      <c r="XH52" s="17">
        <v>31</v>
      </c>
      <c r="XI52" s="17">
        <v>25</v>
      </c>
      <c r="XJ52" s="17">
        <v>25</v>
      </c>
      <c r="XK52" s="17">
        <v>6</v>
      </c>
      <c r="XL52" s="17">
        <v>29.1</v>
      </c>
      <c r="XM52" s="17">
        <v>25</v>
      </c>
      <c r="XN52" s="17">
        <v>25</v>
      </c>
      <c r="XO52" s="17">
        <v>4.0999999999999996</v>
      </c>
      <c r="XP52" s="17">
        <v>14.9</v>
      </c>
      <c r="XQ52" s="17">
        <v>14</v>
      </c>
      <c r="XR52" s="17">
        <v>14</v>
      </c>
      <c r="XS52" s="17">
        <v>0.9</v>
      </c>
      <c r="XT52" s="17">
        <v>17.8</v>
      </c>
      <c r="XU52" s="17">
        <v>17</v>
      </c>
      <c r="XV52" s="17">
        <v>17</v>
      </c>
      <c r="XW52" s="17">
        <v>0.8</v>
      </c>
      <c r="XX52" s="17">
        <v>7.8</v>
      </c>
      <c r="XY52" s="17">
        <v>7.63</v>
      </c>
      <c r="XZ52" s="17">
        <v>7.63</v>
      </c>
      <c r="YA52" s="17">
        <v>0.17</v>
      </c>
      <c r="YB52" s="17">
        <v>7.26</v>
      </c>
      <c r="YC52" s="17">
        <v>12</v>
      </c>
      <c r="YD52" s="17">
        <v>12</v>
      </c>
      <c r="YE52" s="17">
        <v>-4.74</v>
      </c>
    </row>
    <row r="53" spans="1:655" ht="24" customHeight="1" x14ac:dyDescent="0.3">
      <c r="A53" s="1"/>
      <c r="B53" s="16" t="s">
        <v>42</v>
      </c>
      <c r="C53" s="16" t="s">
        <v>762</v>
      </c>
      <c r="D53" s="17">
        <v>99.5</v>
      </c>
      <c r="E53" s="17">
        <v>101.60192000000001</v>
      </c>
      <c r="F53" s="17">
        <v>101.60194</v>
      </c>
      <c r="G53" s="17">
        <v>-2.1019399999999999</v>
      </c>
      <c r="H53" s="17">
        <v>628.1</v>
      </c>
      <c r="I53" s="17">
        <v>643.52629999999999</v>
      </c>
      <c r="J53" s="17">
        <v>643.52629999999999</v>
      </c>
      <c r="K53" s="17">
        <v>-15.426299999999999</v>
      </c>
      <c r="L53" s="17">
        <v>213.3</v>
      </c>
      <c r="M53" s="17">
        <v>209.35054</v>
      </c>
      <c r="N53" s="17">
        <v>209.35054</v>
      </c>
      <c r="O53" s="17">
        <v>3.9494600000000002</v>
      </c>
      <c r="P53" s="17"/>
      <c r="Q53" s="17"/>
      <c r="R53" s="17"/>
      <c r="S53" s="17">
        <v>0</v>
      </c>
      <c r="T53" s="17"/>
      <c r="U53" s="17"/>
      <c r="V53" s="17"/>
      <c r="W53" s="17">
        <v>0</v>
      </c>
      <c r="X53" s="17">
        <v>29.9</v>
      </c>
      <c r="Y53" s="17"/>
      <c r="Z53" s="17">
        <v>30.672820000000002</v>
      </c>
      <c r="AA53" s="17">
        <v>-0.77281999999999995</v>
      </c>
      <c r="AB53" s="17">
        <v>84.1</v>
      </c>
      <c r="AC53" s="17">
        <v>89.958399999999997</v>
      </c>
      <c r="AD53" s="17">
        <v>80.822000000000003</v>
      </c>
      <c r="AE53" s="17">
        <v>3.278</v>
      </c>
      <c r="AF53" s="17"/>
      <c r="AG53" s="17"/>
      <c r="AH53" s="17"/>
      <c r="AI53" s="17">
        <v>0</v>
      </c>
      <c r="AJ53" s="17"/>
      <c r="AK53" s="17"/>
      <c r="AL53" s="17"/>
      <c r="AM53" s="17">
        <v>0</v>
      </c>
      <c r="AN53" s="17">
        <v>163.9</v>
      </c>
      <c r="AO53" s="17">
        <v>196.22796</v>
      </c>
      <c r="AP53" s="17">
        <v>196.22801999999999</v>
      </c>
      <c r="AQ53" s="17">
        <v>-32.328020000000002</v>
      </c>
      <c r="AR53" s="17">
        <v>181.6</v>
      </c>
      <c r="AS53" s="17">
        <v>196.22796</v>
      </c>
      <c r="AT53" s="17">
        <v>196.22801999999999</v>
      </c>
      <c r="AU53" s="17">
        <v>-14.628019999999999</v>
      </c>
      <c r="AV53" s="17">
        <v>183.7</v>
      </c>
      <c r="AW53" s="17">
        <v>196.22796</v>
      </c>
      <c r="AX53" s="17">
        <v>196.22801999999999</v>
      </c>
      <c r="AY53" s="17">
        <v>-12.52802</v>
      </c>
      <c r="AZ53" s="17">
        <v>265.39999999999998</v>
      </c>
      <c r="BA53" s="17">
        <v>295.22584999999998</v>
      </c>
      <c r="BB53" s="17">
        <v>295.22593999999998</v>
      </c>
      <c r="BC53" s="17">
        <v>-29.825939999999999</v>
      </c>
      <c r="BD53" s="17">
        <v>214.8</v>
      </c>
      <c r="BE53" s="17">
        <v>208.07389000000001</v>
      </c>
      <c r="BF53" s="17">
        <v>208.07390000000001</v>
      </c>
      <c r="BG53" s="17">
        <v>6.7260999999999997</v>
      </c>
      <c r="BH53" s="17">
        <v>111.1</v>
      </c>
      <c r="BI53" s="17">
        <v>104.34936999999999</v>
      </c>
      <c r="BJ53" s="17">
        <v>104.34936999999999</v>
      </c>
      <c r="BK53" s="17">
        <v>6.7506300000000001</v>
      </c>
      <c r="BL53" s="17">
        <v>374.6</v>
      </c>
      <c r="BM53" s="17">
        <v>381.30567000000002</v>
      </c>
      <c r="BN53" s="17">
        <v>381.30583000000001</v>
      </c>
      <c r="BO53" s="17">
        <v>-6.7058299999999997</v>
      </c>
      <c r="BP53" s="17">
        <v>3</v>
      </c>
      <c r="BQ53" s="17">
        <v>4.4318400000000002</v>
      </c>
      <c r="BR53" s="17">
        <v>4.4318400000000002</v>
      </c>
      <c r="BS53" s="17">
        <v>-1.43184</v>
      </c>
      <c r="BT53" s="17"/>
      <c r="BU53" s="17"/>
      <c r="BV53" s="17"/>
      <c r="BW53" s="17">
        <v>0</v>
      </c>
      <c r="BX53" s="17"/>
      <c r="BY53" s="17"/>
      <c r="BZ53" s="17"/>
      <c r="CA53" s="17">
        <v>0</v>
      </c>
      <c r="CB53" s="17"/>
      <c r="CC53" s="17"/>
      <c r="CD53" s="17"/>
      <c r="CE53" s="17">
        <v>0</v>
      </c>
      <c r="CF53" s="17"/>
      <c r="CG53" s="17"/>
      <c r="CH53" s="17"/>
      <c r="CI53" s="17">
        <v>0</v>
      </c>
      <c r="CJ53" s="17">
        <v>119.1</v>
      </c>
      <c r="CK53" s="17">
        <v>114.08994</v>
      </c>
      <c r="CL53" s="17">
        <v>114.08994</v>
      </c>
      <c r="CM53" s="17">
        <v>5.0100600000000002</v>
      </c>
      <c r="CN53" s="17">
        <v>7.2</v>
      </c>
      <c r="CO53" s="17">
        <v>5.1333399999999996</v>
      </c>
      <c r="CP53" s="17">
        <v>5.1333399999999996</v>
      </c>
      <c r="CQ53" s="17">
        <v>2.0666600000000002</v>
      </c>
      <c r="CR53" s="17">
        <v>3.3</v>
      </c>
      <c r="CS53" s="17">
        <v>2.8177599999999998</v>
      </c>
      <c r="CT53" s="17">
        <v>2.8177599999999998</v>
      </c>
      <c r="CU53" s="17">
        <v>0.48224</v>
      </c>
      <c r="CV53" s="17"/>
      <c r="CW53" s="17"/>
      <c r="CX53" s="17"/>
      <c r="CY53" s="17">
        <v>0</v>
      </c>
      <c r="CZ53" s="17">
        <v>7</v>
      </c>
      <c r="DA53" s="17">
        <v>6.8787000000000003</v>
      </c>
      <c r="DB53" s="17">
        <v>6.8787000000000003</v>
      </c>
      <c r="DC53" s="17">
        <v>0.12130000000000001</v>
      </c>
      <c r="DD53" s="17">
        <v>14.8</v>
      </c>
      <c r="DE53" s="17">
        <v>14.919420000000001</v>
      </c>
      <c r="DF53" s="17">
        <v>14.919420000000001</v>
      </c>
      <c r="DG53" s="17">
        <v>-0.11942</v>
      </c>
      <c r="DH53" s="17">
        <v>80.5</v>
      </c>
      <c r="DI53" s="17">
        <v>134.69533999999999</v>
      </c>
      <c r="DJ53" s="17">
        <v>102.8869</v>
      </c>
      <c r="DK53" s="17">
        <v>-22.386900000000001</v>
      </c>
      <c r="DL53" s="17"/>
      <c r="DM53" s="17"/>
      <c r="DN53" s="17"/>
      <c r="DO53" s="17">
        <v>0</v>
      </c>
      <c r="DP53" s="17"/>
      <c r="DQ53" s="17"/>
      <c r="DR53" s="17"/>
      <c r="DS53" s="17">
        <v>0</v>
      </c>
      <c r="DT53" s="17"/>
      <c r="DU53" s="17"/>
      <c r="DV53" s="17"/>
      <c r="DW53" s="17">
        <v>0</v>
      </c>
      <c r="DX53" s="17"/>
      <c r="DY53" s="17"/>
      <c r="DZ53" s="17"/>
      <c r="EA53" s="17">
        <v>0</v>
      </c>
      <c r="EB53" s="17">
        <v>108.3</v>
      </c>
      <c r="EC53" s="17">
        <v>85.933440000000004</v>
      </c>
      <c r="ED53" s="17">
        <v>102.77827000000001</v>
      </c>
      <c r="EE53" s="17">
        <v>5.5217299999999998</v>
      </c>
      <c r="EF53" s="17">
        <v>119</v>
      </c>
      <c r="EG53" s="17">
        <v>145.95633000000001</v>
      </c>
      <c r="EH53" s="17">
        <v>137.53711000000001</v>
      </c>
      <c r="EI53" s="17">
        <v>-18.537109999999998</v>
      </c>
      <c r="EJ53" s="17"/>
      <c r="EK53" s="17"/>
      <c r="EL53" s="17"/>
      <c r="EM53" s="17">
        <v>0</v>
      </c>
      <c r="EN53" s="17"/>
      <c r="EO53" s="17"/>
      <c r="EP53" s="17"/>
      <c r="EQ53" s="17">
        <v>0</v>
      </c>
      <c r="ER53" s="17"/>
      <c r="ES53" s="17"/>
      <c r="ET53" s="17"/>
      <c r="EU53" s="17">
        <v>0</v>
      </c>
      <c r="EV53" s="17">
        <v>6.5</v>
      </c>
      <c r="EW53" s="17">
        <v>6.39</v>
      </c>
      <c r="EX53" s="17">
        <v>6.39</v>
      </c>
      <c r="EY53" s="17">
        <v>0.11</v>
      </c>
      <c r="EZ53" s="17">
        <v>0</v>
      </c>
      <c r="FA53" s="17"/>
      <c r="FB53" s="17"/>
      <c r="FC53" s="17">
        <v>0</v>
      </c>
      <c r="FD53" s="17">
        <v>27.4</v>
      </c>
      <c r="FE53" s="17">
        <v>30.59984</v>
      </c>
      <c r="FF53" s="17">
        <v>30.59984</v>
      </c>
      <c r="FG53" s="17">
        <v>-3.19984</v>
      </c>
      <c r="FH53" s="17">
        <v>63</v>
      </c>
      <c r="FI53" s="17">
        <v>63.972259999999999</v>
      </c>
      <c r="FJ53" s="17">
        <v>75</v>
      </c>
      <c r="FK53" s="17">
        <v>-12</v>
      </c>
      <c r="FL53" s="17">
        <v>16.3</v>
      </c>
      <c r="FM53" s="17">
        <v>15.082800000000001</v>
      </c>
      <c r="FN53" s="17">
        <v>15.082800000000001</v>
      </c>
      <c r="FO53" s="17">
        <v>1.2172000000000001</v>
      </c>
      <c r="FP53" s="17">
        <v>18.09</v>
      </c>
      <c r="FQ53" s="17">
        <v>18.088999999999999</v>
      </c>
      <c r="FR53" s="17">
        <v>18.264620000000001</v>
      </c>
      <c r="FS53" s="17">
        <v>-0.17462</v>
      </c>
      <c r="FT53" s="17">
        <v>11.7</v>
      </c>
      <c r="FU53" s="17">
        <v>10.67961</v>
      </c>
      <c r="FV53" s="17">
        <v>10.67961</v>
      </c>
      <c r="FW53" s="17">
        <v>1.0203899999999999</v>
      </c>
      <c r="FX53" s="17">
        <v>58.5</v>
      </c>
      <c r="FY53" s="17">
        <v>62.343029999999999</v>
      </c>
      <c r="FZ53" s="17">
        <v>62.343029999999999</v>
      </c>
      <c r="GA53" s="17">
        <v>-3.8430300000000002</v>
      </c>
      <c r="GB53" s="17">
        <v>182.8</v>
      </c>
      <c r="GC53" s="17">
        <v>184.91497000000001</v>
      </c>
      <c r="GD53" s="17">
        <v>184.91498000000001</v>
      </c>
      <c r="GE53" s="17">
        <v>-2.1149800000000001</v>
      </c>
      <c r="GF53" s="17">
        <v>182.9</v>
      </c>
      <c r="GG53" s="17">
        <v>184.91497000000001</v>
      </c>
      <c r="GH53" s="17">
        <v>184.91498000000001</v>
      </c>
      <c r="GI53" s="17">
        <v>-2.01498</v>
      </c>
      <c r="GJ53" s="17">
        <v>184</v>
      </c>
      <c r="GK53" s="17">
        <v>185.47027</v>
      </c>
      <c r="GL53" s="17">
        <v>185.47028</v>
      </c>
      <c r="GM53" s="17">
        <v>-1.47028</v>
      </c>
      <c r="GN53" s="17">
        <v>78.5</v>
      </c>
      <c r="GO53" s="17">
        <v>83.589320000000001</v>
      </c>
      <c r="GP53" s="17">
        <v>88.410179999999997</v>
      </c>
      <c r="GQ53" s="17">
        <v>-9.9101800000000004</v>
      </c>
      <c r="GR53" s="17">
        <v>6.5</v>
      </c>
      <c r="GS53" s="17">
        <v>6.5736800000000004</v>
      </c>
      <c r="GT53" s="17">
        <v>6.5736800000000004</v>
      </c>
      <c r="GU53" s="17">
        <v>-7.3679999999999995E-2</v>
      </c>
      <c r="GV53" s="17">
        <v>8.3000000000000007</v>
      </c>
      <c r="GW53" s="17">
        <v>6.8964100000000004</v>
      </c>
      <c r="GX53" s="17">
        <v>6.8964100000000004</v>
      </c>
      <c r="GY53" s="17">
        <v>1.4035899999999999</v>
      </c>
      <c r="GZ53" s="17">
        <v>35.799999999999997</v>
      </c>
      <c r="HA53" s="17">
        <v>34.477870000000003</v>
      </c>
      <c r="HB53" s="17">
        <v>15.753690000000001</v>
      </c>
      <c r="HC53" s="17">
        <v>20.046309999999998</v>
      </c>
      <c r="HD53" s="17">
        <v>31.4</v>
      </c>
      <c r="HE53" s="17">
        <v>30.81456</v>
      </c>
      <c r="HF53" s="17">
        <v>30.81456</v>
      </c>
      <c r="HG53" s="17">
        <v>0.58543999999999996</v>
      </c>
      <c r="HH53" s="17">
        <v>2</v>
      </c>
      <c r="HI53" s="17">
        <v>1.97359</v>
      </c>
      <c r="HJ53" s="17">
        <v>1.97359</v>
      </c>
      <c r="HK53" s="17">
        <v>2.6409999999999999E-2</v>
      </c>
      <c r="HL53" s="17">
        <v>25</v>
      </c>
      <c r="HM53" s="17">
        <v>17.171500000000002</v>
      </c>
      <c r="HN53" s="17">
        <v>17.171500000000002</v>
      </c>
      <c r="HO53" s="17">
        <v>7.8285</v>
      </c>
      <c r="HP53" s="17">
        <v>82.4</v>
      </c>
      <c r="HQ53" s="17">
        <v>85</v>
      </c>
      <c r="HR53" s="17">
        <v>69.329899999999995</v>
      </c>
      <c r="HS53" s="17">
        <v>13.0701</v>
      </c>
      <c r="HT53" s="17"/>
      <c r="HU53" s="17"/>
      <c r="HV53" s="17"/>
      <c r="HW53" s="17">
        <v>0</v>
      </c>
      <c r="HX53" s="17"/>
      <c r="HY53" s="17"/>
      <c r="HZ53" s="17"/>
      <c r="IA53" s="17">
        <v>0</v>
      </c>
      <c r="IB53" s="17">
        <v>86.8</v>
      </c>
      <c r="IC53" s="17">
        <v>85.482489999999999</v>
      </c>
      <c r="ID53" s="17">
        <v>85.482579999999999</v>
      </c>
      <c r="IE53" s="17">
        <v>1.31742</v>
      </c>
      <c r="IF53" s="17"/>
      <c r="IG53" s="17"/>
      <c r="IH53" s="17"/>
      <c r="II53" s="17">
        <v>0</v>
      </c>
      <c r="IJ53" s="17"/>
      <c r="IK53" s="17"/>
      <c r="IL53" s="17"/>
      <c r="IM53" s="17">
        <v>0</v>
      </c>
      <c r="IN53" s="17">
        <v>0</v>
      </c>
      <c r="IO53" s="17"/>
      <c r="IP53" s="17">
        <v>48.181449999999998</v>
      </c>
      <c r="IQ53" s="17">
        <v>-48.181449999999998</v>
      </c>
      <c r="IR53" s="17"/>
      <c r="IS53" s="17"/>
      <c r="IT53" s="17"/>
      <c r="IU53" s="17">
        <v>0</v>
      </c>
      <c r="IV53" s="17"/>
      <c r="IW53" s="17"/>
      <c r="IX53" s="17"/>
      <c r="IY53" s="17">
        <v>0</v>
      </c>
      <c r="IZ53" s="17"/>
      <c r="JA53" s="17"/>
      <c r="JB53" s="17"/>
      <c r="JC53" s="17">
        <v>0</v>
      </c>
      <c r="JD53" s="17">
        <v>65.400000000000006</v>
      </c>
      <c r="JE53" s="17">
        <v>67.033500000000004</v>
      </c>
      <c r="JF53" s="17">
        <v>72.899209999999997</v>
      </c>
      <c r="JG53" s="17">
        <v>-7.4992099999999997</v>
      </c>
      <c r="JH53" s="17">
        <v>177.3</v>
      </c>
      <c r="JI53" s="17">
        <v>185.36331999999999</v>
      </c>
      <c r="JJ53" s="17">
        <v>185.36332999999999</v>
      </c>
      <c r="JK53" s="17">
        <v>-8.0633300000000006</v>
      </c>
      <c r="JL53" s="17">
        <v>175.2</v>
      </c>
      <c r="JM53" s="17">
        <v>185.36331999999999</v>
      </c>
      <c r="JN53" s="17">
        <v>185.36332999999999</v>
      </c>
      <c r="JO53" s="17">
        <v>-10.16333</v>
      </c>
      <c r="JP53" s="17">
        <v>209.8</v>
      </c>
      <c r="JQ53" s="17">
        <v>185.36331999999999</v>
      </c>
      <c r="JR53" s="17">
        <v>185.36332999999999</v>
      </c>
      <c r="JS53" s="17">
        <v>24.436669999999999</v>
      </c>
      <c r="JT53" s="17">
        <v>273</v>
      </c>
      <c r="JU53" s="17">
        <v>278.87995000000001</v>
      </c>
      <c r="JV53" s="17">
        <v>278.87997000000001</v>
      </c>
      <c r="JW53" s="17">
        <v>-5.8799700000000001</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c r="LA53" s="17"/>
      <c r="LB53" s="17"/>
      <c r="LC53" s="17">
        <v>0</v>
      </c>
      <c r="LD53" s="17">
        <v>0.5</v>
      </c>
      <c r="LE53" s="17">
        <v>0.63188999999999995</v>
      </c>
      <c r="LF53" s="17">
        <v>0.63188999999999995</v>
      </c>
      <c r="LG53" s="17">
        <v>-0.13189000000000001</v>
      </c>
      <c r="LH53" s="17">
        <v>116.6</v>
      </c>
      <c r="LI53" s="17">
        <v>123.20936</v>
      </c>
      <c r="LJ53" s="17">
        <v>156.00108</v>
      </c>
      <c r="LK53" s="17">
        <v>-39.40108</v>
      </c>
      <c r="LL53" s="17">
        <v>88.5</v>
      </c>
      <c r="LM53" s="17">
        <v>116.95804</v>
      </c>
      <c r="LN53" s="17">
        <v>92.444500000000005</v>
      </c>
      <c r="LO53" s="17">
        <v>-3.9445000000000001</v>
      </c>
      <c r="LP53" s="17">
        <v>66.099999999999994</v>
      </c>
      <c r="LQ53" s="17">
        <v>67.133979999999994</v>
      </c>
      <c r="LR53" s="17">
        <v>67.133979999999994</v>
      </c>
      <c r="LS53" s="17">
        <v>-1.0339799999999999</v>
      </c>
      <c r="LT53" s="17">
        <v>70.7</v>
      </c>
      <c r="LU53" s="17">
        <v>65.615899999999996</v>
      </c>
      <c r="LV53" s="17">
        <v>65.615899999999996</v>
      </c>
      <c r="LW53" s="17">
        <v>5.0841000000000003</v>
      </c>
      <c r="LX53" s="17">
        <v>30</v>
      </c>
      <c r="LY53" s="17">
        <v>29.951460000000001</v>
      </c>
      <c r="LZ53" s="17">
        <v>29.951460000000001</v>
      </c>
      <c r="MA53" s="17">
        <v>4.854E-2</v>
      </c>
      <c r="MB53" s="17"/>
      <c r="MC53" s="17"/>
      <c r="MD53" s="17"/>
      <c r="ME53" s="17">
        <v>0</v>
      </c>
      <c r="MF53" s="17"/>
      <c r="MG53" s="17"/>
      <c r="MH53" s="17"/>
      <c r="MI53" s="17">
        <v>0</v>
      </c>
      <c r="MJ53" s="17"/>
      <c r="MK53" s="17"/>
      <c r="ML53" s="17"/>
      <c r="MM53" s="17">
        <v>0</v>
      </c>
      <c r="MN53" s="17">
        <v>145.30000000000001</v>
      </c>
      <c r="MO53" s="17">
        <v>151.08886000000001</v>
      </c>
      <c r="MP53" s="17">
        <v>151.08886999999999</v>
      </c>
      <c r="MQ53" s="17">
        <v>-5.7888700000000002</v>
      </c>
      <c r="MR53" s="17">
        <v>147.30000000000001</v>
      </c>
      <c r="MS53" s="17">
        <v>151.08886000000001</v>
      </c>
      <c r="MT53" s="17">
        <v>151.08886999999999</v>
      </c>
      <c r="MU53" s="17">
        <v>-3.7888700000000002</v>
      </c>
      <c r="MV53" s="17">
        <v>149.69999999999999</v>
      </c>
      <c r="MW53" s="17">
        <v>151.54258999999999</v>
      </c>
      <c r="MX53" s="17">
        <v>151.54258999999999</v>
      </c>
      <c r="MY53" s="17">
        <v>-1.84259</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c r="NU53" s="17"/>
      <c r="NV53" s="17"/>
      <c r="NW53" s="17">
        <v>0</v>
      </c>
      <c r="NX53" s="17"/>
      <c r="NY53" s="17"/>
      <c r="NZ53" s="17"/>
      <c r="OA53" s="17">
        <v>0</v>
      </c>
      <c r="OB53" s="17">
        <v>0</v>
      </c>
      <c r="OC53" s="17"/>
      <c r="OD53" s="17"/>
      <c r="OE53" s="17">
        <v>0</v>
      </c>
      <c r="OF53" s="17">
        <v>121.5</v>
      </c>
      <c r="OG53" s="17">
        <v>134.577</v>
      </c>
      <c r="OH53" s="17">
        <v>134.577</v>
      </c>
      <c r="OI53" s="17">
        <v>-13.077</v>
      </c>
      <c r="OJ53" s="17">
        <v>0</v>
      </c>
      <c r="OK53" s="17"/>
      <c r="OL53" s="17"/>
      <c r="OM53" s="17">
        <v>0</v>
      </c>
      <c r="ON53" s="17">
        <v>8.3000000000000007</v>
      </c>
      <c r="OO53" s="17">
        <v>13.1</v>
      </c>
      <c r="OP53" s="17">
        <v>13.616</v>
      </c>
      <c r="OQ53" s="17">
        <v>-5.3159999999999998</v>
      </c>
      <c r="OR53" s="17">
        <v>0</v>
      </c>
      <c r="OS53" s="17"/>
      <c r="OT53" s="17"/>
      <c r="OU53" s="17">
        <v>0</v>
      </c>
      <c r="OV53" s="17">
        <v>5.3</v>
      </c>
      <c r="OW53" s="17">
        <v>5.2</v>
      </c>
      <c r="OX53" s="17">
        <v>5.2</v>
      </c>
      <c r="OY53" s="17">
        <v>0.1</v>
      </c>
      <c r="OZ53" s="17">
        <v>5</v>
      </c>
      <c r="PA53" s="17"/>
      <c r="PB53" s="17"/>
      <c r="PC53" s="17">
        <v>5</v>
      </c>
      <c r="PD53" s="17">
        <v>9.9</v>
      </c>
      <c r="PE53" s="17"/>
      <c r="PF53" s="17"/>
      <c r="PG53" s="17">
        <v>9.9</v>
      </c>
      <c r="PH53" s="17">
        <v>2.5</v>
      </c>
      <c r="PI53" s="17"/>
      <c r="PJ53" s="17">
        <v>1.9956499999999999</v>
      </c>
      <c r="PK53" s="17">
        <v>0.50434999999999997</v>
      </c>
      <c r="PL53" s="17">
        <v>0.2</v>
      </c>
      <c r="PM53" s="17"/>
      <c r="PN53" s="17"/>
      <c r="PO53" s="17">
        <v>0.2</v>
      </c>
      <c r="PP53" s="17">
        <v>1.8</v>
      </c>
      <c r="PQ53" s="17">
        <v>1.83</v>
      </c>
      <c r="PR53" s="17">
        <v>1.83</v>
      </c>
      <c r="PS53" s="17">
        <v>-0.03</v>
      </c>
      <c r="PT53" s="17">
        <v>4.5</v>
      </c>
      <c r="PU53" s="17">
        <v>4.2</v>
      </c>
      <c r="PV53" s="17">
        <v>4.2</v>
      </c>
      <c r="PW53" s="17">
        <v>0.3</v>
      </c>
      <c r="PX53" s="17">
        <v>14.6</v>
      </c>
      <c r="PY53" s="17">
        <v>19.417470000000002</v>
      </c>
      <c r="PZ53" s="17">
        <v>19.417480000000001</v>
      </c>
      <c r="QA53" s="17">
        <v>-4.8174799999999998</v>
      </c>
      <c r="QB53" s="17">
        <v>3.9</v>
      </c>
      <c r="QC53" s="17">
        <v>5</v>
      </c>
      <c r="QD53" s="17">
        <v>5</v>
      </c>
      <c r="QE53" s="17">
        <v>-1.1000000000000001</v>
      </c>
      <c r="QF53" s="17">
        <v>3.4</v>
      </c>
      <c r="QG53" s="17">
        <v>3.1</v>
      </c>
      <c r="QH53" s="17">
        <v>3.1</v>
      </c>
      <c r="QI53" s="17">
        <v>0.3</v>
      </c>
      <c r="QJ53" s="17">
        <v>3.4</v>
      </c>
      <c r="QK53" s="17">
        <v>3.3</v>
      </c>
      <c r="QL53" s="17">
        <v>3.3</v>
      </c>
      <c r="QM53" s="17">
        <v>0.1</v>
      </c>
      <c r="QN53" s="17">
        <v>17.600000000000001</v>
      </c>
      <c r="QO53" s="17">
        <v>16.01942</v>
      </c>
      <c r="QP53" s="17">
        <v>16.01942</v>
      </c>
      <c r="QQ53" s="17">
        <v>1.5805800000000001</v>
      </c>
      <c r="QR53" s="17">
        <v>0</v>
      </c>
      <c r="QS53" s="17"/>
      <c r="QT53" s="17"/>
      <c r="QU53" s="17">
        <v>0</v>
      </c>
      <c r="QV53" s="17">
        <v>0</v>
      </c>
      <c r="QW53" s="17"/>
      <c r="QX53" s="17"/>
      <c r="QY53" s="17">
        <v>0</v>
      </c>
      <c r="QZ53" s="17">
        <v>29.6</v>
      </c>
      <c r="RA53" s="17">
        <v>31.8</v>
      </c>
      <c r="RB53" s="17">
        <v>30.718</v>
      </c>
      <c r="RC53" s="17">
        <v>-1.1180000000000001</v>
      </c>
      <c r="RD53" s="17">
        <v>88.8</v>
      </c>
      <c r="RE53" s="17">
        <v>91.6</v>
      </c>
      <c r="RF53" s="17">
        <v>89.96</v>
      </c>
      <c r="RG53" s="17">
        <v>-1.1599999999999999</v>
      </c>
      <c r="RH53" s="17">
        <v>4.4000000000000004</v>
      </c>
      <c r="RI53" s="17">
        <v>4.2</v>
      </c>
      <c r="RJ53" s="17">
        <v>4.2</v>
      </c>
      <c r="RK53" s="17">
        <v>0.2</v>
      </c>
      <c r="RL53" s="17">
        <v>1.2</v>
      </c>
      <c r="RM53" s="17">
        <v>1.2</v>
      </c>
      <c r="RN53" s="17">
        <v>1.2</v>
      </c>
      <c r="RO53" s="17">
        <v>0</v>
      </c>
      <c r="RP53" s="17">
        <v>1.2</v>
      </c>
      <c r="RQ53" s="17">
        <v>1.2</v>
      </c>
      <c r="RR53" s="17">
        <v>1.2</v>
      </c>
      <c r="RS53" s="17">
        <v>0</v>
      </c>
      <c r="RT53" s="17">
        <v>3</v>
      </c>
      <c r="RU53" s="17">
        <v>2.8</v>
      </c>
      <c r="RV53" s="17">
        <v>2.8</v>
      </c>
      <c r="RW53" s="17">
        <v>0.2</v>
      </c>
      <c r="RX53" s="17">
        <v>0</v>
      </c>
      <c r="RY53" s="17"/>
      <c r="RZ53" s="17"/>
      <c r="SA53" s="17">
        <v>0</v>
      </c>
      <c r="SB53" s="17">
        <v>2.2999999999999998</v>
      </c>
      <c r="SC53" s="17">
        <v>2.4510000000000001</v>
      </c>
      <c r="SD53" s="17">
        <v>2.4510000000000001</v>
      </c>
      <c r="SE53" s="17">
        <v>-0.151</v>
      </c>
      <c r="SF53" s="17">
        <v>20.2</v>
      </c>
      <c r="SG53" s="17">
        <v>19.772760000000002</v>
      </c>
      <c r="SH53" s="17">
        <v>19.772790000000001</v>
      </c>
      <c r="SI53" s="17">
        <v>0.42720999999999998</v>
      </c>
      <c r="SJ53" s="17">
        <v>1.2</v>
      </c>
      <c r="SK53" s="17">
        <v>1.64</v>
      </c>
      <c r="SL53" s="17">
        <v>1.64</v>
      </c>
      <c r="SM53" s="17">
        <v>-0.44</v>
      </c>
      <c r="SN53" s="17">
        <v>0.4</v>
      </c>
      <c r="SO53" s="17">
        <v>0.4</v>
      </c>
      <c r="SP53" s="17">
        <v>0.4</v>
      </c>
      <c r="SQ53" s="17">
        <v>0</v>
      </c>
      <c r="SR53" s="17">
        <v>3.8</v>
      </c>
      <c r="SS53" s="17">
        <v>4</v>
      </c>
      <c r="ST53" s="17">
        <v>4</v>
      </c>
      <c r="SU53" s="17">
        <v>-0.2</v>
      </c>
      <c r="SV53" s="17">
        <v>2.8</v>
      </c>
      <c r="SW53" s="17">
        <v>2.6</v>
      </c>
      <c r="SX53" s="17">
        <v>2.6</v>
      </c>
      <c r="SY53" s="17">
        <v>0.2</v>
      </c>
      <c r="SZ53" s="17">
        <v>3.2</v>
      </c>
      <c r="TA53" s="17">
        <v>3</v>
      </c>
      <c r="TB53" s="17">
        <v>3</v>
      </c>
      <c r="TC53" s="17">
        <v>0.2</v>
      </c>
      <c r="TD53" s="17">
        <v>4.5</v>
      </c>
      <c r="TE53" s="17">
        <v>4.2</v>
      </c>
      <c r="TF53" s="17">
        <v>4.2</v>
      </c>
      <c r="TG53" s="17">
        <v>0.3</v>
      </c>
      <c r="TH53" s="17">
        <v>10</v>
      </c>
      <c r="TI53" s="17">
        <v>10</v>
      </c>
      <c r="TJ53" s="17">
        <v>10</v>
      </c>
      <c r="TK53" s="17">
        <v>0</v>
      </c>
      <c r="TL53" s="17">
        <v>29.4</v>
      </c>
      <c r="TM53" s="17">
        <v>25.73</v>
      </c>
      <c r="TN53" s="17">
        <v>25.73</v>
      </c>
      <c r="TO53" s="17">
        <v>3.67</v>
      </c>
      <c r="TP53" s="17">
        <v>43.7</v>
      </c>
      <c r="TQ53" s="17">
        <v>64.963999999999999</v>
      </c>
      <c r="TR53" s="17">
        <v>64.963999999999999</v>
      </c>
      <c r="TS53" s="17">
        <v>-21.263999999999999</v>
      </c>
      <c r="TT53" s="17">
        <v>0</v>
      </c>
      <c r="TU53" s="17"/>
      <c r="TV53" s="17"/>
      <c r="TW53" s="17">
        <v>0</v>
      </c>
      <c r="TX53" s="17">
        <v>103.2</v>
      </c>
      <c r="TY53" s="17">
        <v>105.6</v>
      </c>
      <c r="TZ53" s="17">
        <v>106.97799999999999</v>
      </c>
      <c r="UA53" s="17">
        <v>-3.778</v>
      </c>
      <c r="UB53" s="17">
        <v>103.2</v>
      </c>
      <c r="UC53" s="17">
        <v>102</v>
      </c>
      <c r="UD53" s="17">
        <v>92.2</v>
      </c>
      <c r="UE53" s="17">
        <v>11</v>
      </c>
      <c r="UF53" s="17">
        <v>15.5</v>
      </c>
      <c r="UG53" s="17">
        <v>15.215</v>
      </c>
      <c r="UH53" s="17">
        <v>15.215</v>
      </c>
      <c r="UI53" s="17">
        <v>0.28499999999999998</v>
      </c>
      <c r="UJ53" s="17">
        <v>10.3</v>
      </c>
      <c r="UK53" s="17">
        <v>14.955</v>
      </c>
      <c r="UL53" s="17">
        <v>14.955</v>
      </c>
      <c r="UM53" s="17">
        <v>-4.6550000000000002</v>
      </c>
      <c r="UN53" s="17">
        <v>5</v>
      </c>
      <c r="UO53" s="17">
        <v>6</v>
      </c>
      <c r="UP53" s="17">
        <v>6</v>
      </c>
      <c r="UQ53" s="17">
        <v>-1</v>
      </c>
      <c r="UR53" s="17">
        <v>1.7</v>
      </c>
      <c r="US53" s="17">
        <v>2</v>
      </c>
      <c r="UT53" s="17">
        <v>2</v>
      </c>
      <c r="UU53" s="17">
        <v>-0.3</v>
      </c>
      <c r="UV53" s="17">
        <v>7.8</v>
      </c>
      <c r="UW53" s="17">
        <v>7.7</v>
      </c>
      <c r="UX53" s="17">
        <v>7.7</v>
      </c>
      <c r="UY53" s="17">
        <v>0.1</v>
      </c>
      <c r="UZ53" s="17">
        <v>10.199999999999999</v>
      </c>
      <c r="VA53" s="17">
        <v>3</v>
      </c>
      <c r="VB53" s="17">
        <v>3</v>
      </c>
      <c r="VC53" s="17">
        <v>7.2</v>
      </c>
      <c r="VD53" s="17">
        <v>10.199999999999999</v>
      </c>
      <c r="VE53" s="17">
        <v>3.4</v>
      </c>
      <c r="VF53" s="17">
        <v>3.4</v>
      </c>
      <c r="VG53" s="17">
        <v>6.8</v>
      </c>
      <c r="VH53" s="17">
        <v>7.7</v>
      </c>
      <c r="VI53" s="17">
        <v>3.5</v>
      </c>
      <c r="VJ53" s="17">
        <v>3.5</v>
      </c>
      <c r="VK53" s="17">
        <v>4.2</v>
      </c>
      <c r="VL53" s="17">
        <v>5.7</v>
      </c>
      <c r="VM53" s="17">
        <v>9.1999999999999993</v>
      </c>
      <c r="VN53" s="17">
        <v>9.4480000000000004</v>
      </c>
      <c r="VO53" s="17">
        <v>-3.7480000000000002</v>
      </c>
      <c r="VP53" s="17">
        <v>0</v>
      </c>
      <c r="VQ53" s="17"/>
      <c r="VR53" s="17"/>
      <c r="VS53" s="17">
        <v>0</v>
      </c>
      <c r="VT53" s="17">
        <v>0</v>
      </c>
      <c r="VU53" s="17"/>
      <c r="VV53" s="17"/>
      <c r="VW53" s="17">
        <v>0</v>
      </c>
      <c r="VX53" s="17">
        <v>0</v>
      </c>
      <c r="VY53" s="17"/>
      <c r="VZ53" s="17"/>
      <c r="WA53" s="17">
        <v>0</v>
      </c>
      <c r="WB53" s="17">
        <v>0.6</v>
      </c>
      <c r="WC53" s="17">
        <v>0.6</v>
      </c>
      <c r="WD53" s="17">
        <v>0.6</v>
      </c>
      <c r="WE53" s="17">
        <v>0</v>
      </c>
      <c r="WF53" s="17">
        <v>129.69999999999999</v>
      </c>
      <c r="WG53" s="17">
        <v>130</v>
      </c>
      <c r="WH53" s="17">
        <v>116</v>
      </c>
      <c r="WI53" s="17">
        <v>13.7</v>
      </c>
      <c r="WJ53" s="17">
        <v>156.30000000000001</v>
      </c>
      <c r="WK53" s="17">
        <v>132.19999999999999</v>
      </c>
      <c r="WL53" s="17">
        <v>151</v>
      </c>
      <c r="WM53" s="17">
        <v>5.3</v>
      </c>
      <c r="WN53" s="17">
        <v>0</v>
      </c>
      <c r="WO53" s="17"/>
      <c r="WP53" s="17"/>
      <c r="WQ53" s="17">
        <v>0</v>
      </c>
      <c r="WR53" s="17">
        <v>0</v>
      </c>
      <c r="WS53" s="17"/>
      <c r="WT53" s="17"/>
      <c r="WU53" s="17">
        <v>0</v>
      </c>
      <c r="WV53" s="17">
        <v>7.8</v>
      </c>
      <c r="WW53" s="17">
        <v>7.6</v>
      </c>
      <c r="WX53" s="17">
        <v>7.6</v>
      </c>
      <c r="WY53" s="17">
        <v>0.2</v>
      </c>
      <c r="WZ53" s="17">
        <v>18.899999999999999</v>
      </c>
      <c r="XA53" s="17">
        <v>18.25243</v>
      </c>
      <c r="XB53" s="17">
        <v>18.25243</v>
      </c>
      <c r="XC53" s="17">
        <v>0.64756999999999998</v>
      </c>
      <c r="XD53" s="17">
        <v>0</v>
      </c>
      <c r="XE53" s="17">
        <v>10.8</v>
      </c>
      <c r="XF53" s="17">
        <v>10.8</v>
      </c>
      <c r="XG53" s="17">
        <v>-10.8</v>
      </c>
      <c r="XH53" s="17">
        <v>32.799999999999997</v>
      </c>
      <c r="XI53" s="17">
        <v>25</v>
      </c>
      <c r="XJ53" s="17">
        <v>25</v>
      </c>
      <c r="XK53" s="17">
        <v>7.8</v>
      </c>
      <c r="XL53" s="17">
        <v>28.9</v>
      </c>
      <c r="XM53" s="17">
        <v>25</v>
      </c>
      <c r="XN53" s="17">
        <v>25</v>
      </c>
      <c r="XO53" s="17">
        <v>3.9</v>
      </c>
      <c r="XP53" s="17">
        <v>14.8</v>
      </c>
      <c r="XQ53" s="17">
        <v>14</v>
      </c>
      <c r="XR53" s="17">
        <v>14</v>
      </c>
      <c r="XS53" s="17">
        <v>0.8</v>
      </c>
      <c r="XT53" s="17">
        <v>18.3</v>
      </c>
      <c r="XU53" s="17">
        <v>17</v>
      </c>
      <c r="XV53" s="17">
        <v>17</v>
      </c>
      <c r="XW53" s="17">
        <v>1.3</v>
      </c>
      <c r="XX53" s="17">
        <v>8.1999999999999993</v>
      </c>
      <c r="XY53" s="17">
        <v>7.63</v>
      </c>
      <c r="XZ53" s="17">
        <v>7.63</v>
      </c>
      <c r="YA53" s="17">
        <v>0.56999999999999995</v>
      </c>
      <c r="YB53" s="17">
        <v>7.31</v>
      </c>
      <c r="YC53" s="17">
        <v>12</v>
      </c>
      <c r="YD53" s="17">
        <v>12</v>
      </c>
      <c r="YE53" s="17">
        <v>-4.6900000000000004</v>
      </c>
    </row>
    <row r="54" spans="1:655" ht="24" customHeight="1" x14ac:dyDescent="0.3">
      <c r="A54" s="1"/>
      <c r="B54" s="16" t="s">
        <v>42</v>
      </c>
      <c r="C54" s="16" t="s">
        <v>763</v>
      </c>
      <c r="D54" s="17">
        <v>98.7</v>
      </c>
      <c r="E54" s="17">
        <v>101.60191</v>
      </c>
      <c r="F54" s="17">
        <v>101.60194</v>
      </c>
      <c r="G54" s="17">
        <v>-2.9019400000000002</v>
      </c>
      <c r="H54" s="17">
        <v>630.70000000000005</v>
      </c>
      <c r="I54" s="17">
        <v>643.52629999999999</v>
      </c>
      <c r="J54" s="17">
        <v>643.52629999999999</v>
      </c>
      <c r="K54" s="17">
        <v>-12.8263</v>
      </c>
      <c r="L54" s="17">
        <v>214.2</v>
      </c>
      <c r="M54" s="17">
        <v>209.35054</v>
      </c>
      <c r="N54" s="17">
        <v>209.35054</v>
      </c>
      <c r="O54" s="17">
        <v>4.8494599999999997</v>
      </c>
      <c r="P54" s="17"/>
      <c r="Q54" s="17"/>
      <c r="R54" s="17"/>
      <c r="S54" s="17">
        <v>0</v>
      </c>
      <c r="T54" s="17"/>
      <c r="U54" s="17"/>
      <c r="V54" s="17"/>
      <c r="W54" s="17">
        <v>0</v>
      </c>
      <c r="X54" s="17">
        <v>29.5</v>
      </c>
      <c r="Y54" s="17"/>
      <c r="Z54" s="17"/>
      <c r="AA54" s="17">
        <v>29.5</v>
      </c>
      <c r="AB54" s="17">
        <v>85.3</v>
      </c>
      <c r="AC54" s="17">
        <v>89.958399999999997</v>
      </c>
      <c r="AD54" s="17">
        <v>80.822000000000003</v>
      </c>
      <c r="AE54" s="17">
        <v>4.4779999999999998</v>
      </c>
      <c r="AF54" s="17"/>
      <c r="AG54" s="17"/>
      <c r="AH54" s="17"/>
      <c r="AI54" s="17">
        <v>0</v>
      </c>
      <c r="AJ54" s="17"/>
      <c r="AK54" s="17"/>
      <c r="AL54" s="17"/>
      <c r="AM54" s="17">
        <v>0</v>
      </c>
      <c r="AN54" s="17">
        <v>165.7</v>
      </c>
      <c r="AO54" s="17">
        <v>171.85953000000001</v>
      </c>
      <c r="AP54" s="17">
        <v>196.22801999999999</v>
      </c>
      <c r="AQ54" s="17">
        <v>-30.528020000000001</v>
      </c>
      <c r="AR54" s="17">
        <v>184.9</v>
      </c>
      <c r="AS54" s="17">
        <v>171.85953000000001</v>
      </c>
      <c r="AT54" s="17">
        <v>196.22801999999999</v>
      </c>
      <c r="AU54" s="17">
        <v>-11.32802</v>
      </c>
      <c r="AV54" s="17">
        <v>184.2</v>
      </c>
      <c r="AW54" s="17">
        <v>171.85953000000001</v>
      </c>
      <c r="AX54" s="17">
        <v>196.22801999999999</v>
      </c>
      <c r="AY54" s="17">
        <v>-12.02802</v>
      </c>
      <c r="AZ54" s="17">
        <v>267.5</v>
      </c>
      <c r="BA54" s="17">
        <v>258.56344000000001</v>
      </c>
      <c r="BB54" s="17">
        <v>295.22593999999998</v>
      </c>
      <c r="BC54" s="17">
        <v>-27.725940000000001</v>
      </c>
      <c r="BD54" s="17">
        <v>215.7</v>
      </c>
      <c r="BE54" s="17">
        <v>208.07388</v>
      </c>
      <c r="BF54" s="17">
        <v>208.07390000000001</v>
      </c>
      <c r="BG54" s="17">
        <v>7.6261000000000001</v>
      </c>
      <c r="BH54" s="17">
        <v>110.8</v>
      </c>
      <c r="BI54" s="17">
        <v>104.34936999999999</v>
      </c>
      <c r="BJ54" s="17">
        <v>104.34936999999999</v>
      </c>
      <c r="BK54" s="17">
        <v>6.4506300000000003</v>
      </c>
      <c r="BL54" s="17">
        <v>375.2</v>
      </c>
      <c r="BM54" s="17">
        <v>381.30536999999998</v>
      </c>
      <c r="BN54" s="17">
        <v>381.30583000000001</v>
      </c>
      <c r="BO54" s="17">
        <v>-6.1058300000000001</v>
      </c>
      <c r="BP54" s="17">
        <v>2.9</v>
      </c>
      <c r="BQ54" s="17">
        <v>4.4318400000000002</v>
      </c>
      <c r="BR54" s="17">
        <v>4.4318400000000002</v>
      </c>
      <c r="BS54" s="17">
        <v>-1.5318400000000001</v>
      </c>
      <c r="BT54" s="17"/>
      <c r="BU54" s="17"/>
      <c r="BV54" s="17"/>
      <c r="BW54" s="17">
        <v>0</v>
      </c>
      <c r="BX54" s="17"/>
      <c r="BY54" s="17"/>
      <c r="BZ54" s="17"/>
      <c r="CA54" s="17">
        <v>0</v>
      </c>
      <c r="CB54" s="17"/>
      <c r="CC54" s="17"/>
      <c r="CD54" s="17"/>
      <c r="CE54" s="17">
        <v>0</v>
      </c>
      <c r="CF54" s="17"/>
      <c r="CG54" s="17"/>
      <c r="CH54" s="17"/>
      <c r="CI54" s="17">
        <v>0</v>
      </c>
      <c r="CJ54" s="17">
        <v>113.8</v>
      </c>
      <c r="CK54" s="17">
        <v>114.08994</v>
      </c>
      <c r="CL54" s="17">
        <v>114.08994</v>
      </c>
      <c r="CM54" s="17">
        <v>-0.28993999999999998</v>
      </c>
      <c r="CN54" s="17">
        <v>7.1</v>
      </c>
      <c r="CO54" s="17">
        <v>5.1333399999999996</v>
      </c>
      <c r="CP54" s="17">
        <v>5.1333399999999996</v>
      </c>
      <c r="CQ54" s="17">
        <v>1.9666600000000001</v>
      </c>
      <c r="CR54" s="17">
        <v>3.3</v>
      </c>
      <c r="CS54" s="17">
        <v>2.8177599999999998</v>
      </c>
      <c r="CT54" s="17">
        <v>2.8177599999999998</v>
      </c>
      <c r="CU54" s="17">
        <v>0.48224</v>
      </c>
      <c r="CV54" s="17"/>
      <c r="CW54" s="17"/>
      <c r="CX54" s="17"/>
      <c r="CY54" s="17">
        <v>0</v>
      </c>
      <c r="CZ54" s="17">
        <v>7.1</v>
      </c>
      <c r="DA54" s="17">
        <v>6.8787000000000003</v>
      </c>
      <c r="DB54" s="17">
        <v>6.8787000000000003</v>
      </c>
      <c r="DC54" s="17">
        <v>0.2213</v>
      </c>
      <c r="DD54" s="17">
        <v>14.8</v>
      </c>
      <c r="DE54" s="17">
        <v>14.919420000000001</v>
      </c>
      <c r="DF54" s="17">
        <v>14.919420000000001</v>
      </c>
      <c r="DG54" s="17">
        <v>-0.11942</v>
      </c>
      <c r="DH54" s="17">
        <v>80.2</v>
      </c>
      <c r="DI54" s="17">
        <v>90.853750000000005</v>
      </c>
      <c r="DJ54" s="17">
        <v>15.46392</v>
      </c>
      <c r="DK54" s="17">
        <v>64.736080000000001</v>
      </c>
      <c r="DL54" s="17"/>
      <c r="DM54" s="17"/>
      <c r="DN54" s="17"/>
      <c r="DO54" s="17">
        <v>0</v>
      </c>
      <c r="DP54" s="17"/>
      <c r="DQ54" s="17"/>
      <c r="DR54" s="17"/>
      <c r="DS54" s="17">
        <v>0</v>
      </c>
      <c r="DT54" s="17"/>
      <c r="DU54" s="17"/>
      <c r="DV54" s="17"/>
      <c r="DW54" s="17">
        <v>0</v>
      </c>
      <c r="DX54" s="17"/>
      <c r="DY54" s="17"/>
      <c r="DZ54" s="17"/>
      <c r="EA54" s="17">
        <v>0</v>
      </c>
      <c r="EB54" s="17">
        <v>108</v>
      </c>
      <c r="EC54" s="17">
        <v>75.920770000000005</v>
      </c>
      <c r="ED54" s="17">
        <v>64.034300000000002</v>
      </c>
      <c r="EE54" s="17">
        <v>43.965699999999998</v>
      </c>
      <c r="EF54" s="17">
        <v>81.2</v>
      </c>
      <c r="EG54" s="17">
        <v>128.34671</v>
      </c>
      <c r="EH54" s="17">
        <v>92.127920000000003</v>
      </c>
      <c r="EI54" s="17">
        <v>-10.92792</v>
      </c>
      <c r="EJ54" s="17"/>
      <c r="EK54" s="17"/>
      <c r="EL54" s="17"/>
      <c r="EM54" s="17">
        <v>0</v>
      </c>
      <c r="EN54" s="17"/>
      <c r="EO54" s="17"/>
      <c r="EP54" s="17"/>
      <c r="EQ54" s="17">
        <v>0</v>
      </c>
      <c r="ER54" s="17"/>
      <c r="ES54" s="17"/>
      <c r="ET54" s="17"/>
      <c r="EU54" s="17">
        <v>0</v>
      </c>
      <c r="EV54" s="17">
        <v>6.5</v>
      </c>
      <c r="EW54" s="17">
        <v>6.39</v>
      </c>
      <c r="EX54" s="17">
        <v>6.39</v>
      </c>
      <c r="EY54" s="17">
        <v>0.11</v>
      </c>
      <c r="EZ54" s="17">
        <v>0</v>
      </c>
      <c r="FA54" s="17"/>
      <c r="FB54" s="17"/>
      <c r="FC54" s="17">
        <v>0</v>
      </c>
      <c r="FD54" s="17">
        <v>24.9</v>
      </c>
      <c r="FE54" s="17">
        <v>30.59984</v>
      </c>
      <c r="FF54" s="17">
        <v>30.59984</v>
      </c>
      <c r="FG54" s="17">
        <v>-5.69984</v>
      </c>
      <c r="FH54" s="17">
        <v>53.3</v>
      </c>
      <c r="FI54" s="17">
        <v>66.988690000000005</v>
      </c>
      <c r="FJ54" s="17">
        <v>75</v>
      </c>
      <c r="FK54" s="17">
        <v>-21.7</v>
      </c>
      <c r="FL54" s="17">
        <v>16.3</v>
      </c>
      <c r="FM54" s="17">
        <v>15.082800000000001</v>
      </c>
      <c r="FN54" s="17">
        <v>15.082800000000001</v>
      </c>
      <c r="FO54" s="17">
        <v>1.2172000000000001</v>
      </c>
      <c r="FP54" s="17">
        <v>18.09</v>
      </c>
      <c r="FQ54" s="17">
        <v>18.088999999999999</v>
      </c>
      <c r="FR54" s="17">
        <v>18.264620000000001</v>
      </c>
      <c r="FS54" s="17">
        <v>-0.17462</v>
      </c>
      <c r="FT54" s="17">
        <v>11.7</v>
      </c>
      <c r="FU54" s="17">
        <v>10.67961</v>
      </c>
      <c r="FV54" s="17">
        <v>10.67961</v>
      </c>
      <c r="FW54" s="17">
        <v>1.0203899999999999</v>
      </c>
      <c r="FX54" s="17">
        <v>58.4</v>
      </c>
      <c r="FY54" s="17">
        <v>62.343029999999999</v>
      </c>
      <c r="FZ54" s="17">
        <v>62.343029999999999</v>
      </c>
      <c r="GA54" s="17">
        <v>-3.9430299999999998</v>
      </c>
      <c r="GB54" s="17">
        <v>182.4</v>
      </c>
      <c r="GC54" s="17">
        <v>184.91496000000001</v>
      </c>
      <c r="GD54" s="17">
        <v>184.91498000000001</v>
      </c>
      <c r="GE54" s="17">
        <v>-2.51498</v>
      </c>
      <c r="GF54" s="17">
        <v>183.5</v>
      </c>
      <c r="GG54" s="17">
        <v>184.91496000000001</v>
      </c>
      <c r="GH54" s="17">
        <v>184.91498000000001</v>
      </c>
      <c r="GI54" s="17">
        <v>-1.4149799999999999</v>
      </c>
      <c r="GJ54" s="17">
        <v>185</v>
      </c>
      <c r="GK54" s="17">
        <v>185.47026</v>
      </c>
      <c r="GL54" s="17">
        <v>185.47028</v>
      </c>
      <c r="GM54" s="17">
        <v>-0.47027999999999998</v>
      </c>
      <c r="GN54" s="17">
        <v>78.8</v>
      </c>
      <c r="GO54" s="17">
        <v>83.589320000000001</v>
      </c>
      <c r="GP54" s="17">
        <v>88.410179999999997</v>
      </c>
      <c r="GQ54" s="17">
        <v>-9.6101799999999997</v>
      </c>
      <c r="GR54" s="17">
        <v>6.5</v>
      </c>
      <c r="GS54" s="17">
        <v>6.5736800000000004</v>
      </c>
      <c r="GT54" s="17">
        <v>6.5736800000000004</v>
      </c>
      <c r="GU54" s="17">
        <v>-7.3679999999999995E-2</v>
      </c>
      <c r="GV54" s="17">
        <v>8.3000000000000007</v>
      </c>
      <c r="GW54" s="17">
        <v>6.8964100000000004</v>
      </c>
      <c r="GX54" s="17">
        <v>6.8964100000000004</v>
      </c>
      <c r="GY54" s="17">
        <v>1.4035899999999999</v>
      </c>
      <c r="GZ54" s="17">
        <v>21.2</v>
      </c>
      <c r="HA54" s="17">
        <v>28.651820000000001</v>
      </c>
      <c r="HB54" s="17">
        <v>12</v>
      </c>
      <c r="HC54" s="17">
        <v>9.1999999999999993</v>
      </c>
      <c r="HD54" s="17">
        <v>23.6</v>
      </c>
      <c r="HE54" s="17">
        <v>30.81456</v>
      </c>
      <c r="HF54" s="17">
        <v>30.81456</v>
      </c>
      <c r="HG54" s="17">
        <v>-7.2145599999999996</v>
      </c>
      <c r="HH54" s="17">
        <v>2</v>
      </c>
      <c r="HI54" s="17">
        <v>1.97359</v>
      </c>
      <c r="HJ54" s="17">
        <v>1.97359</v>
      </c>
      <c r="HK54" s="17">
        <v>2.6409999999999999E-2</v>
      </c>
      <c r="HL54" s="17">
        <v>11.7</v>
      </c>
      <c r="HM54" s="17">
        <v>17.171500000000002</v>
      </c>
      <c r="HN54" s="17">
        <v>17.171500000000002</v>
      </c>
      <c r="HO54" s="17">
        <v>-5.4714999999999998</v>
      </c>
      <c r="HP54" s="17">
        <v>46.8</v>
      </c>
      <c r="HQ54" s="17">
        <v>85</v>
      </c>
      <c r="HR54" s="17">
        <v>26.804120000000001</v>
      </c>
      <c r="HS54" s="17">
        <v>19.99588</v>
      </c>
      <c r="HT54" s="17"/>
      <c r="HU54" s="17"/>
      <c r="HV54" s="17"/>
      <c r="HW54" s="17">
        <v>0</v>
      </c>
      <c r="HX54" s="17"/>
      <c r="HY54" s="17"/>
      <c r="HZ54" s="17"/>
      <c r="IA54" s="17">
        <v>0</v>
      </c>
      <c r="IB54" s="17">
        <v>56.3</v>
      </c>
      <c r="IC54" s="17">
        <v>72.846100000000007</v>
      </c>
      <c r="ID54" s="17">
        <v>74.453519999999997</v>
      </c>
      <c r="IE54" s="17">
        <v>-18.15352</v>
      </c>
      <c r="IF54" s="17"/>
      <c r="IG54" s="17"/>
      <c r="IH54" s="17"/>
      <c r="II54" s="17">
        <v>0</v>
      </c>
      <c r="IJ54" s="17"/>
      <c r="IK54" s="17"/>
      <c r="IL54" s="17"/>
      <c r="IM54" s="17">
        <v>0</v>
      </c>
      <c r="IN54" s="17">
        <v>0</v>
      </c>
      <c r="IO54" s="17"/>
      <c r="IP54" s="17">
        <v>48.181449999999998</v>
      </c>
      <c r="IQ54" s="17">
        <v>-48.181449999999998</v>
      </c>
      <c r="IR54" s="17"/>
      <c r="IS54" s="17"/>
      <c r="IT54" s="17"/>
      <c r="IU54" s="17">
        <v>0</v>
      </c>
      <c r="IV54" s="17"/>
      <c r="IW54" s="17"/>
      <c r="IX54" s="17"/>
      <c r="IY54" s="17">
        <v>0</v>
      </c>
      <c r="IZ54" s="17"/>
      <c r="JA54" s="17"/>
      <c r="JB54" s="17"/>
      <c r="JC54" s="17">
        <v>0</v>
      </c>
      <c r="JD54" s="17">
        <v>65.099999999999994</v>
      </c>
      <c r="JE54" s="17">
        <v>67.033500000000004</v>
      </c>
      <c r="JF54" s="17">
        <v>72.899209999999997</v>
      </c>
      <c r="JG54" s="17">
        <v>-7.7992100000000004</v>
      </c>
      <c r="JH54" s="17">
        <v>169.6</v>
      </c>
      <c r="JI54" s="17">
        <v>169.44972000000001</v>
      </c>
      <c r="JJ54" s="17">
        <v>185.37442999999999</v>
      </c>
      <c r="JK54" s="17">
        <v>-15.774430000000001</v>
      </c>
      <c r="JL54" s="17">
        <v>169</v>
      </c>
      <c r="JM54" s="17">
        <v>169.44972000000001</v>
      </c>
      <c r="JN54" s="17">
        <v>185.37442999999999</v>
      </c>
      <c r="JO54" s="17">
        <v>-16.37443</v>
      </c>
      <c r="JP54" s="17">
        <v>168.7</v>
      </c>
      <c r="JQ54" s="17">
        <v>169.44972000000001</v>
      </c>
      <c r="JR54" s="17">
        <v>185.37442999999999</v>
      </c>
      <c r="JS54" s="17">
        <v>-16.674430000000001</v>
      </c>
      <c r="JT54" s="17">
        <v>255.6</v>
      </c>
      <c r="JU54" s="17">
        <v>254.93787</v>
      </c>
      <c r="JV54" s="17">
        <v>278.89666999999997</v>
      </c>
      <c r="JW54" s="17">
        <v>-23.296669999999999</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c r="LA54" s="17"/>
      <c r="LB54" s="17"/>
      <c r="LC54" s="17">
        <v>0</v>
      </c>
      <c r="LD54" s="17">
        <v>0.5</v>
      </c>
      <c r="LE54" s="17">
        <v>0.63188999999999995</v>
      </c>
      <c r="LF54" s="17">
        <v>0.63188999999999995</v>
      </c>
      <c r="LG54" s="17">
        <v>-0.13189000000000001</v>
      </c>
      <c r="LH54" s="17">
        <v>88.2</v>
      </c>
      <c r="LI54" s="17">
        <v>147.65855999999999</v>
      </c>
      <c r="LJ54" s="17">
        <v>154.63918000000001</v>
      </c>
      <c r="LK54" s="17">
        <v>-66.439179999999993</v>
      </c>
      <c r="LL54" s="17">
        <v>70.400000000000006</v>
      </c>
      <c r="LM54" s="17">
        <v>82.405889999999999</v>
      </c>
      <c r="LN54" s="17">
        <v>92.444500000000005</v>
      </c>
      <c r="LO54" s="17">
        <v>-22.044499999999999</v>
      </c>
      <c r="LP54" s="17">
        <v>65.900000000000006</v>
      </c>
      <c r="LQ54" s="17">
        <v>67.133979999999994</v>
      </c>
      <c r="LR54" s="17">
        <v>67.133979999999994</v>
      </c>
      <c r="LS54" s="17">
        <v>-1.2339800000000001</v>
      </c>
      <c r="LT54" s="17">
        <v>70.8</v>
      </c>
      <c r="LU54" s="17">
        <v>65.615899999999996</v>
      </c>
      <c r="LV54" s="17">
        <v>65.615899999999996</v>
      </c>
      <c r="LW54" s="17">
        <v>5.1840999999999999</v>
      </c>
      <c r="LX54" s="17">
        <v>29.9</v>
      </c>
      <c r="LY54" s="17">
        <v>29.951460000000001</v>
      </c>
      <c r="LZ54" s="17">
        <v>29.951460000000001</v>
      </c>
      <c r="MA54" s="17">
        <v>-5.1459999999999999E-2</v>
      </c>
      <c r="MB54" s="17"/>
      <c r="MC54" s="17"/>
      <c r="MD54" s="17"/>
      <c r="ME54" s="17">
        <v>0</v>
      </c>
      <c r="MF54" s="17"/>
      <c r="MG54" s="17"/>
      <c r="MH54" s="17"/>
      <c r="MI54" s="17">
        <v>0</v>
      </c>
      <c r="MJ54" s="17"/>
      <c r="MK54" s="17"/>
      <c r="ML54" s="17"/>
      <c r="MM54" s="17">
        <v>0</v>
      </c>
      <c r="MN54" s="17">
        <v>147.69999999999999</v>
      </c>
      <c r="MO54" s="17">
        <v>151.08886000000001</v>
      </c>
      <c r="MP54" s="17">
        <v>151.08886999999999</v>
      </c>
      <c r="MQ54" s="17">
        <v>-3.3888699999999998</v>
      </c>
      <c r="MR54" s="17">
        <v>149.9</v>
      </c>
      <c r="MS54" s="17">
        <v>151.08886000000001</v>
      </c>
      <c r="MT54" s="17">
        <v>151.08886999999999</v>
      </c>
      <c r="MU54" s="17">
        <v>-1.1888700000000001</v>
      </c>
      <c r="MV54" s="17">
        <v>150.69999999999999</v>
      </c>
      <c r="MW54" s="17">
        <v>151.54257999999999</v>
      </c>
      <c r="MX54" s="17">
        <v>151.54258999999999</v>
      </c>
      <c r="MY54" s="17">
        <v>-0.84258999999999995</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c r="NU54" s="17"/>
      <c r="NV54" s="17"/>
      <c r="NW54" s="17">
        <v>0</v>
      </c>
      <c r="NX54" s="17"/>
      <c r="NY54" s="17"/>
      <c r="NZ54" s="17"/>
      <c r="OA54" s="17">
        <v>0</v>
      </c>
      <c r="OB54" s="17">
        <v>0</v>
      </c>
      <c r="OC54" s="17"/>
      <c r="OD54" s="17"/>
      <c r="OE54" s="17">
        <v>0</v>
      </c>
      <c r="OF54" s="17">
        <v>121.5</v>
      </c>
      <c r="OG54" s="17">
        <v>134.57599999999999</v>
      </c>
      <c r="OH54" s="17">
        <v>134.57599999999999</v>
      </c>
      <c r="OI54" s="17">
        <v>-13.076000000000001</v>
      </c>
      <c r="OJ54" s="17">
        <v>0</v>
      </c>
      <c r="OK54" s="17"/>
      <c r="OL54" s="17"/>
      <c r="OM54" s="17">
        <v>0</v>
      </c>
      <c r="ON54" s="17">
        <v>10.7</v>
      </c>
      <c r="OO54" s="17">
        <v>13</v>
      </c>
      <c r="OP54" s="17">
        <v>13.547000000000001</v>
      </c>
      <c r="OQ54" s="17">
        <v>-2.847</v>
      </c>
      <c r="OR54" s="17">
        <v>0</v>
      </c>
      <c r="OS54" s="17"/>
      <c r="OT54" s="17"/>
      <c r="OU54" s="17">
        <v>0</v>
      </c>
      <c r="OV54" s="17">
        <v>5.3</v>
      </c>
      <c r="OW54" s="17">
        <v>5.2</v>
      </c>
      <c r="OX54" s="17">
        <v>5.2</v>
      </c>
      <c r="OY54" s="17">
        <v>0.1</v>
      </c>
      <c r="OZ54" s="17">
        <v>5</v>
      </c>
      <c r="PA54" s="17"/>
      <c r="PB54" s="17"/>
      <c r="PC54" s="17">
        <v>5</v>
      </c>
      <c r="PD54" s="17">
        <v>9.9</v>
      </c>
      <c r="PE54" s="17"/>
      <c r="PF54" s="17"/>
      <c r="PG54" s="17">
        <v>9.9</v>
      </c>
      <c r="PH54" s="17">
        <v>2.5</v>
      </c>
      <c r="PI54" s="17"/>
      <c r="PJ54" s="17"/>
      <c r="PK54" s="17">
        <v>2.5</v>
      </c>
      <c r="PL54" s="17">
        <v>0</v>
      </c>
      <c r="PM54" s="17"/>
      <c r="PN54" s="17"/>
      <c r="PO54" s="17">
        <v>0</v>
      </c>
      <c r="PP54" s="17">
        <v>1.8</v>
      </c>
      <c r="PQ54" s="17">
        <v>1.83</v>
      </c>
      <c r="PR54" s="17">
        <v>1.83</v>
      </c>
      <c r="PS54" s="17">
        <v>-0.03</v>
      </c>
      <c r="PT54" s="17">
        <v>4.4000000000000004</v>
      </c>
      <c r="PU54" s="17">
        <v>4.2</v>
      </c>
      <c r="PV54" s="17">
        <v>4.2</v>
      </c>
      <c r="PW54" s="17">
        <v>0.2</v>
      </c>
      <c r="PX54" s="17">
        <v>14.7</v>
      </c>
      <c r="PY54" s="17">
        <v>19.417470000000002</v>
      </c>
      <c r="PZ54" s="17">
        <v>19.417480000000001</v>
      </c>
      <c r="QA54" s="17">
        <v>-4.7174800000000001</v>
      </c>
      <c r="QB54" s="17">
        <v>4</v>
      </c>
      <c r="QC54" s="17">
        <v>5</v>
      </c>
      <c r="QD54" s="17">
        <v>5</v>
      </c>
      <c r="QE54" s="17">
        <v>-1</v>
      </c>
      <c r="QF54" s="17">
        <v>3.4</v>
      </c>
      <c r="QG54" s="17">
        <v>3.1</v>
      </c>
      <c r="QH54" s="17">
        <v>3.1</v>
      </c>
      <c r="QI54" s="17">
        <v>0.3</v>
      </c>
      <c r="QJ54" s="17">
        <v>3.4</v>
      </c>
      <c r="QK54" s="17">
        <v>3.3</v>
      </c>
      <c r="QL54" s="17">
        <v>3.3</v>
      </c>
      <c r="QM54" s="17">
        <v>0.1</v>
      </c>
      <c r="QN54" s="17">
        <v>17.600000000000001</v>
      </c>
      <c r="QO54" s="17">
        <v>16.01942</v>
      </c>
      <c r="QP54" s="17">
        <v>16.01942</v>
      </c>
      <c r="QQ54" s="17">
        <v>1.5805800000000001</v>
      </c>
      <c r="QR54" s="17">
        <v>0</v>
      </c>
      <c r="QS54" s="17"/>
      <c r="QT54" s="17"/>
      <c r="QU54" s="17">
        <v>0</v>
      </c>
      <c r="QV54" s="17">
        <v>0</v>
      </c>
      <c r="QW54" s="17"/>
      <c r="QX54" s="17"/>
      <c r="QY54" s="17">
        <v>0</v>
      </c>
      <c r="QZ54" s="17">
        <v>29.6</v>
      </c>
      <c r="RA54" s="17">
        <v>31.8</v>
      </c>
      <c r="RB54" s="17">
        <v>30.709</v>
      </c>
      <c r="RC54" s="17">
        <v>-1.109</v>
      </c>
      <c r="RD54" s="17">
        <v>88.3</v>
      </c>
      <c r="RE54" s="17">
        <v>91.4</v>
      </c>
      <c r="RF54" s="17">
        <v>90.19</v>
      </c>
      <c r="RG54" s="17">
        <v>-1.89</v>
      </c>
      <c r="RH54" s="17">
        <v>4.4000000000000004</v>
      </c>
      <c r="RI54" s="17">
        <v>4.2</v>
      </c>
      <c r="RJ54" s="17">
        <v>4.2</v>
      </c>
      <c r="RK54" s="17">
        <v>0.2</v>
      </c>
      <c r="RL54" s="17">
        <v>1.2</v>
      </c>
      <c r="RM54" s="17">
        <v>1.2</v>
      </c>
      <c r="RN54" s="17">
        <v>1.2</v>
      </c>
      <c r="RO54" s="17">
        <v>0</v>
      </c>
      <c r="RP54" s="17">
        <v>1.2</v>
      </c>
      <c r="RQ54" s="17">
        <v>1.2</v>
      </c>
      <c r="RR54" s="17">
        <v>1.2</v>
      </c>
      <c r="RS54" s="17">
        <v>0</v>
      </c>
      <c r="RT54" s="17">
        <v>3</v>
      </c>
      <c r="RU54" s="17">
        <v>2.8</v>
      </c>
      <c r="RV54" s="17">
        <v>2.8</v>
      </c>
      <c r="RW54" s="17">
        <v>0.2</v>
      </c>
      <c r="RX54" s="17">
        <v>0</v>
      </c>
      <c r="RY54" s="17"/>
      <c r="RZ54" s="17"/>
      <c r="SA54" s="17">
        <v>0</v>
      </c>
      <c r="SB54" s="17">
        <v>2.4</v>
      </c>
      <c r="SC54" s="17">
        <v>2.4510000000000001</v>
      </c>
      <c r="SD54" s="17">
        <v>2.4510000000000001</v>
      </c>
      <c r="SE54" s="17">
        <v>-5.0999999999999997E-2</v>
      </c>
      <c r="SF54" s="17">
        <v>16.100000000000001</v>
      </c>
      <c r="SG54" s="17">
        <v>16.849869999999999</v>
      </c>
      <c r="SH54" s="17">
        <v>17.221679999999999</v>
      </c>
      <c r="SI54" s="17">
        <v>-1.12168</v>
      </c>
      <c r="SJ54" s="17">
        <v>1.2</v>
      </c>
      <c r="SK54" s="17">
        <v>1.6</v>
      </c>
      <c r="SL54" s="17">
        <v>1.6</v>
      </c>
      <c r="SM54" s="17">
        <v>-0.4</v>
      </c>
      <c r="SN54" s="17">
        <v>0.4</v>
      </c>
      <c r="SO54" s="17">
        <v>0.4</v>
      </c>
      <c r="SP54" s="17">
        <v>0.4</v>
      </c>
      <c r="SQ54" s="17">
        <v>0</v>
      </c>
      <c r="SR54" s="17">
        <v>3.8</v>
      </c>
      <c r="SS54" s="17">
        <v>4</v>
      </c>
      <c r="ST54" s="17">
        <v>4</v>
      </c>
      <c r="SU54" s="17">
        <v>-0.2</v>
      </c>
      <c r="SV54" s="17">
        <v>2.9</v>
      </c>
      <c r="SW54" s="17">
        <v>2.6</v>
      </c>
      <c r="SX54" s="17">
        <v>2.6</v>
      </c>
      <c r="SY54" s="17">
        <v>0.3</v>
      </c>
      <c r="SZ54" s="17">
        <v>3.1</v>
      </c>
      <c r="TA54" s="17">
        <v>3</v>
      </c>
      <c r="TB54" s="17">
        <v>3</v>
      </c>
      <c r="TC54" s="17">
        <v>0.1</v>
      </c>
      <c r="TD54" s="17">
        <v>4.5</v>
      </c>
      <c r="TE54" s="17">
        <v>4.2</v>
      </c>
      <c r="TF54" s="17">
        <v>4.2</v>
      </c>
      <c r="TG54" s="17">
        <v>0.3</v>
      </c>
      <c r="TH54" s="17">
        <v>10</v>
      </c>
      <c r="TI54" s="17">
        <v>10</v>
      </c>
      <c r="TJ54" s="17">
        <v>10</v>
      </c>
      <c r="TK54" s="17">
        <v>0</v>
      </c>
      <c r="TL54" s="17">
        <v>30.3</v>
      </c>
      <c r="TM54" s="17">
        <v>25.855</v>
      </c>
      <c r="TN54" s="17">
        <v>25.855</v>
      </c>
      <c r="TO54" s="17">
        <v>4.4450000000000003</v>
      </c>
      <c r="TP54" s="17">
        <v>46.7</v>
      </c>
      <c r="TQ54" s="17">
        <v>61.359000000000002</v>
      </c>
      <c r="TR54" s="17">
        <v>61.359000000000002</v>
      </c>
      <c r="TS54" s="17">
        <v>-14.659000000000001</v>
      </c>
      <c r="TT54" s="17">
        <v>0</v>
      </c>
      <c r="TU54" s="17"/>
      <c r="TV54" s="17"/>
      <c r="TW54" s="17">
        <v>0</v>
      </c>
      <c r="TX54" s="17">
        <v>99.5</v>
      </c>
      <c r="TY54" s="17">
        <v>105.4</v>
      </c>
      <c r="TZ54" s="17">
        <v>106.10299999999999</v>
      </c>
      <c r="UA54" s="17">
        <v>-6.6029999999999998</v>
      </c>
      <c r="UB54" s="17">
        <v>99.5</v>
      </c>
      <c r="UC54" s="17">
        <v>100.6</v>
      </c>
      <c r="UD54" s="17">
        <v>90.698999999999998</v>
      </c>
      <c r="UE54" s="17">
        <v>8.8010000000000002</v>
      </c>
      <c r="UF54" s="17">
        <v>15.3</v>
      </c>
      <c r="UG54" s="17">
        <v>14.917999999999999</v>
      </c>
      <c r="UH54" s="17">
        <v>14.917999999999999</v>
      </c>
      <c r="UI54" s="17">
        <v>0.38200000000000001</v>
      </c>
      <c r="UJ54" s="17">
        <v>10.1</v>
      </c>
      <c r="UK54" s="17">
        <v>15.019</v>
      </c>
      <c r="UL54" s="17">
        <v>15.019</v>
      </c>
      <c r="UM54" s="17">
        <v>-4.9189999999999996</v>
      </c>
      <c r="UN54" s="17">
        <v>5.0999999999999996</v>
      </c>
      <c r="UO54" s="17">
        <v>6</v>
      </c>
      <c r="UP54" s="17">
        <v>6</v>
      </c>
      <c r="UQ54" s="17">
        <v>-0.9</v>
      </c>
      <c r="UR54" s="17">
        <v>1.7</v>
      </c>
      <c r="US54" s="17">
        <v>2</v>
      </c>
      <c r="UT54" s="17">
        <v>2</v>
      </c>
      <c r="UU54" s="17">
        <v>-0.3</v>
      </c>
      <c r="UV54" s="17">
        <v>7.8</v>
      </c>
      <c r="UW54" s="17">
        <v>7.7</v>
      </c>
      <c r="UX54" s="17">
        <v>7.7</v>
      </c>
      <c r="UY54" s="17">
        <v>0.1</v>
      </c>
      <c r="UZ54" s="17">
        <v>14.5</v>
      </c>
      <c r="VA54" s="17">
        <v>3</v>
      </c>
      <c r="VB54" s="17">
        <v>3</v>
      </c>
      <c r="VC54" s="17">
        <v>11.5</v>
      </c>
      <c r="VD54" s="17">
        <v>10.199999999999999</v>
      </c>
      <c r="VE54" s="17">
        <v>3.4</v>
      </c>
      <c r="VF54" s="17">
        <v>3.4</v>
      </c>
      <c r="VG54" s="17">
        <v>6.8</v>
      </c>
      <c r="VH54" s="17">
        <v>9</v>
      </c>
      <c r="VI54" s="17">
        <v>3.5</v>
      </c>
      <c r="VJ54" s="17">
        <v>3.5</v>
      </c>
      <c r="VK54" s="17">
        <v>5.5</v>
      </c>
      <c r="VL54" s="17">
        <v>5.8</v>
      </c>
      <c r="VM54" s="17">
        <v>9</v>
      </c>
      <c r="VN54" s="17">
        <v>9.34</v>
      </c>
      <c r="VO54" s="17">
        <v>-3.54</v>
      </c>
      <c r="VP54" s="17">
        <v>0</v>
      </c>
      <c r="VQ54" s="17"/>
      <c r="VR54" s="17"/>
      <c r="VS54" s="17">
        <v>0</v>
      </c>
      <c r="VT54" s="17">
        <v>0</v>
      </c>
      <c r="VU54" s="17"/>
      <c r="VV54" s="17"/>
      <c r="VW54" s="17">
        <v>0</v>
      </c>
      <c r="VX54" s="17">
        <v>0</v>
      </c>
      <c r="VY54" s="17"/>
      <c r="VZ54" s="17"/>
      <c r="WA54" s="17">
        <v>0</v>
      </c>
      <c r="WB54" s="17">
        <v>0.6</v>
      </c>
      <c r="WC54" s="17">
        <v>0.6</v>
      </c>
      <c r="WD54" s="17">
        <v>0.6</v>
      </c>
      <c r="WE54" s="17">
        <v>0</v>
      </c>
      <c r="WF54" s="17">
        <v>130.19999999999999</v>
      </c>
      <c r="WG54" s="17">
        <v>129.4</v>
      </c>
      <c r="WH54" s="17">
        <v>116</v>
      </c>
      <c r="WI54" s="17">
        <v>14.2</v>
      </c>
      <c r="WJ54" s="17">
        <v>155.30000000000001</v>
      </c>
      <c r="WK54" s="17">
        <v>134.1</v>
      </c>
      <c r="WL54" s="17">
        <v>151</v>
      </c>
      <c r="WM54" s="17">
        <v>4.3</v>
      </c>
      <c r="WN54" s="17">
        <v>0</v>
      </c>
      <c r="WO54" s="17"/>
      <c r="WP54" s="17"/>
      <c r="WQ54" s="17">
        <v>0</v>
      </c>
      <c r="WR54" s="17">
        <v>0</v>
      </c>
      <c r="WS54" s="17"/>
      <c r="WT54" s="17"/>
      <c r="WU54" s="17">
        <v>0</v>
      </c>
      <c r="WV54" s="17">
        <v>7.8</v>
      </c>
      <c r="WW54" s="17">
        <v>7.6</v>
      </c>
      <c r="WX54" s="17">
        <v>7.6</v>
      </c>
      <c r="WY54" s="17">
        <v>0.2</v>
      </c>
      <c r="WZ54" s="17">
        <v>18.899999999999999</v>
      </c>
      <c r="XA54" s="17">
        <v>18.25243</v>
      </c>
      <c r="XB54" s="17">
        <v>18.25243</v>
      </c>
      <c r="XC54" s="17">
        <v>0.64756999999999998</v>
      </c>
      <c r="XD54" s="17">
        <v>0</v>
      </c>
      <c r="XE54" s="17">
        <v>10.8</v>
      </c>
      <c r="XF54" s="17">
        <v>10.8</v>
      </c>
      <c r="XG54" s="17">
        <v>-10.8</v>
      </c>
      <c r="XH54" s="17">
        <v>33.1</v>
      </c>
      <c r="XI54" s="17">
        <v>25</v>
      </c>
      <c r="XJ54" s="17">
        <v>25</v>
      </c>
      <c r="XK54" s="17">
        <v>8.1</v>
      </c>
      <c r="XL54" s="17">
        <v>28.9</v>
      </c>
      <c r="XM54" s="17">
        <v>25</v>
      </c>
      <c r="XN54" s="17">
        <v>25</v>
      </c>
      <c r="XO54" s="17">
        <v>3.9</v>
      </c>
      <c r="XP54" s="17">
        <v>14.5</v>
      </c>
      <c r="XQ54" s="17">
        <v>14</v>
      </c>
      <c r="XR54" s="17">
        <v>14</v>
      </c>
      <c r="XS54" s="17">
        <v>0.5</v>
      </c>
      <c r="XT54" s="17">
        <v>17.600000000000001</v>
      </c>
      <c r="XU54" s="17">
        <v>17</v>
      </c>
      <c r="XV54" s="17">
        <v>17</v>
      </c>
      <c r="XW54" s="17">
        <v>0.6</v>
      </c>
      <c r="XX54" s="17">
        <v>8.6</v>
      </c>
      <c r="XY54" s="17">
        <v>7.63</v>
      </c>
      <c r="XZ54" s="17">
        <v>7.63</v>
      </c>
      <c r="YA54" s="17">
        <v>0.97</v>
      </c>
      <c r="YB54" s="17">
        <v>7.21</v>
      </c>
      <c r="YC54" s="17">
        <v>12</v>
      </c>
      <c r="YD54" s="17">
        <v>12</v>
      </c>
      <c r="YE54" s="17">
        <v>-4.79</v>
      </c>
    </row>
    <row r="55" spans="1:655" ht="24" customHeight="1" x14ac:dyDescent="0.3">
      <c r="A55" s="1"/>
      <c r="B55" s="16" t="s">
        <v>42</v>
      </c>
      <c r="C55" s="16" t="s">
        <v>764</v>
      </c>
      <c r="D55" s="17">
        <v>100.1</v>
      </c>
      <c r="E55" s="17">
        <v>101.60191</v>
      </c>
      <c r="F55" s="17">
        <v>101.60194</v>
      </c>
      <c r="G55" s="17">
        <v>-1.5019400000000001</v>
      </c>
      <c r="H55" s="17">
        <v>634.1</v>
      </c>
      <c r="I55" s="17">
        <v>643.52629999999999</v>
      </c>
      <c r="J55" s="17">
        <v>622.36739999999998</v>
      </c>
      <c r="K55" s="17">
        <v>11.7326</v>
      </c>
      <c r="L55" s="17">
        <v>214.1</v>
      </c>
      <c r="M55" s="17">
        <v>209.35054</v>
      </c>
      <c r="N55" s="17">
        <v>202.46718000000001</v>
      </c>
      <c r="O55" s="17">
        <v>11.632820000000001</v>
      </c>
      <c r="P55" s="17"/>
      <c r="Q55" s="17"/>
      <c r="R55" s="17"/>
      <c r="S55" s="17">
        <v>0</v>
      </c>
      <c r="T55" s="17"/>
      <c r="U55" s="17"/>
      <c r="V55" s="17"/>
      <c r="W55" s="17">
        <v>0</v>
      </c>
      <c r="X55" s="17">
        <v>30.3</v>
      </c>
      <c r="Y55" s="17"/>
      <c r="Z55" s="17"/>
      <c r="AA55" s="17">
        <v>30.3</v>
      </c>
      <c r="AB55" s="17">
        <v>84.4</v>
      </c>
      <c r="AC55" s="17">
        <v>89.958399999999997</v>
      </c>
      <c r="AD55" s="17">
        <v>80.822000000000003</v>
      </c>
      <c r="AE55" s="17">
        <v>3.5779999999999998</v>
      </c>
      <c r="AF55" s="17"/>
      <c r="AG55" s="17"/>
      <c r="AH55" s="17"/>
      <c r="AI55" s="17">
        <v>0</v>
      </c>
      <c r="AJ55" s="17"/>
      <c r="AK55" s="17"/>
      <c r="AL55" s="17"/>
      <c r="AM55" s="17">
        <v>0</v>
      </c>
      <c r="AN55" s="17">
        <v>166.3</v>
      </c>
      <c r="AO55" s="17">
        <v>142.54234</v>
      </c>
      <c r="AP55" s="17">
        <v>196.22801999999999</v>
      </c>
      <c r="AQ55" s="17">
        <v>-29.92802</v>
      </c>
      <c r="AR55" s="17">
        <v>165.4</v>
      </c>
      <c r="AS55" s="17">
        <v>142.54234</v>
      </c>
      <c r="AT55" s="17">
        <v>196.22801999999999</v>
      </c>
      <c r="AU55" s="17">
        <v>-30.828019999999999</v>
      </c>
      <c r="AV55" s="17">
        <v>165</v>
      </c>
      <c r="AW55" s="17">
        <v>142.54234</v>
      </c>
      <c r="AX55" s="17">
        <v>196.22801999999999</v>
      </c>
      <c r="AY55" s="17">
        <v>-31.228020000000001</v>
      </c>
      <c r="AZ55" s="17">
        <v>252.2</v>
      </c>
      <c r="BA55" s="17">
        <v>214.4556</v>
      </c>
      <c r="BB55" s="17">
        <v>295.22593999999998</v>
      </c>
      <c r="BC55" s="17">
        <v>-43.025939999999999</v>
      </c>
      <c r="BD55" s="17">
        <v>216.4</v>
      </c>
      <c r="BE55" s="17">
        <v>208.07388</v>
      </c>
      <c r="BF55" s="17">
        <v>208.07390000000001</v>
      </c>
      <c r="BG55" s="17">
        <v>8.3261000000000003</v>
      </c>
      <c r="BH55" s="17">
        <v>111</v>
      </c>
      <c r="BI55" s="17">
        <v>104.34936999999999</v>
      </c>
      <c r="BJ55" s="17">
        <v>104.34936999999999</v>
      </c>
      <c r="BK55" s="17">
        <v>6.6506299999999996</v>
      </c>
      <c r="BL55" s="17">
        <v>377.2</v>
      </c>
      <c r="BM55" s="17">
        <v>381.30464000000001</v>
      </c>
      <c r="BN55" s="17">
        <v>376.54741000000001</v>
      </c>
      <c r="BO55" s="17">
        <v>0.65259</v>
      </c>
      <c r="BP55" s="17">
        <v>3.1</v>
      </c>
      <c r="BQ55" s="17">
        <v>4.4318400000000002</v>
      </c>
      <c r="BR55" s="17">
        <v>4.4318400000000002</v>
      </c>
      <c r="BS55" s="17">
        <v>-1.3318399999999999</v>
      </c>
      <c r="BT55" s="17"/>
      <c r="BU55" s="17"/>
      <c r="BV55" s="17"/>
      <c r="BW55" s="17">
        <v>0</v>
      </c>
      <c r="BX55" s="17"/>
      <c r="BY55" s="17"/>
      <c r="BZ55" s="17"/>
      <c r="CA55" s="17">
        <v>0</v>
      </c>
      <c r="CB55" s="17"/>
      <c r="CC55" s="17"/>
      <c r="CD55" s="17"/>
      <c r="CE55" s="17">
        <v>0</v>
      </c>
      <c r="CF55" s="17"/>
      <c r="CG55" s="17"/>
      <c r="CH55" s="17"/>
      <c r="CI55" s="17">
        <v>0</v>
      </c>
      <c r="CJ55" s="17">
        <v>118.1</v>
      </c>
      <c r="CK55" s="17">
        <v>114.08994</v>
      </c>
      <c r="CL55" s="17">
        <v>114.08994</v>
      </c>
      <c r="CM55" s="17">
        <v>4.0100600000000002</v>
      </c>
      <c r="CN55" s="17">
        <v>7.6</v>
      </c>
      <c r="CO55" s="17">
        <v>5.1333399999999996</v>
      </c>
      <c r="CP55" s="17">
        <v>5.1333399999999996</v>
      </c>
      <c r="CQ55" s="17">
        <v>2.4666600000000001</v>
      </c>
      <c r="CR55" s="17">
        <v>3.5</v>
      </c>
      <c r="CS55" s="17">
        <v>2.8177599999999998</v>
      </c>
      <c r="CT55" s="17">
        <v>2.8177599999999998</v>
      </c>
      <c r="CU55" s="17">
        <v>0.68223999999999996</v>
      </c>
      <c r="CV55" s="17"/>
      <c r="CW55" s="17"/>
      <c r="CX55" s="17"/>
      <c r="CY55" s="17">
        <v>0</v>
      </c>
      <c r="CZ55" s="17">
        <v>6.9</v>
      </c>
      <c r="DA55" s="17">
        <v>6.8787000000000003</v>
      </c>
      <c r="DB55" s="17">
        <v>6.8787000000000003</v>
      </c>
      <c r="DC55" s="17">
        <v>2.1299999999999999E-2</v>
      </c>
      <c r="DD55" s="17">
        <v>14.6</v>
      </c>
      <c r="DE55" s="17">
        <v>14.919420000000001</v>
      </c>
      <c r="DF55" s="17">
        <v>14.919420000000001</v>
      </c>
      <c r="DG55" s="17">
        <v>-0.31941999999999998</v>
      </c>
      <c r="DH55" s="17">
        <v>79.7</v>
      </c>
      <c r="DI55" s="17">
        <v>89.528260000000003</v>
      </c>
      <c r="DJ55" s="17">
        <v>15.46392</v>
      </c>
      <c r="DK55" s="17">
        <v>64.236080000000001</v>
      </c>
      <c r="DL55" s="17"/>
      <c r="DM55" s="17"/>
      <c r="DN55" s="17"/>
      <c r="DO55" s="17">
        <v>0</v>
      </c>
      <c r="DP55" s="17"/>
      <c r="DQ55" s="17"/>
      <c r="DR55" s="17"/>
      <c r="DS55" s="17">
        <v>0</v>
      </c>
      <c r="DT55" s="17"/>
      <c r="DU55" s="17"/>
      <c r="DV55" s="17"/>
      <c r="DW55" s="17">
        <v>0</v>
      </c>
      <c r="DX55" s="17"/>
      <c r="DY55" s="17"/>
      <c r="DZ55" s="17"/>
      <c r="EA55" s="17">
        <v>0</v>
      </c>
      <c r="EB55" s="17">
        <v>108.5</v>
      </c>
      <c r="EC55" s="17">
        <v>69.198160000000001</v>
      </c>
      <c r="ED55" s="17">
        <v>64.034300000000002</v>
      </c>
      <c r="EE55" s="17">
        <v>44.465699999999998</v>
      </c>
      <c r="EF55" s="17">
        <v>86.1</v>
      </c>
      <c r="EG55" s="17">
        <v>129.75834</v>
      </c>
      <c r="EH55" s="17">
        <v>41.237110000000001</v>
      </c>
      <c r="EI55" s="17">
        <v>44.86289</v>
      </c>
      <c r="EJ55" s="17"/>
      <c r="EK55" s="17"/>
      <c r="EL55" s="17"/>
      <c r="EM55" s="17">
        <v>0</v>
      </c>
      <c r="EN55" s="17"/>
      <c r="EO55" s="17"/>
      <c r="EP55" s="17"/>
      <c r="EQ55" s="17">
        <v>0</v>
      </c>
      <c r="ER55" s="17"/>
      <c r="ES55" s="17"/>
      <c r="ET55" s="17"/>
      <c r="EU55" s="17">
        <v>0</v>
      </c>
      <c r="EV55" s="17">
        <v>6.5</v>
      </c>
      <c r="EW55" s="17">
        <v>6.39</v>
      </c>
      <c r="EX55" s="17">
        <v>6.39</v>
      </c>
      <c r="EY55" s="17">
        <v>0.11</v>
      </c>
      <c r="EZ55" s="17">
        <v>0</v>
      </c>
      <c r="FA55" s="17"/>
      <c r="FB55" s="17"/>
      <c r="FC55" s="17">
        <v>0</v>
      </c>
      <c r="FD55" s="17">
        <v>26</v>
      </c>
      <c r="FE55" s="17">
        <v>30.59984</v>
      </c>
      <c r="FF55" s="17">
        <v>30.59984</v>
      </c>
      <c r="FG55" s="17">
        <v>-4.5998400000000004</v>
      </c>
      <c r="FH55" s="17">
        <v>30.8</v>
      </c>
      <c r="FI55" s="17">
        <v>30.928380000000001</v>
      </c>
      <c r="FJ55" s="17">
        <v>30.92784</v>
      </c>
      <c r="FK55" s="17">
        <v>-0.12784000000000001</v>
      </c>
      <c r="FL55" s="17">
        <v>15.5</v>
      </c>
      <c r="FM55" s="17">
        <v>15.082800000000001</v>
      </c>
      <c r="FN55" s="17">
        <v>15.082800000000001</v>
      </c>
      <c r="FO55" s="17">
        <v>0.41720000000000002</v>
      </c>
      <c r="FP55" s="17">
        <v>18.09</v>
      </c>
      <c r="FQ55" s="17">
        <v>18.088999999999999</v>
      </c>
      <c r="FR55" s="17">
        <v>18.264620000000001</v>
      </c>
      <c r="FS55" s="17">
        <v>-0.17462</v>
      </c>
      <c r="FT55" s="17">
        <v>11.7</v>
      </c>
      <c r="FU55" s="17">
        <v>10.67961</v>
      </c>
      <c r="FV55" s="17">
        <v>10.67961</v>
      </c>
      <c r="FW55" s="17">
        <v>1.0203899999999999</v>
      </c>
      <c r="FX55" s="17">
        <v>62.6</v>
      </c>
      <c r="FY55" s="17">
        <v>62.343029999999999</v>
      </c>
      <c r="FZ55" s="17">
        <v>62.343029999999999</v>
      </c>
      <c r="GA55" s="17">
        <v>0.25696999999999998</v>
      </c>
      <c r="GB55" s="17">
        <v>174.6</v>
      </c>
      <c r="GC55" s="17">
        <v>184.91496000000001</v>
      </c>
      <c r="GD55" s="17">
        <v>184.91498000000001</v>
      </c>
      <c r="GE55" s="17">
        <v>-10.31498</v>
      </c>
      <c r="GF55" s="17">
        <v>174.7</v>
      </c>
      <c r="GG55" s="17">
        <v>184.91496000000001</v>
      </c>
      <c r="GH55" s="17">
        <v>184.91498000000001</v>
      </c>
      <c r="GI55" s="17">
        <v>-10.214980000000001</v>
      </c>
      <c r="GJ55" s="17">
        <v>183.2</v>
      </c>
      <c r="GK55" s="17">
        <v>185.47026</v>
      </c>
      <c r="GL55" s="17">
        <v>185.47028</v>
      </c>
      <c r="GM55" s="17">
        <v>-2.2702800000000001</v>
      </c>
      <c r="GN55" s="17">
        <v>78.099999999999994</v>
      </c>
      <c r="GO55" s="17">
        <v>83.589320000000001</v>
      </c>
      <c r="GP55" s="17">
        <v>88.410179999999997</v>
      </c>
      <c r="GQ55" s="17">
        <v>-10.310180000000001</v>
      </c>
      <c r="GR55" s="17">
        <v>6.6</v>
      </c>
      <c r="GS55" s="17">
        <v>6.5736800000000004</v>
      </c>
      <c r="GT55" s="17">
        <v>6.5736800000000004</v>
      </c>
      <c r="GU55" s="17">
        <v>2.632E-2</v>
      </c>
      <c r="GV55" s="17">
        <v>8.1999999999999993</v>
      </c>
      <c r="GW55" s="17">
        <v>6.8964100000000004</v>
      </c>
      <c r="GX55" s="17">
        <v>6.8964100000000004</v>
      </c>
      <c r="GY55" s="17">
        <v>1.30359</v>
      </c>
      <c r="GZ55" s="17">
        <v>21</v>
      </c>
      <c r="HA55" s="17">
        <v>34.020769999999999</v>
      </c>
      <c r="HB55" s="17">
        <v>34.020620000000001</v>
      </c>
      <c r="HC55" s="17">
        <v>-13.020619999999999</v>
      </c>
      <c r="HD55" s="17">
        <v>28.3</v>
      </c>
      <c r="HE55" s="17">
        <v>30.81456</v>
      </c>
      <c r="HF55" s="17">
        <v>30.81456</v>
      </c>
      <c r="HG55" s="17">
        <v>-2.5145599999999999</v>
      </c>
      <c r="HH55" s="17">
        <v>2</v>
      </c>
      <c r="HI55" s="17">
        <v>1.97359</v>
      </c>
      <c r="HJ55" s="17">
        <v>1.97359</v>
      </c>
      <c r="HK55" s="17">
        <v>2.6409999999999999E-2</v>
      </c>
      <c r="HL55" s="17">
        <v>12.1</v>
      </c>
      <c r="HM55" s="17">
        <v>17.171500000000002</v>
      </c>
      <c r="HN55" s="17">
        <v>17.171500000000002</v>
      </c>
      <c r="HO55" s="17">
        <v>-5.0715000000000003</v>
      </c>
      <c r="HP55" s="17">
        <v>38.5</v>
      </c>
      <c r="HQ55" s="17">
        <v>85</v>
      </c>
      <c r="HR55" s="17">
        <v>75.552130000000005</v>
      </c>
      <c r="HS55" s="17">
        <v>-37.052129999999998</v>
      </c>
      <c r="HT55" s="17"/>
      <c r="HU55" s="17"/>
      <c r="HV55" s="17"/>
      <c r="HW55" s="17">
        <v>0</v>
      </c>
      <c r="HX55" s="17"/>
      <c r="HY55" s="17"/>
      <c r="HZ55" s="17"/>
      <c r="IA55" s="17">
        <v>0</v>
      </c>
      <c r="IB55" s="17">
        <v>51.4</v>
      </c>
      <c r="IC55" s="17">
        <v>55.27158</v>
      </c>
      <c r="ID55" s="17">
        <v>54.216000000000001</v>
      </c>
      <c r="IE55" s="17">
        <v>-2.8159999999999998</v>
      </c>
      <c r="IF55" s="17"/>
      <c r="IG55" s="17"/>
      <c r="IH55" s="17"/>
      <c r="II55" s="17">
        <v>0</v>
      </c>
      <c r="IJ55" s="17"/>
      <c r="IK55" s="17"/>
      <c r="IL55" s="17"/>
      <c r="IM55" s="17">
        <v>0</v>
      </c>
      <c r="IN55" s="17">
        <v>0</v>
      </c>
      <c r="IO55" s="17"/>
      <c r="IP55" s="17">
        <v>48.181449999999998</v>
      </c>
      <c r="IQ55" s="17">
        <v>-48.181449999999998</v>
      </c>
      <c r="IR55" s="17"/>
      <c r="IS55" s="17"/>
      <c r="IT55" s="17"/>
      <c r="IU55" s="17">
        <v>0</v>
      </c>
      <c r="IV55" s="17"/>
      <c r="IW55" s="17"/>
      <c r="IX55" s="17"/>
      <c r="IY55" s="17">
        <v>0</v>
      </c>
      <c r="IZ55" s="17"/>
      <c r="JA55" s="17"/>
      <c r="JB55" s="17"/>
      <c r="JC55" s="17">
        <v>0</v>
      </c>
      <c r="JD55" s="17">
        <v>65.7</v>
      </c>
      <c r="JE55" s="17">
        <v>67.033500000000004</v>
      </c>
      <c r="JF55" s="17">
        <v>72.899209999999997</v>
      </c>
      <c r="JG55" s="17">
        <v>-7.1992099999999999</v>
      </c>
      <c r="JH55" s="17">
        <v>178.6</v>
      </c>
      <c r="JI55" s="17">
        <v>185.34998999999999</v>
      </c>
      <c r="JJ55" s="17">
        <v>185.35001</v>
      </c>
      <c r="JK55" s="17">
        <v>-6.7500099999999996</v>
      </c>
      <c r="JL55" s="17">
        <v>175.2</v>
      </c>
      <c r="JM55" s="17">
        <v>185.34998999999999</v>
      </c>
      <c r="JN55" s="17">
        <v>185.35001</v>
      </c>
      <c r="JO55" s="17">
        <v>-10.15001</v>
      </c>
      <c r="JP55" s="17">
        <v>210.5</v>
      </c>
      <c r="JQ55" s="17">
        <v>185.34998999999999</v>
      </c>
      <c r="JR55" s="17">
        <v>185.35001</v>
      </c>
      <c r="JS55" s="17">
        <v>25.149989999999999</v>
      </c>
      <c r="JT55" s="17">
        <v>274.2</v>
      </c>
      <c r="JU55" s="17">
        <v>278.85989999999998</v>
      </c>
      <c r="JV55" s="17">
        <v>278.85993000000002</v>
      </c>
      <c r="JW55" s="17">
        <v>-4.6599300000000001</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c r="LA55" s="17"/>
      <c r="LB55" s="17"/>
      <c r="LC55" s="17">
        <v>0</v>
      </c>
      <c r="LD55" s="17">
        <v>0.5</v>
      </c>
      <c r="LE55" s="17">
        <v>0.63188999999999995</v>
      </c>
      <c r="LF55" s="17">
        <v>0.63188999999999995</v>
      </c>
      <c r="LG55" s="17">
        <v>-0.13189000000000001</v>
      </c>
      <c r="LH55" s="17">
        <v>119.1</v>
      </c>
      <c r="LI55" s="17">
        <v>61.858649999999997</v>
      </c>
      <c r="LJ55" s="17">
        <v>41.237110000000001</v>
      </c>
      <c r="LK55" s="17">
        <v>77.862889999999993</v>
      </c>
      <c r="LL55" s="17">
        <v>81.5</v>
      </c>
      <c r="LM55" s="17">
        <v>92.446449999999999</v>
      </c>
      <c r="LN55" s="17">
        <v>92.444500000000005</v>
      </c>
      <c r="LO55" s="17">
        <v>-10.9445</v>
      </c>
      <c r="LP55" s="17">
        <v>66.3</v>
      </c>
      <c r="LQ55" s="17">
        <v>67.133979999999994</v>
      </c>
      <c r="LR55" s="17">
        <v>67.133979999999994</v>
      </c>
      <c r="LS55" s="17">
        <v>-0.83398000000000005</v>
      </c>
      <c r="LT55" s="17">
        <v>68.8</v>
      </c>
      <c r="LU55" s="17">
        <v>65.615899999999996</v>
      </c>
      <c r="LV55" s="17">
        <v>65.615899999999996</v>
      </c>
      <c r="LW55" s="17">
        <v>3.1840999999999999</v>
      </c>
      <c r="LX55" s="17">
        <v>30</v>
      </c>
      <c r="LY55" s="17">
        <v>29.951460000000001</v>
      </c>
      <c r="LZ55" s="17">
        <v>29.951460000000001</v>
      </c>
      <c r="MA55" s="17">
        <v>4.854E-2</v>
      </c>
      <c r="MB55" s="17"/>
      <c r="MC55" s="17"/>
      <c r="MD55" s="17"/>
      <c r="ME55" s="17">
        <v>0</v>
      </c>
      <c r="MF55" s="17"/>
      <c r="MG55" s="17"/>
      <c r="MH55" s="17"/>
      <c r="MI55" s="17">
        <v>0</v>
      </c>
      <c r="MJ55" s="17"/>
      <c r="MK55" s="17"/>
      <c r="ML55" s="17"/>
      <c r="MM55" s="17">
        <v>0</v>
      </c>
      <c r="MN55" s="17">
        <v>146.6</v>
      </c>
      <c r="MO55" s="17">
        <v>151.08886000000001</v>
      </c>
      <c r="MP55" s="17">
        <v>151.08886999999999</v>
      </c>
      <c r="MQ55" s="17">
        <v>-4.4888700000000004</v>
      </c>
      <c r="MR55" s="17">
        <v>148.80000000000001</v>
      </c>
      <c r="MS55" s="17">
        <v>151.08886000000001</v>
      </c>
      <c r="MT55" s="17">
        <v>151.08886999999999</v>
      </c>
      <c r="MU55" s="17">
        <v>-2.2888700000000002</v>
      </c>
      <c r="MV55" s="17">
        <v>149.80000000000001</v>
      </c>
      <c r="MW55" s="17">
        <v>151.54257999999999</v>
      </c>
      <c r="MX55" s="17">
        <v>151.54258999999999</v>
      </c>
      <c r="MY55" s="17">
        <v>-1.7425900000000001</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c r="NU55" s="17"/>
      <c r="NV55" s="17"/>
      <c r="NW55" s="17">
        <v>0</v>
      </c>
      <c r="NX55" s="17"/>
      <c r="NY55" s="17"/>
      <c r="NZ55" s="17"/>
      <c r="OA55" s="17">
        <v>0</v>
      </c>
      <c r="OB55" s="17">
        <v>0</v>
      </c>
      <c r="OC55" s="17"/>
      <c r="OD55" s="17"/>
      <c r="OE55" s="17">
        <v>0</v>
      </c>
      <c r="OF55" s="17">
        <v>121.7</v>
      </c>
      <c r="OG55" s="17">
        <v>134.57400000000001</v>
      </c>
      <c r="OH55" s="17">
        <v>134.57400000000001</v>
      </c>
      <c r="OI55" s="17">
        <v>-12.874000000000001</v>
      </c>
      <c r="OJ55" s="17">
        <v>0</v>
      </c>
      <c r="OK55" s="17"/>
      <c r="OL55" s="17"/>
      <c r="OM55" s="17">
        <v>0</v>
      </c>
      <c r="ON55" s="17">
        <v>14.6</v>
      </c>
      <c r="OO55" s="17">
        <v>12.9</v>
      </c>
      <c r="OP55" s="17">
        <v>13.46</v>
      </c>
      <c r="OQ55" s="17">
        <v>1.1399999999999999</v>
      </c>
      <c r="OR55" s="17">
        <v>0</v>
      </c>
      <c r="OS55" s="17"/>
      <c r="OT55" s="17"/>
      <c r="OU55" s="17">
        <v>0</v>
      </c>
      <c r="OV55" s="17">
        <v>5.4</v>
      </c>
      <c r="OW55" s="17">
        <v>5.2</v>
      </c>
      <c r="OX55" s="17">
        <v>5.2</v>
      </c>
      <c r="OY55" s="17">
        <v>0.2</v>
      </c>
      <c r="OZ55" s="17">
        <v>5.0999999999999996</v>
      </c>
      <c r="PA55" s="17"/>
      <c r="PB55" s="17"/>
      <c r="PC55" s="17">
        <v>5.0999999999999996</v>
      </c>
      <c r="PD55" s="17">
        <v>9.9</v>
      </c>
      <c r="PE55" s="17"/>
      <c r="PF55" s="17"/>
      <c r="PG55" s="17">
        <v>9.9</v>
      </c>
      <c r="PH55" s="17">
        <v>2.5</v>
      </c>
      <c r="PI55" s="17"/>
      <c r="PJ55" s="17"/>
      <c r="PK55" s="17">
        <v>2.5</v>
      </c>
      <c r="PL55" s="17">
        <v>0</v>
      </c>
      <c r="PM55" s="17"/>
      <c r="PN55" s="17"/>
      <c r="PO55" s="17">
        <v>0</v>
      </c>
      <c r="PP55" s="17">
        <v>1.8</v>
      </c>
      <c r="PQ55" s="17">
        <v>1.83</v>
      </c>
      <c r="PR55" s="17">
        <v>1.83</v>
      </c>
      <c r="PS55" s="17">
        <v>-0.03</v>
      </c>
      <c r="PT55" s="17">
        <v>4.4000000000000004</v>
      </c>
      <c r="PU55" s="17">
        <v>4.2</v>
      </c>
      <c r="PV55" s="17">
        <v>4.2</v>
      </c>
      <c r="PW55" s="17">
        <v>0.2</v>
      </c>
      <c r="PX55" s="17">
        <v>14.4</v>
      </c>
      <c r="PY55" s="17">
        <v>19.417470000000002</v>
      </c>
      <c r="PZ55" s="17">
        <v>19.417480000000001</v>
      </c>
      <c r="QA55" s="17">
        <v>-5.0174799999999999</v>
      </c>
      <c r="QB55" s="17">
        <v>3.9</v>
      </c>
      <c r="QC55" s="17">
        <v>5</v>
      </c>
      <c r="QD55" s="17">
        <v>5</v>
      </c>
      <c r="QE55" s="17">
        <v>-1.1000000000000001</v>
      </c>
      <c r="QF55" s="17">
        <v>3.4</v>
      </c>
      <c r="QG55" s="17">
        <v>3.1</v>
      </c>
      <c r="QH55" s="17">
        <v>3.1</v>
      </c>
      <c r="QI55" s="17">
        <v>0.3</v>
      </c>
      <c r="QJ55" s="17">
        <v>3.5</v>
      </c>
      <c r="QK55" s="17">
        <v>3.3</v>
      </c>
      <c r="QL55" s="17">
        <v>3.3</v>
      </c>
      <c r="QM55" s="17">
        <v>0.2</v>
      </c>
      <c r="QN55" s="17">
        <v>17.600000000000001</v>
      </c>
      <c r="QO55" s="17">
        <v>16.01942</v>
      </c>
      <c r="QP55" s="17">
        <v>16.01942</v>
      </c>
      <c r="QQ55" s="17">
        <v>1.5805800000000001</v>
      </c>
      <c r="QR55" s="17">
        <v>0</v>
      </c>
      <c r="QS55" s="17"/>
      <c r="QT55" s="17"/>
      <c r="QU55" s="17">
        <v>0</v>
      </c>
      <c r="QV55" s="17">
        <v>0</v>
      </c>
      <c r="QW55" s="17"/>
      <c r="QX55" s="17"/>
      <c r="QY55" s="17">
        <v>0</v>
      </c>
      <c r="QZ55" s="17">
        <v>29.6</v>
      </c>
      <c r="RA55" s="17">
        <v>31.8</v>
      </c>
      <c r="RB55" s="17">
        <v>30.699000000000002</v>
      </c>
      <c r="RC55" s="17">
        <v>-1.099</v>
      </c>
      <c r="RD55" s="17">
        <v>88.7</v>
      </c>
      <c r="RE55" s="17">
        <v>91.1</v>
      </c>
      <c r="RF55" s="17">
        <v>90.344999999999999</v>
      </c>
      <c r="RG55" s="17">
        <v>-1.645</v>
      </c>
      <c r="RH55" s="17">
        <v>4.4000000000000004</v>
      </c>
      <c r="RI55" s="17">
        <v>4.2</v>
      </c>
      <c r="RJ55" s="17">
        <v>4.2</v>
      </c>
      <c r="RK55" s="17">
        <v>0.2</v>
      </c>
      <c r="RL55" s="17">
        <v>1.2</v>
      </c>
      <c r="RM55" s="17">
        <v>1.2</v>
      </c>
      <c r="RN55" s="17">
        <v>1.2</v>
      </c>
      <c r="RO55" s="17">
        <v>0</v>
      </c>
      <c r="RP55" s="17">
        <v>1.2</v>
      </c>
      <c r="RQ55" s="17">
        <v>1.2</v>
      </c>
      <c r="RR55" s="17">
        <v>1.2</v>
      </c>
      <c r="RS55" s="17">
        <v>0</v>
      </c>
      <c r="RT55" s="17">
        <v>3</v>
      </c>
      <c r="RU55" s="17">
        <v>2.8</v>
      </c>
      <c r="RV55" s="17">
        <v>2.8</v>
      </c>
      <c r="RW55" s="17">
        <v>0.2</v>
      </c>
      <c r="RX55" s="17">
        <v>0</v>
      </c>
      <c r="RY55" s="17"/>
      <c r="RZ55" s="17"/>
      <c r="SA55" s="17">
        <v>0</v>
      </c>
      <c r="SB55" s="17">
        <v>2.4</v>
      </c>
      <c r="SC55" s="17">
        <v>2.4510000000000001</v>
      </c>
      <c r="SD55" s="17">
        <v>2.4510000000000001</v>
      </c>
      <c r="SE55" s="17">
        <v>-5.0999999999999997E-2</v>
      </c>
      <c r="SF55" s="17">
        <v>14</v>
      </c>
      <c r="SG55" s="17">
        <v>12.784750000000001</v>
      </c>
      <c r="SH55" s="17">
        <v>12.54058</v>
      </c>
      <c r="SI55" s="17">
        <v>1.4594199999999999</v>
      </c>
      <c r="SJ55" s="17">
        <v>1.2</v>
      </c>
      <c r="SK55" s="17">
        <v>1.6</v>
      </c>
      <c r="SL55" s="17">
        <v>1.6</v>
      </c>
      <c r="SM55" s="17">
        <v>-0.4</v>
      </c>
      <c r="SN55" s="17">
        <v>0.4</v>
      </c>
      <c r="SO55" s="17">
        <v>0.4</v>
      </c>
      <c r="SP55" s="17">
        <v>0.4</v>
      </c>
      <c r="SQ55" s="17">
        <v>0</v>
      </c>
      <c r="SR55" s="17">
        <v>3.8</v>
      </c>
      <c r="SS55" s="17">
        <v>4</v>
      </c>
      <c r="ST55" s="17">
        <v>4</v>
      </c>
      <c r="SU55" s="17">
        <v>-0.2</v>
      </c>
      <c r="SV55" s="17">
        <v>3.1</v>
      </c>
      <c r="SW55" s="17">
        <v>2.6</v>
      </c>
      <c r="SX55" s="17">
        <v>2.6</v>
      </c>
      <c r="SY55" s="17">
        <v>0.5</v>
      </c>
      <c r="SZ55" s="17">
        <v>3.2</v>
      </c>
      <c r="TA55" s="17">
        <v>3</v>
      </c>
      <c r="TB55" s="17">
        <v>3</v>
      </c>
      <c r="TC55" s="17">
        <v>0.2</v>
      </c>
      <c r="TD55" s="17">
        <v>4.5999999999999996</v>
      </c>
      <c r="TE55" s="17">
        <v>4.2</v>
      </c>
      <c r="TF55" s="17">
        <v>4.2</v>
      </c>
      <c r="TG55" s="17">
        <v>0.4</v>
      </c>
      <c r="TH55" s="17">
        <v>10</v>
      </c>
      <c r="TI55" s="17">
        <v>10</v>
      </c>
      <c r="TJ55" s="17">
        <v>10</v>
      </c>
      <c r="TK55" s="17">
        <v>0</v>
      </c>
      <c r="TL55" s="17">
        <v>30.1</v>
      </c>
      <c r="TM55" s="17">
        <v>26.49</v>
      </c>
      <c r="TN55" s="17">
        <v>26.49</v>
      </c>
      <c r="TO55" s="17">
        <v>3.61</v>
      </c>
      <c r="TP55" s="17">
        <v>44.6</v>
      </c>
      <c r="TQ55" s="17">
        <v>57.536000000000001</v>
      </c>
      <c r="TR55" s="17">
        <v>57.536000000000001</v>
      </c>
      <c r="TS55" s="17">
        <v>-12.936</v>
      </c>
      <c r="TT55" s="17">
        <v>0</v>
      </c>
      <c r="TU55" s="17"/>
      <c r="TV55" s="17"/>
      <c r="TW55" s="17">
        <v>0</v>
      </c>
      <c r="TX55" s="17">
        <v>99.6</v>
      </c>
      <c r="TY55" s="17">
        <v>105.2</v>
      </c>
      <c r="TZ55" s="17">
        <v>104.696</v>
      </c>
      <c r="UA55" s="17">
        <v>-5.0960000000000001</v>
      </c>
      <c r="UB55" s="17">
        <v>99.6</v>
      </c>
      <c r="UC55" s="17">
        <v>99.1</v>
      </c>
      <c r="UD55" s="17">
        <v>89.113</v>
      </c>
      <c r="UE55" s="17">
        <v>10.487</v>
      </c>
      <c r="UF55" s="17">
        <v>14.3</v>
      </c>
      <c r="UG55" s="17">
        <v>14.749000000000001</v>
      </c>
      <c r="UH55" s="17">
        <v>14.749000000000001</v>
      </c>
      <c r="UI55" s="17">
        <v>-0.44900000000000001</v>
      </c>
      <c r="UJ55" s="17">
        <v>10.199999999999999</v>
      </c>
      <c r="UK55" s="17">
        <v>15.108000000000001</v>
      </c>
      <c r="UL55" s="17">
        <v>15.108000000000001</v>
      </c>
      <c r="UM55" s="17">
        <v>-4.9080000000000004</v>
      </c>
      <c r="UN55" s="17">
        <v>5.0999999999999996</v>
      </c>
      <c r="UO55" s="17">
        <v>6</v>
      </c>
      <c r="UP55" s="17">
        <v>6</v>
      </c>
      <c r="UQ55" s="17">
        <v>-0.9</v>
      </c>
      <c r="UR55" s="17">
        <v>1.9</v>
      </c>
      <c r="US55" s="17">
        <v>2</v>
      </c>
      <c r="UT55" s="17">
        <v>2</v>
      </c>
      <c r="UU55" s="17">
        <v>-0.1</v>
      </c>
      <c r="UV55" s="17">
        <v>7.8</v>
      </c>
      <c r="UW55" s="17">
        <v>7.7</v>
      </c>
      <c r="UX55" s="17">
        <v>7.7</v>
      </c>
      <c r="UY55" s="17">
        <v>0.1</v>
      </c>
      <c r="UZ55" s="17">
        <v>15.6</v>
      </c>
      <c r="VA55" s="17">
        <v>3</v>
      </c>
      <c r="VB55" s="17">
        <v>3</v>
      </c>
      <c r="VC55" s="17">
        <v>12.6</v>
      </c>
      <c r="VD55" s="17">
        <v>10.199999999999999</v>
      </c>
      <c r="VE55" s="17">
        <v>3.4</v>
      </c>
      <c r="VF55" s="17">
        <v>3.4</v>
      </c>
      <c r="VG55" s="17">
        <v>6.8</v>
      </c>
      <c r="VH55" s="17">
        <v>9</v>
      </c>
      <c r="VI55" s="17">
        <v>3.5</v>
      </c>
      <c r="VJ55" s="17">
        <v>3.5</v>
      </c>
      <c r="VK55" s="17">
        <v>5.5</v>
      </c>
      <c r="VL55" s="17">
        <v>9.1</v>
      </c>
      <c r="VM55" s="17">
        <v>8.6999999999999993</v>
      </c>
      <c r="VN55" s="17">
        <v>9.2899999999999991</v>
      </c>
      <c r="VO55" s="17">
        <v>-0.19</v>
      </c>
      <c r="VP55" s="17">
        <v>0</v>
      </c>
      <c r="VQ55" s="17"/>
      <c r="VR55" s="17"/>
      <c r="VS55" s="17">
        <v>0</v>
      </c>
      <c r="VT55" s="17">
        <v>0</v>
      </c>
      <c r="VU55" s="17"/>
      <c r="VV55" s="17"/>
      <c r="VW55" s="17">
        <v>0</v>
      </c>
      <c r="VX55" s="17">
        <v>0</v>
      </c>
      <c r="VY55" s="17"/>
      <c r="VZ55" s="17"/>
      <c r="WA55" s="17">
        <v>0</v>
      </c>
      <c r="WB55" s="17">
        <v>0.6</v>
      </c>
      <c r="WC55" s="17">
        <v>0.6</v>
      </c>
      <c r="WD55" s="17">
        <v>0.6</v>
      </c>
      <c r="WE55" s="17">
        <v>0</v>
      </c>
      <c r="WF55" s="17">
        <v>130.1</v>
      </c>
      <c r="WG55" s="17">
        <v>129.1</v>
      </c>
      <c r="WH55" s="17">
        <v>115</v>
      </c>
      <c r="WI55" s="17">
        <v>15.1</v>
      </c>
      <c r="WJ55" s="17">
        <v>153.4</v>
      </c>
      <c r="WK55" s="17">
        <v>135.5</v>
      </c>
      <c r="WL55" s="17">
        <v>151</v>
      </c>
      <c r="WM55" s="17">
        <v>2.4</v>
      </c>
      <c r="WN55" s="17">
        <v>0</v>
      </c>
      <c r="WO55" s="17"/>
      <c r="WP55" s="17"/>
      <c r="WQ55" s="17">
        <v>0</v>
      </c>
      <c r="WR55" s="17">
        <v>0</v>
      </c>
      <c r="WS55" s="17"/>
      <c r="WT55" s="17"/>
      <c r="WU55" s="17">
        <v>0</v>
      </c>
      <c r="WV55" s="17">
        <v>7.7</v>
      </c>
      <c r="WW55" s="17">
        <v>7.6</v>
      </c>
      <c r="WX55" s="17">
        <v>7.6</v>
      </c>
      <c r="WY55" s="17">
        <v>0.1</v>
      </c>
      <c r="WZ55" s="17">
        <v>19</v>
      </c>
      <c r="XA55" s="17">
        <v>18.25243</v>
      </c>
      <c r="XB55" s="17">
        <v>18.25243</v>
      </c>
      <c r="XC55" s="17">
        <v>0.74756999999999996</v>
      </c>
      <c r="XD55" s="17">
        <v>0</v>
      </c>
      <c r="XE55" s="17">
        <v>10.8</v>
      </c>
      <c r="XF55" s="17">
        <v>10.8</v>
      </c>
      <c r="XG55" s="17">
        <v>-10.8</v>
      </c>
      <c r="XH55" s="17">
        <v>33.1</v>
      </c>
      <c r="XI55" s="17">
        <v>25</v>
      </c>
      <c r="XJ55" s="17">
        <v>25</v>
      </c>
      <c r="XK55" s="17">
        <v>8.1</v>
      </c>
      <c r="XL55" s="17">
        <v>28.9</v>
      </c>
      <c r="XM55" s="17">
        <v>25</v>
      </c>
      <c r="XN55" s="17">
        <v>25</v>
      </c>
      <c r="XO55" s="17">
        <v>3.9</v>
      </c>
      <c r="XP55" s="17">
        <v>14.9</v>
      </c>
      <c r="XQ55" s="17">
        <v>14</v>
      </c>
      <c r="XR55" s="17">
        <v>14</v>
      </c>
      <c r="XS55" s="17">
        <v>0.9</v>
      </c>
      <c r="XT55" s="17">
        <v>18.3</v>
      </c>
      <c r="XU55" s="17">
        <v>17</v>
      </c>
      <c r="XV55" s="17">
        <v>17</v>
      </c>
      <c r="XW55" s="17">
        <v>1.3</v>
      </c>
      <c r="XX55" s="17">
        <v>9.4</v>
      </c>
      <c r="XY55" s="17">
        <v>7.63</v>
      </c>
      <c r="XZ55" s="17">
        <v>7.63</v>
      </c>
      <c r="YA55" s="17">
        <v>1.77</v>
      </c>
      <c r="YB55" s="17">
        <v>7.24</v>
      </c>
      <c r="YC55" s="17">
        <v>12</v>
      </c>
      <c r="YD55" s="17">
        <v>12</v>
      </c>
      <c r="YE55" s="17">
        <v>-4.76</v>
      </c>
    </row>
    <row r="56" spans="1:655" ht="24" customHeight="1" x14ac:dyDescent="0.3">
      <c r="A56" s="1"/>
      <c r="B56" s="18" t="s">
        <v>765</v>
      </c>
      <c r="C56" s="18" t="s">
        <v>43</v>
      </c>
      <c r="D56" s="19">
        <v>99.5</v>
      </c>
      <c r="E56" s="19">
        <v>101.60191</v>
      </c>
      <c r="F56" s="19">
        <v>101.60194</v>
      </c>
      <c r="G56" s="19">
        <v>-2.1019399999999999</v>
      </c>
      <c r="H56" s="19">
        <v>614</v>
      </c>
      <c r="I56" s="19">
        <v>643.52629999999999</v>
      </c>
      <c r="J56" s="19">
        <v>547.67772000000002</v>
      </c>
      <c r="K56" s="19">
        <v>66.322280000000006</v>
      </c>
      <c r="L56" s="19">
        <v>214.1</v>
      </c>
      <c r="M56" s="19">
        <v>209.35054</v>
      </c>
      <c r="N56" s="19">
        <v>178.16929999999999</v>
      </c>
      <c r="O56" s="19">
        <v>35.930700000000002</v>
      </c>
      <c r="P56" s="19"/>
      <c r="Q56" s="19"/>
      <c r="R56" s="19"/>
      <c r="S56" s="19">
        <v>0</v>
      </c>
      <c r="T56" s="19"/>
      <c r="U56" s="19"/>
      <c r="V56" s="19"/>
      <c r="W56" s="19">
        <v>0</v>
      </c>
      <c r="X56" s="19">
        <v>30.1</v>
      </c>
      <c r="Y56" s="19"/>
      <c r="Z56" s="19"/>
      <c r="AA56" s="19">
        <v>30.1</v>
      </c>
      <c r="AB56" s="19">
        <v>85</v>
      </c>
      <c r="AC56" s="19">
        <v>89.958399999999997</v>
      </c>
      <c r="AD56" s="19">
        <v>80.822000000000003</v>
      </c>
      <c r="AE56" s="19">
        <v>4.1779999999999999</v>
      </c>
      <c r="AF56" s="19"/>
      <c r="AG56" s="19"/>
      <c r="AH56" s="19"/>
      <c r="AI56" s="19">
        <v>0</v>
      </c>
      <c r="AJ56" s="19"/>
      <c r="AK56" s="19"/>
      <c r="AL56" s="19"/>
      <c r="AM56" s="19">
        <v>0</v>
      </c>
      <c r="AN56" s="19">
        <v>172</v>
      </c>
      <c r="AO56" s="19">
        <v>135.58222000000001</v>
      </c>
      <c r="AP56" s="19">
        <v>194.89606000000001</v>
      </c>
      <c r="AQ56" s="19">
        <v>-22.896059999999999</v>
      </c>
      <c r="AR56" s="19">
        <v>172.9</v>
      </c>
      <c r="AS56" s="19">
        <v>135.58222000000001</v>
      </c>
      <c r="AT56" s="19">
        <v>194.89606000000001</v>
      </c>
      <c r="AU56" s="19">
        <v>-21.99606</v>
      </c>
      <c r="AV56" s="19">
        <v>172.9</v>
      </c>
      <c r="AW56" s="19">
        <v>135.58222000000001</v>
      </c>
      <c r="AX56" s="19">
        <v>194.89606000000001</v>
      </c>
      <c r="AY56" s="19">
        <v>-21.99606</v>
      </c>
      <c r="AZ56" s="19">
        <v>263.2</v>
      </c>
      <c r="BA56" s="19">
        <v>203.98405</v>
      </c>
      <c r="BB56" s="19">
        <v>293.22199999999998</v>
      </c>
      <c r="BC56" s="19">
        <v>-30.021999999999998</v>
      </c>
      <c r="BD56" s="19">
        <v>215.2</v>
      </c>
      <c r="BE56" s="19">
        <v>208.07388</v>
      </c>
      <c r="BF56" s="19">
        <v>208.07390000000001</v>
      </c>
      <c r="BG56" s="19">
        <v>7.1261000000000001</v>
      </c>
      <c r="BH56" s="19">
        <v>111</v>
      </c>
      <c r="BI56" s="19">
        <v>104.34936</v>
      </c>
      <c r="BJ56" s="19">
        <v>104.34936999999999</v>
      </c>
      <c r="BK56" s="19">
        <v>6.6506299999999996</v>
      </c>
      <c r="BL56" s="19">
        <v>375.1</v>
      </c>
      <c r="BM56" s="19">
        <v>365.66406000000001</v>
      </c>
      <c r="BN56" s="19">
        <v>321.39071999999999</v>
      </c>
      <c r="BO56" s="19">
        <v>53.70928</v>
      </c>
      <c r="BP56" s="19">
        <v>3</v>
      </c>
      <c r="BQ56" s="19">
        <v>4.4318400000000002</v>
      </c>
      <c r="BR56" s="19">
        <v>4.4318400000000002</v>
      </c>
      <c r="BS56" s="19">
        <v>-1.43184</v>
      </c>
      <c r="BT56" s="19"/>
      <c r="BU56" s="19"/>
      <c r="BV56" s="19"/>
      <c r="BW56" s="19">
        <v>0</v>
      </c>
      <c r="BX56" s="19"/>
      <c r="BY56" s="19"/>
      <c r="BZ56" s="19"/>
      <c r="CA56" s="19">
        <v>0</v>
      </c>
      <c r="CB56" s="19"/>
      <c r="CC56" s="19"/>
      <c r="CD56" s="19"/>
      <c r="CE56" s="19">
        <v>0</v>
      </c>
      <c r="CF56" s="19"/>
      <c r="CG56" s="19"/>
      <c r="CH56" s="19"/>
      <c r="CI56" s="19">
        <v>0</v>
      </c>
      <c r="CJ56" s="19">
        <v>121.3</v>
      </c>
      <c r="CK56" s="19">
        <v>114.08994</v>
      </c>
      <c r="CL56" s="19">
        <v>114.08994</v>
      </c>
      <c r="CM56" s="19">
        <v>7.2100600000000004</v>
      </c>
      <c r="CN56" s="19">
        <v>7.3</v>
      </c>
      <c r="CO56" s="19">
        <v>5.1333399999999996</v>
      </c>
      <c r="CP56" s="19">
        <v>5.1333399999999996</v>
      </c>
      <c r="CQ56" s="19">
        <v>2.1666599999999998</v>
      </c>
      <c r="CR56" s="19">
        <v>3.4</v>
      </c>
      <c r="CS56" s="19">
        <v>2.8177599999999998</v>
      </c>
      <c r="CT56" s="19">
        <v>2.8177599999999998</v>
      </c>
      <c r="CU56" s="19">
        <v>0.58223999999999998</v>
      </c>
      <c r="CV56" s="19"/>
      <c r="CW56" s="19"/>
      <c r="CX56" s="19"/>
      <c r="CY56" s="19">
        <v>0</v>
      </c>
      <c r="CZ56" s="19">
        <v>7.1</v>
      </c>
      <c r="DA56" s="19">
        <v>6.8787000000000003</v>
      </c>
      <c r="DB56" s="19">
        <v>6.8787000000000003</v>
      </c>
      <c r="DC56" s="19">
        <v>0.2213</v>
      </c>
      <c r="DD56" s="19">
        <v>14.7</v>
      </c>
      <c r="DE56" s="19">
        <v>14.919420000000001</v>
      </c>
      <c r="DF56" s="19">
        <v>14.919420000000001</v>
      </c>
      <c r="DG56" s="19">
        <v>-0.21942</v>
      </c>
      <c r="DH56" s="19">
        <v>78.400000000000006</v>
      </c>
      <c r="DI56" s="19">
        <v>89.528880000000001</v>
      </c>
      <c r="DJ56" s="19">
        <v>15.46392</v>
      </c>
      <c r="DK56" s="19">
        <v>62.936079999999997</v>
      </c>
      <c r="DL56" s="19"/>
      <c r="DM56" s="19"/>
      <c r="DN56" s="19"/>
      <c r="DO56" s="19">
        <v>0</v>
      </c>
      <c r="DP56" s="19"/>
      <c r="DQ56" s="19"/>
      <c r="DR56" s="19"/>
      <c r="DS56" s="19">
        <v>0</v>
      </c>
      <c r="DT56" s="19"/>
      <c r="DU56" s="19"/>
      <c r="DV56" s="19"/>
      <c r="DW56" s="19">
        <v>0</v>
      </c>
      <c r="DX56" s="19"/>
      <c r="DY56" s="19"/>
      <c r="DZ56" s="19"/>
      <c r="EA56" s="19">
        <v>0</v>
      </c>
      <c r="EB56" s="19">
        <v>108.9</v>
      </c>
      <c r="EC56" s="19">
        <v>66.909580000000005</v>
      </c>
      <c r="ED56" s="19">
        <v>64.034300000000002</v>
      </c>
      <c r="EE56" s="19">
        <v>44.865699999999997</v>
      </c>
      <c r="EF56" s="19">
        <v>26.2</v>
      </c>
      <c r="EG56" s="19">
        <v>41.237830000000002</v>
      </c>
      <c r="EH56" s="19">
        <v>130.88176999999999</v>
      </c>
      <c r="EI56" s="19">
        <v>-104.68177</v>
      </c>
      <c r="EJ56" s="19"/>
      <c r="EK56" s="19"/>
      <c r="EL56" s="19"/>
      <c r="EM56" s="19">
        <v>0</v>
      </c>
      <c r="EN56" s="19"/>
      <c r="EO56" s="19"/>
      <c r="EP56" s="19"/>
      <c r="EQ56" s="19">
        <v>0</v>
      </c>
      <c r="ER56" s="19"/>
      <c r="ES56" s="19"/>
      <c r="ET56" s="19"/>
      <c r="EU56" s="19">
        <v>0</v>
      </c>
      <c r="EV56" s="19">
        <v>6.5</v>
      </c>
      <c r="EW56" s="19">
        <v>6.39</v>
      </c>
      <c r="EX56" s="19">
        <v>6.39</v>
      </c>
      <c r="EY56" s="19">
        <v>0.11</v>
      </c>
      <c r="EZ56" s="19">
        <v>0</v>
      </c>
      <c r="FA56" s="19"/>
      <c r="FB56" s="19"/>
      <c r="FC56" s="19">
        <v>0</v>
      </c>
      <c r="FD56" s="19">
        <v>26.4</v>
      </c>
      <c r="FE56" s="19">
        <v>30.59984</v>
      </c>
      <c r="FF56" s="19">
        <v>30.59984</v>
      </c>
      <c r="FG56" s="19">
        <v>-4.19984</v>
      </c>
      <c r="FH56" s="19">
        <v>53.3</v>
      </c>
      <c r="FI56" s="19">
        <v>66.98854</v>
      </c>
      <c r="FJ56" s="19">
        <v>71.097999999999999</v>
      </c>
      <c r="FK56" s="19">
        <v>-17.797999999999998</v>
      </c>
      <c r="FL56" s="19">
        <v>18.100000000000001</v>
      </c>
      <c r="FM56" s="19">
        <v>15.082800000000001</v>
      </c>
      <c r="FN56" s="19">
        <v>15.082800000000001</v>
      </c>
      <c r="FO56" s="19">
        <v>3.0171999999999999</v>
      </c>
      <c r="FP56" s="19">
        <v>18.09</v>
      </c>
      <c r="FQ56" s="19">
        <v>18.088999999999999</v>
      </c>
      <c r="FR56" s="19">
        <v>18.264620000000001</v>
      </c>
      <c r="FS56" s="19">
        <v>-0.17462</v>
      </c>
      <c r="FT56" s="19">
        <v>11.7</v>
      </c>
      <c r="FU56" s="19">
        <v>10.67961</v>
      </c>
      <c r="FV56" s="19">
        <v>10.67961</v>
      </c>
      <c r="FW56" s="19">
        <v>1.0203899999999999</v>
      </c>
      <c r="FX56" s="19">
        <v>60.3</v>
      </c>
      <c r="FY56" s="19">
        <v>62.343029999999999</v>
      </c>
      <c r="FZ56" s="19">
        <v>62.343029999999999</v>
      </c>
      <c r="GA56" s="19">
        <v>-2.0430299999999999</v>
      </c>
      <c r="GB56" s="19">
        <v>125.3</v>
      </c>
      <c r="GC56" s="19">
        <v>184.91494</v>
      </c>
      <c r="GD56" s="19">
        <v>184.91498000000001</v>
      </c>
      <c r="GE56" s="19">
        <v>-59.614980000000003</v>
      </c>
      <c r="GF56" s="19">
        <v>117.5</v>
      </c>
      <c r="GG56" s="19">
        <v>184.91494</v>
      </c>
      <c r="GH56" s="19">
        <v>184.91498000000001</v>
      </c>
      <c r="GI56" s="19">
        <v>-67.41498</v>
      </c>
      <c r="GJ56" s="19">
        <v>154.30000000000001</v>
      </c>
      <c r="GK56" s="19">
        <v>185.47023999999999</v>
      </c>
      <c r="GL56" s="19">
        <v>185.47028</v>
      </c>
      <c r="GM56" s="19">
        <v>-31.170280000000002</v>
      </c>
      <c r="GN56" s="19">
        <v>79.400000000000006</v>
      </c>
      <c r="GO56" s="19">
        <v>83.589320000000001</v>
      </c>
      <c r="GP56" s="19">
        <v>88.410179999999997</v>
      </c>
      <c r="GQ56" s="19">
        <v>-9.0101800000000001</v>
      </c>
      <c r="GR56" s="19">
        <v>6.6</v>
      </c>
      <c r="GS56" s="19">
        <v>6.5736800000000004</v>
      </c>
      <c r="GT56" s="19">
        <v>6.5736800000000004</v>
      </c>
      <c r="GU56" s="19">
        <v>2.632E-2</v>
      </c>
      <c r="GV56" s="19">
        <v>8.4</v>
      </c>
      <c r="GW56" s="19">
        <v>6.8964100000000004</v>
      </c>
      <c r="GX56" s="19">
        <v>6.8964100000000004</v>
      </c>
      <c r="GY56" s="19">
        <v>1.50359</v>
      </c>
      <c r="GZ56" s="19">
        <v>21.4</v>
      </c>
      <c r="HA56" s="19">
        <v>28.651890000000002</v>
      </c>
      <c r="HB56" s="19">
        <v>25.149650000000001</v>
      </c>
      <c r="HC56" s="19">
        <v>-3.7496499999999999</v>
      </c>
      <c r="HD56" s="19">
        <v>29.4</v>
      </c>
      <c r="HE56" s="19">
        <v>30.81456</v>
      </c>
      <c r="HF56" s="19">
        <v>30.81456</v>
      </c>
      <c r="HG56" s="19">
        <v>-1.41456</v>
      </c>
      <c r="HH56" s="19">
        <v>2</v>
      </c>
      <c r="HI56" s="19">
        <v>1.97359</v>
      </c>
      <c r="HJ56" s="19">
        <v>1.97359</v>
      </c>
      <c r="HK56" s="19">
        <v>2.6409999999999999E-2</v>
      </c>
      <c r="HL56" s="19">
        <v>0</v>
      </c>
      <c r="HM56" s="19">
        <v>17.171500000000002</v>
      </c>
      <c r="HN56" s="19">
        <v>17.171500000000002</v>
      </c>
      <c r="HO56" s="19">
        <v>-17.171500000000002</v>
      </c>
      <c r="HP56" s="19">
        <v>43.9</v>
      </c>
      <c r="HQ56" s="19">
        <v>85</v>
      </c>
      <c r="HR56" s="19">
        <v>26.804120000000001</v>
      </c>
      <c r="HS56" s="19">
        <v>17.095880000000001</v>
      </c>
      <c r="HT56" s="19"/>
      <c r="HU56" s="19"/>
      <c r="HV56" s="19"/>
      <c r="HW56" s="19">
        <v>0</v>
      </c>
      <c r="HX56" s="19"/>
      <c r="HY56" s="19"/>
      <c r="HZ56" s="19"/>
      <c r="IA56" s="19">
        <v>0</v>
      </c>
      <c r="IB56" s="19">
        <v>30</v>
      </c>
      <c r="IC56" s="19">
        <v>18.24887</v>
      </c>
      <c r="ID56" s="19">
        <v>54.216000000000001</v>
      </c>
      <c r="IE56" s="19">
        <v>-24.216000000000001</v>
      </c>
      <c r="IF56" s="19"/>
      <c r="IG56" s="19"/>
      <c r="IH56" s="19"/>
      <c r="II56" s="19">
        <v>0</v>
      </c>
      <c r="IJ56" s="19"/>
      <c r="IK56" s="19"/>
      <c r="IL56" s="19"/>
      <c r="IM56" s="19">
        <v>0</v>
      </c>
      <c r="IN56" s="19">
        <v>0</v>
      </c>
      <c r="IO56" s="19"/>
      <c r="IP56" s="19"/>
      <c r="IQ56" s="19">
        <v>0</v>
      </c>
      <c r="IR56" s="19"/>
      <c r="IS56" s="19"/>
      <c r="IT56" s="19"/>
      <c r="IU56" s="19">
        <v>0</v>
      </c>
      <c r="IV56" s="19"/>
      <c r="IW56" s="19"/>
      <c r="IX56" s="19"/>
      <c r="IY56" s="19">
        <v>0</v>
      </c>
      <c r="IZ56" s="19"/>
      <c r="JA56" s="19"/>
      <c r="JB56" s="19"/>
      <c r="JC56" s="19">
        <v>0</v>
      </c>
      <c r="JD56" s="19">
        <v>65.7</v>
      </c>
      <c r="JE56" s="19">
        <v>67.033500000000004</v>
      </c>
      <c r="JF56" s="19">
        <v>72.899209999999997</v>
      </c>
      <c r="JG56" s="19">
        <v>-7.1992099999999999</v>
      </c>
      <c r="JH56" s="19">
        <v>177.5</v>
      </c>
      <c r="JI56" s="19">
        <v>185.36997</v>
      </c>
      <c r="JJ56" s="19">
        <v>185.36999</v>
      </c>
      <c r="JK56" s="19">
        <v>-7.8699899999999996</v>
      </c>
      <c r="JL56" s="19">
        <v>174.9</v>
      </c>
      <c r="JM56" s="19">
        <v>185.36997</v>
      </c>
      <c r="JN56" s="19">
        <v>185.36999</v>
      </c>
      <c r="JO56" s="19">
        <v>-10.469989999999999</v>
      </c>
      <c r="JP56" s="19">
        <v>210</v>
      </c>
      <c r="JQ56" s="19">
        <v>185.36997</v>
      </c>
      <c r="JR56" s="19">
        <v>185.36999</v>
      </c>
      <c r="JS56" s="19">
        <v>24.630009999999999</v>
      </c>
      <c r="JT56" s="19">
        <v>274.60000000000002</v>
      </c>
      <c r="JU56" s="19">
        <v>278.88995</v>
      </c>
      <c r="JV56" s="19">
        <v>278.88999000000001</v>
      </c>
      <c r="JW56" s="19">
        <v>-4.2899900000000004</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c r="LA56" s="19"/>
      <c r="LB56" s="19"/>
      <c r="LC56" s="19">
        <v>0</v>
      </c>
      <c r="LD56" s="19">
        <v>0.5</v>
      </c>
      <c r="LE56" s="19">
        <v>0.63188999999999995</v>
      </c>
      <c r="LF56" s="19">
        <v>0.63188999999999995</v>
      </c>
      <c r="LG56" s="19">
        <v>-0.13189000000000001</v>
      </c>
      <c r="LH56" s="19">
        <v>86.9</v>
      </c>
      <c r="LI56" s="19">
        <v>141.14124000000001</v>
      </c>
      <c r="LJ56" s="19">
        <v>113.59223</v>
      </c>
      <c r="LK56" s="19">
        <v>-26.692229999999999</v>
      </c>
      <c r="LL56" s="19">
        <v>73.2</v>
      </c>
      <c r="LM56" s="19">
        <v>92.445419999999999</v>
      </c>
      <c r="LN56" s="19">
        <v>92.444500000000005</v>
      </c>
      <c r="LO56" s="19">
        <v>-19.244499999999999</v>
      </c>
      <c r="LP56" s="19">
        <v>64.5</v>
      </c>
      <c r="LQ56" s="19">
        <v>67.133979999999994</v>
      </c>
      <c r="LR56" s="19">
        <v>67.133979999999994</v>
      </c>
      <c r="LS56" s="19">
        <v>-2.6339800000000002</v>
      </c>
      <c r="LT56" s="19">
        <v>68.900000000000006</v>
      </c>
      <c r="LU56" s="19">
        <v>65.615899999999996</v>
      </c>
      <c r="LV56" s="19">
        <v>65.615899999999996</v>
      </c>
      <c r="LW56" s="19">
        <v>3.2841</v>
      </c>
      <c r="LX56" s="19">
        <v>29.1</v>
      </c>
      <c r="LY56" s="19">
        <v>29.951460000000001</v>
      </c>
      <c r="LZ56" s="19">
        <v>29.951460000000001</v>
      </c>
      <c r="MA56" s="19">
        <v>-0.85145999999999999</v>
      </c>
      <c r="MB56" s="19"/>
      <c r="MC56" s="19"/>
      <c r="MD56" s="19"/>
      <c r="ME56" s="19">
        <v>0</v>
      </c>
      <c r="MF56" s="19"/>
      <c r="MG56" s="19"/>
      <c r="MH56" s="19"/>
      <c r="MI56" s="19">
        <v>0</v>
      </c>
      <c r="MJ56" s="19"/>
      <c r="MK56" s="19"/>
      <c r="ML56" s="19"/>
      <c r="MM56" s="19">
        <v>0</v>
      </c>
      <c r="MN56" s="19">
        <v>147.19999999999999</v>
      </c>
      <c r="MO56" s="19">
        <v>151.08886000000001</v>
      </c>
      <c r="MP56" s="19">
        <v>151.08886999999999</v>
      </c>
      <c r="MQ56" s="19">
        <v>-3.8888699999999998</v>
      </c>
      <c r="MR56" s="19">
        <v>149.30000000000001</v>
      </c>
      <c r="MS56" s="19">
        <v>151.08886000000001</v>
      </c>
      <c r="MT56" s="19">
        <v>151.08886999999999</v>
      </c>
      <c r="MU56" s="19">
        <v>-1.78887</v>
      </c>
      <c r="MV56" s="19">
        <v>150.4</v>
      </c>
      <c r="MW56" s="19">
        <v>151.54257999999999</v>
      </c>
      <c r="MX56" s="19">
        <v>151.54258999999999</v>
      </c>
      <c r="MY56" s="19">
        <v>-1.14259</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c r="NU56" s="19"/>
      <c r="NV56" s="19"/>
      <c r="NW56" s="19">
        <v>0</v>
      </c>
      <c r="NX56" s="19"/>
      <c r="NY56" s="19"/>
      <c r="NZ56" s="19"/>
      <c r="OA56" s="19">
        <v>0</v>
      </c>
      <c r="OB56" s="19">
        <v>0</v>
      </c>
      <c r="OC56" s="19"/>
      <c r="OD56" s="19"/>
      <c r="OE56" s="19">
        <v>0</v>
      </c>
      <c r="OF56" s="19">
        <v>121.8</v>
      </c>
      <c r="OG56" s="19">
        <v>134.57400000000001</v>
      </c>
      <c r="OH56" s="19">
        <v>134.57400000000001</v>
      </c>
      <c r="OI56" s="19">
        <v>-12.773999999999999</v>
      </c>
      <c r="OJ56" s="19">
        <v>0</v>
      </c>
      <c r="OK56" s="19"/>
      <c r="OL56" s="19"/>
      <c r="OM56" s="19">
        <v>0</v>
      </c>
      <c r="ON56" s="19">
        <v>12.1</v>
      </c>
      <c r="OO56" s="19">
        <v>12.7</v>
      </c>
      <c r="OP56" s="19">
        <v>13.368</v>
      </c>
      <c r="OQ56" s="19">
        <v>-1.268</v>
      </c>
      <c r="OR56" s="19">
        <v>0</v>
      </c>
      <c r="OS56" s="19"/>
      <c r="OT56" s="19"/>
      <c r="OU56" s="19">
        <v>0</v>
      </c>
      <c r="OV56" s="19">
        <v>5.3</v>
      </c>
      <c r="OW56" s="19">
        <v>5.2</v>
      </c>
      <c r="OX56" s="19">
        <v>5.2</v>
      </c>
      <c r="OY56" s="19">
        <v>0.1</v>
      </c>
      <c r="OZ56" s="19">
        <v>5.2</v>
      </c>
      <c r="PA56" s="19"/>
      <c r="PB56" s="19"/>
      <c r="PC56" s="19">
        <v>5.2</v>
      </c>
      <c r="PD56" s="19">
        <v>9.9</v>
      </c>
      <c r="PE56" s="19"/>
      <c r="PF56" s="19"/>
      <c r="PG56" s="19">
        <v>9.9</v>
      </c>
      <c r="PH56" s="19">
        <v>2.6</v>
      </c>
      <c r="PI56" s="19"/>
      <c r="PJ56" s="19"/>
      <c r="PK56" s="19">
        <v>2.6</v>
      </c>
      <c r="PL56" s="19">
        <v>0</v>
      </c>
      <c r="PM56" s="19"/>
      <c r="PN56" s="19"/>
      <c r="PO56" s="19">
        <v>0</v>
      </c>
      <c r="PP56" s="19">
        <v>1.8</v>
      </c>
      <c r="PQ56" s="19">
        <v>1.83</v>
      </c>
      <c r="PR56" s="19">
        <v>1.83</v>
      </c>
      <c r="PS56" s="19">
        <v>-0.03</v>
      </c>
      <c r="PT56" s="19">
        <v>4.4000000000000004</v>
      </c>
      <c r="PU56" s="19">
        <v>4.2</v>
      </c>
      <c r="PV56" s="19">
        <v>4.2</v>
      </c>
      <c r="PW56" s="19">
        <v>0.2</v>
      </c>
      <c r="PX56" s="19">
        <v>14.4</v>
      </c>
      <c r="PY56" s="19">
        <v>19.417470000000002</v>
      </c>
      <c r="PZ56" s="19">
        <v>19.417480000000001</v>
      </c>
      <c r="QA56" s="19">
        <v>-5.0174799999999999</v>
      </c>
      <c r="QB56" s="19">
        <v>3.9</v>
      </c>
      <c r="QC56" s="19">
        <v>5</v>
      </c>
      <c r="QD56" s="19">
        <v>5</v>
      </c>
      <c r="QE56" s="19">
        <v>-1.1000000000000001</v>
      </c>
      <c r="QF56" s="19">
        <v>3.4</v>
      </c>
      <c r="QG56" s="19">
        <v>3.1</v>
      </c>
      <c r="QH56" s="19">
        <v>3.1</v>
      </c>
      <c r="QI56" s="19">
        <v>0.3</v>
      </c>
      <c r="QJ56" s="19">
        <v>3.5</v>
      </c>
      <c r="QK56" s="19">
        <v>3.3</v>
      </c>
      <c r="QL56" s="19">
        <v>3.3</v>
      </c>
      <c r="QM56" s="19">
        <v>0.2</v>
      </c>
      <c r="QN56" s="19">
        <v>17.600000000000001</v>
      </c>
      <c r="QO56" s="19">
        <v>16.01942</v>
      </c>
      <c r="QP56" s="19">
        <v>16.01942</v>
      </c>
      <c r="QQ56" s="19">
        <v>1.5805800000000001</v>
      </c>
      <c r="QR56" s="19">
        <v>0</v>
      </c>
      <c r="QS56" s="19"/>
      <c r="QT56" s="19"/>
      <c r="QU56" s="19">
        <v>0</v>
      </c>
      <c r="QV56" s="19">
        <v>0</v>
      </c>
      <c r="QW56" s="19"/>
      <c r="QX56" s="19"/>
      <c r="QY56" s="19">
        <v>0</v>
      </c>
      <c r="QZ56" s="19">
        <v>29.7</v>
      </c>
      <c r="RA56" s="19">
        <v>31.7</v>
      </c>
      <c r="RB56" s="19">
        <v>30.687999999999999</v>
      </c>
      <c r="RC56" s="19">
        <v>-0.98799999999999999</v>
      </c>
      <c r="RD56" s="19">
        <v>85.4</v>
      </c>
      <c r="RE56" s="19">
        <v>91.2</v>
      </c>
      <c r="RF56" s="19">
        <v>90.424000000000007</v>
      </c>
      <c r="RG56" s="19">
        <v>-5.024</v>
      </c>
      <c r="RH56" s="19">
        <v>4.4000000000000004</v>
      </c>
      <c r="RI56" s="19">
        <v>4.2</v>
      </c>
      <c r="RJ56" s="19">
        <v>4.2</v>
      </c>
      <c r="RK56" s="19">
        <v>0.2</v>
      </c>
      <c r="RL56" s="19">
        <v>1.2</v>
      </c>
      <c r="RM56" s="19">
        <v>1.2</v>
      </c>
      <c r="RN56" s="19">
        <v>1.2</v>
      </c>
      <c r="RO56" s="19">
        <v>0</v>
      </c>
      <c r="RP56" s="19">
        <v>1.2</v>
      </c>
      <c r="RQ56" s="19">
        <v>1.2</v>
      </c>
      <c r="RR56" s="19">
        <v>1.2</v>
      </c>
      <c r="RS56" s="19">
        <v>0</v>
      </c>
      <c r="RT56" s="19">
        <v>3</v>
      </c>
      <c r="RU56" s="19">
        <v>2.8</v>
      </c>
      <c r="RV56" s="19">
        <v>2.8</v>
      </c>
      <c r="RW56" s="19">
        <v>0.2</v>
      </c>
      <c r="RX56" s="19">
        <v>0</v>
      </c>
      <c r="RY56" s="19"/>
      <c r="RZ56" s="19"/>
      <c r="SA56" s="19">
        <v>0</v>
      </c>
      <c r="SB56" s="19">
        <v>2.2000000000000002</v>
      </c>
      <c r="SC56" s="19">
        <v>2.4510000000000001</v>
      </c>
      <c r="SD56" s="19">
        <v>2.4510000000000001</v>
      </c>
      <c r="SE56" s="19">
        <v>-0.251</v>
      </c>
      <c r="SF56" s="19">
        <v>9.3000000000000007</v>
      </c>
      <c r="SG56" s="19">
        <v>4.2210999999999999</v>
      </c>
      <c r="SH56" s="19">
        <v>12.54058</v>
      </c>
      <c r="SI56" s="19">
        <v>-3.24058</v>
      </c>
      <c r="SJ56" s="19">
        <v>1.2</v>
      </c>
      <c r="SK56" s="19">
        <v>1.6</v>
      </c>
      <c r="SL56" s="19">
        <v>1.6</v>
      </c>
      <c r="SM56" s="19">
        <v>-0.4</v>
      </c>
      <c r="SN56" s="19">
        <v>0.4</v>
      </c>
      <c r="SO56" s="19">
        <v>0.4</v>
      </c>
      <c r="SP56" s="19">
        <v>0.4</v>
      </c>
      <c r="SQ56" s="19">
        <v>0</v>
      </c>
      <c r="SR56" s="19">
        <v>3.8</v>
      </c>
      <c r="SS56" s="19">
        <v>4</v>
      </c>
      <c r="ST56" s="19">
        <v>4</v>
      </c>
      <c r="SU56" s="19">
        <v>-0.2</v>
      </c>
      <c r="SV56" s="19">
        <v>3.2</v>
      </c>
      <c r="SW56" s="19">
        <v>2.6</v>
      </c>
      <c r="SX56" s="19">
        <v>2.6</v>
      </c>
      <c r="SY56" s="19">
        <v>0.6</v>
      </c>
      <c r="SZ56" s="19">
        <v>3</v>
      </c>
      <c r="TA56" s="19">
        <v>3</v>
      </c>
      <c r="TB56" s="19">
        <v>3</v>
      </c>
      <c r="TC56" s="19">
        <v>0</v>
      </c>
      <c r="TD56" s="19">
        <v>4.5999999999999996</v>
      </c>
      <c r="TE56" s="19">
        <v>4.2</v>
      </c>
      <c r="TF56" s="19">
        <v>4.2</v>
      </c>
      <c r="TG56" s="19">
        <v>0.4</v>
      </c>
      <c r="TH56" s="19">
        <v>10</v>
      </c>
      <c r="TI56" s="19">
        <v>10</v>
      </c>
      <c r="TJ56" s="19">
        <v>10</v>
      </c>
      <c r="TK56" s="19">
        <v>0</v>
      </c>
      <c r="TL56" s="19">
        <v>30.2</v>
      </c>
      <c r="TM56" s="19">
        <v>27.295000000000002</v>
      </c>
      <c r="TN56" s="19">
        <v>27.295000000000002</v>
      </c>
      <c r="TO56" s="19">
        <v>2.9049999999999998</v>
      </c>
      <c r="TP56" s="19">
        <v>47.1</v>
      </c>
      <c r="TQ56" s="19">
        <v>53.64</v>
      </c>
      <c r="TR56" s="19">
        <v>53.64</v>
      </c>
      <c r="TS56" s="19">
        <v>-6.54</v>
      </c>
      <c r="TT56" s="19">
        <v>0</v>
      </c>
      <c r="TU56" s="19"/>
      <c r="TV56" s="19"/>
      <c r="TW56" s="19">
        <v>0</v>
      </c>
      <c r="TX56" s="19">
        <v>97</v>
      </c>
      <c r="TY56" s="19">
        <v>107.3</v>
      </c>
      <c r="TZ56" s="19">
        <v>104.696</v>
      </c>
      <c r="UA56" s="19">
        <v>-7.6959999999999997</v>
      </c>
      <c r="UB56" s="19">
        <v>97</v>
      </c>
      <c r="UC56" s="19">
        <v>97.4</v>
      </c>
      <c r="UD56" s="19">
        <v>89.113</v>
      </c>
      <c r="UE56" s="19">
        <v>7.8869999999999996</v>
      </c>
      <c r="UF56" s="19">
        <v>15.5</v>
      </c>
      <c r="UG56" s="19">
        <v>14.749000000000001</v>
      </c>
      <c r="UH56" s="19">
        <v>14.749000000000001</v>
      </c>
      <c r="UI56" s="19">
        <v>0.751</v>
      </c>
      <c r="UJ56" s="19">
        <v>10.3</v>
      </c>
      <c r="UK56" s="19">
        <v>15.108000000000001</v>
      </c>
      <c r="UL56" s="19">
        <v>15.108000000000001</v>
      </c>
      <c r="UM56" s="19">
        <v>-4.8079999999999998</v>
      </c>
      <c r="UN56" s="19">
        <v>5.0999999999999996</v>
      </c>
      <c r="UO56" s="19">
        <v>6</v>
      </c>
      <c r="UP56" s="19">
        <v>6</v>
      </c>
      <c r="UQ56" s="19">
        <v>-0.9</v>
      </c>
      <c r="UR56" s="19">
        <v>2.1</v>
      </c>
      <c r="US56" s="19">
        <v>2</v>
      </c>
      <c r="UT56" s="19">
        <v>2</v>
      </c>
      <c r="UU56" s="19">
        <v>0.1</v>
      </c>
      <c r="UV56" s="19">
        <v>7.8</v>
      </c>
      <c r="UW56" s="19">
        <v>7.7</v>
      </c>
      <c r="UX56" s="19">
        <v>7.7</v>
      </c>
      <c r="UY56" s="19">
        <v>0.1</v>
      </c>
      <c r="UZ56" s="19">
        <v>16.2</v>
      </c>
      <c r="VA56" s="19">
        <v>3</v>
      </c>
      <c r="VB56" s="19">
        <v>3</v>
      </c>
      <c r="VC56" s="19">
        <v>13.2</v>
      </c>
      <c r="VD56" s="19">
        <v>10.199999999999999</v>
      </c>
      <c r="VE56" s="19">
        <v>3.4</v>
      </c>
      <c r="VF56" s="19">
        <v>3.4</v>
      </c>
      <c r="VG56" s="19">
        <v>6.8</v>
      </c>
      <c r="VH56" s="19">
        <v>9.1999999999999993</v>
      </c>
      <c r="VI56" s="19">
        <v>3.5</v>
      </c>
      <c r="VJ56" s="19">
        <v>3.5</v>
      </c>
      <c r="VK56" s="19">
        <v>5.7</v>
      </c>
      <c r="VL56" s="19">
        <v>8.6999999999999993</v>
      </c>
      <c r="VM56" s="19">
        <v>8.6</v>
      </c>
      <c r="VN56" s="19">
        <v>9.26</v>
      </c>
      <c r="VO56" s="19">
        <v>-0.56000000000000005</v>
      </c>
      <c r="VP56" s="19">
        <v>0</v>
      </c>
      <c r="VQ56" s="19"/>
      <c r="VR56" s="19"/>
      <c r="VS56" s="19">
        <v>0</v>
      </c>
      <c r="VT56" s="19">
        <v>0</v>
      </c>
      <c r="VU56" s="19"/>
      <c r="VV56" s="19"/>
      <c r="VW56" s="19">
        <v>0</v>
      </c>
      <c r="VX56" s="19">
        <v>0</v>
      </c>
      <c r="VY56" s="19"/>
      <c r="VZ56" s="19"/>
      <c r="WA56" s="19">
        <v>0</v>
      </c>
      <c r="WB56" s="19">
        <v>0.6</v>
      </c>
      <c r="WC56" s="19">
        <v>0.6</v>
      </c>
      <c r="WD56" s="19">
        <v>0.6</v>
      </c>
      <c r="WE56" s="19">
        <v>0</v>
      </c>
      <c r="WF56" s="19">
        <v>127.1</v>
      </c>
      <c r="WG56" s="19">
        <v>128</v>
      </c>
      <c r="WH56" s="19">
        <v>115</v>
      </c>
      <c r="WI56" s="19">
        <v>12.1</v>
      </c>
      <c r="WJ56" s="19">
        <v>150.19999999999999</v>
      </c>
      <c r="WK56" s="19">
        <v>138</v>
      </c>
      <c r="WL56" s="19">
        <v>150</v>
      </c>
      <c r="WM56" s="19">
        <v>0.2</v>
      </c>
      <c r="WN56" s="19">
        <v>0</v>
      </c>
      <c r="WO56" s="19"/>
      <c r="WP56" s="19"/>
      <c r="WQ56" s="19">
        <v>0</v>
      </c>
      <c r="WR56" s="19">
        <v>0</v>
      </c>
      <c r="WS56" s="19"/>
      <c r="WT56" s="19"/>
      <c r="WU56" s="19">
        <v>0</v>
      </c>
      <c r="WV56" s="19">
        <v>7.8</v>
      </c>
      <c r="WW56" s="19">
        <v>7.6</v>
      </c>
      <c r="WX56" s="19">
        <v>7.6</v>
      </c>
      <c r="WY56" s="19">
        <v>0.2</v>
      </c>
      <c r="WZ56" s="19">
        <v>19.100000000000001</v>
      </c>
      <c r="XA56" s="19">
        <v>18.25243</v>
      </c>
      <c r="XB56" s="19">
        <v>18.25243</v>
      </c>
      <c r="XC56" s="19">
        <v>0.84757000000000005</v>
      </c>
      <c r="XD56" s="19">
        <v>0</v>
      </c>
      <c r="XE56" s="19">
        <v>10.8</v>
      </c>
      <c r="XF56" s="19">
        <v>10.8</v>
      </c>
      <c r="XG56" s="19">
        <v>-10.8</v>
      </c>
      <c r="XH56" s="19">
        <v>32.9</v>
      </c>
      <c r="XI56" s="19">
        <v>25</v>
      </c>
      <c r="XJ56" s="19">
        <v>25</v>
      </c>
      <c r="XK56" s="19">
        <v>7.9</v>
      </c>
      <c r="XL56" s="19">
        <v>29</v>
      </c>
      <c r="XM56" s="19">
        <v>25</v>
      </c>
      <c r="XN56" s="19">
        <v>25</v>
      </c>
      <c r="XO56" s="19">
        <v>4</v>
      </c>
      <c r="XP56" s="19">
        <v>14.6</v>
      </c>
      <c r="XQ56" s="19">
        <v>14</v>
      </c>
      <c r="XR56" s="19">
        <v>14</v>
      </c>
      <c r="XS56" s="19">
        <v>0.6</v>
      </c>
      <c r="XT56" s="19">
        <v>13.9</v>
      </c>
      <c r="XU56" s="19">
        <v>17</v>
      </c>
      <c r="XV56" s="19">
        <v>17</v>
      </c>
      <c r="XW56" s="19">
        <v>-3.1</v>
      </c>
      <c r="XX56" s="19">
        <v>8.3000000000000007</v>
      </c>
      <c r="XY56" s="19">
        <v>7.63</v>
      </c>
      <c r="XZ56" s="19">
        <v>7.63</v>
      </c>
      <c r="YA56" s="19">
        <v>0.67</v>
      </c>
      <c r="YB56" s="19">
        <v>7.31</v>
      </c>
      <c r="YC56" s="19">
        <v>12</v>
      </c>
      <c r="YD56" s="19">
        <v>12</v>
      </c>
      <c r="YE56" s="19">
        <v>-4.6900000000000004</v>
      </c>
    </row>
    <row r="57" spans="1:655" ht="25.05" customHeight="1" x14ac:dyDescent="0.3">
      <c r="A57" s="1"/>
      <c r="B57" s="202" t="s">
        <v>2694</v>
      </c>
      <c r="C57" s="203"/>
      <c r="D57" s="20">
        <v>1914.4</v>
      </c>
      <c r="E57" s="20">
        <v>2192.2440900000001</v>
      </c>
      <c r="F57" s="20">
        <v>1976.94445</v>
      </c>
      <c r="G57" s="20"/>
      <c r="H57" s="20">
        <v>13984.1</v>
      </c>
      <c r="I57" s="20">
        <v>14167.49871</v>
      </c>
      <c r="J57" s="20">
        <v>14039.47387</v>
      </c>
      <c r="K57" s="20"/>
      <c r="L57" s="20">
        <v>4704.45</v>
      </c>
      <c r="M57" s="20">
        <v>4608.9390800000001</v>
      </c>
      <c r="N57" s="20">
        <v>4567.2903450000003</v>
      </c>
      <c r="O57" s="20"/>
      <c r="P57" s="20">
        <v>0</v>
      </c>
      <c r="Q57" s="20">
        <v>0</v>
      </c>
      <c r="R57" s="20">
        <v>0</v>
      </c>
      <c r="S57" s="20"/>
      <c r="T57" s="20">
        <v>0</v>
      </c>
      <c r="U57" s="20">
        <v>0</v>
      </c>
      <c r="V57" s="20">
        <v>0</v>
      </c>
      <c r="W57" s="20"/>
      <c r="X57" s="20">
        <v>505.15</v>
      </c>
      <c r="Y57" s="20">
        <v>312.43412999999998</v>
      </c>
      <c r="Z57" s="20">
        <v>289.75412499999999</v>
      </c>
      <c r="AA57" s="20"/>
      <c r="AB57" s="20">
        <v>2176.75</v>
      </c>
      <c r="AC57" s="20">
        <v>2159.0016000000001</v>
      </c>
      <c r="AD57" s="20">
        <v>1939.7280000000001</v>
      </c>
      <c r="AE57" s="20"/>
      <c r="AF57" s="20">
        <v>0</v>
      </c>
      <c r="AG57" s="20">
        <v>0</v>
      </c>
      <c r="AH57" s="20">
        <v>0</v>
      </c>
      <c r="AI57" s="20"/>
      <c r="AJ57" s="20">
        <v>0</v>
      </c>
      <c r="AK57" s="20">
        <v>0</v>
      </c>
      <c r="AL57" s="20">
        <v>0</v>
      </c>
      <c r="AM57" s="20"/>
      <c r="AN57" s="20">
        <v>4284.3999999999996</v>
      </c>
      <c r="AO57" s="20">
        <v>4045.5172299999999</v>
      </c>
      <c r="AP57" s="20">
        <v>4706.84519</v>
      </c>
      <c r="AQ57" s="20"/>
      <c r="AR57" s="20">
        <v>4534.8</v>
      </c>
      <c r="AS57" s="20">
        <v>4045.5172299999999</v>
      </c>
      <c r="AT57" s="20">
        <v>4706.84519</v>
      </c>
      <c r="AU57" s="20"/>
      <c r="AV57" s="20">
        <v>4567.6499999999996</v>
      </c>
      <c r="AW57" s="20">
        <v>4045.5172299999999</v>
      </c>
      <c r="AX57" s="20">
        <v>4706.84519</v>
      </c>
      <c r="AY57" s="20"/>
      <c r="AZ57" s="20">
        <v>6587.65</v>
      </c>
      <c r="BA57" s="20">
        <v>6086.4988899999998</v>
      </c>
      <c r="BB57" s="20">
        <v>7081.4697900000001</v>
      </c>
      <c r="BC57" s="20"/>
      <c r="BD57" s="20">
        <v>5165.8</v>
      </c>
      <c r="BE57" s="20">
        <v>4993.77333</v>
      </c>
      <c r="BF57" s="20">
        <v>4993.7736000000004</v>
      </c>
      <c r="BG57" s="20"/>
      <c r="BH57" s="20">
        <v>2665.55</v>
      </c>
      <c r="BI57" s="20">
        <v>2504.3848200000002</v>
      </c>
      <c r="BJ57" s="20">
        <v>2504.3848800000001</v>
      </c>
      <c r="BK57" s="20"/>
      <c r="BL57" s="20">
        <v>5861.85</v>
      </c>
      <c r="BM57" s="20">
        <v>5901.3817749999998</v>
      </c>
      <c r="BN57" s="20">
        <v>5313.56113</v>
      </c>
      <c r="BO57" s="20"/>
      <c r="BP57" s="20">
        <v>71.8</v>
      </c>
      <c r="BQ57" s="20">
        <v>106.36416</v>
      </c>
      <c r="BR57" s="20">
        <v>106.36416</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2832.9</v>
      </c>
      <c r="CK57" s="20">
        <v>2738.1585599999999</v>
      </c>
      <c r="CL57" s="20">
        <v>2738.1585599999999</v>
      </c>
      <c r="CM57" s="20"/>
      <c r="CN57" s="20">
        <v>176.25</v>
      </c>
      <c r="CO57" s="20">
        <v>123.20016</v>
      </c>
      <c r="CP57" s="20">
        <v>123.20016</v>
      </c>
      <c r="CQ57" s="20"/>
      <c r="CR57" s="20">
        <v>80.45</v>
      </c>
      <c r="CS57" s="20">
        <v>67.626239999999996</v>
      </c>
      <c r="CT57" s="20">
        <v>67.626239999999996</v>
      </c>
      <c r="CU57" s="20"/>
      <c r="CV57" s="20">
        <v>0</v>
      </c>
      <c r="CW57" s="20">
        <v>0</v>
      </c>
      <c r="CX57" s="20">
        <v>0</v>
      </c>
      <c r="CY57" s="20"/>
      <c r="CZ57" s="20">
        <v>168.05</v>
      </c>
      <c r="DA57" s="20">
        <v>165.08879999999999</v>
      </c>
      <c r="DB57" s="20">
        <v>165.08879999999999</v>
      </c>
      <c r="DC57" s="20"/>
      <c r="DD57" s="20">
        <v>296.85000000000002</v>
      </c>
      <c r="DE57" s="20">
        <v>353.685475</v>
      </c>
      <c r="DF57" s="20">
        <v>340.83917000000002</v>
      </c>
      <c r="DG57" s="20"/>
      <c r="DH57" s="20">
        <v>1862.85</v>
      </c>
      <c r="DI57" s="20">
        <v>2030.832255</v>
      </c>
      <c r="DJ57" s="20">
        <v>1866.6688099999999</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1800.5</v>
      </c>
      <c r="EC57" s="20">
        <v>1629.5864999999999</v>
      </c>
      <c r="ED57" s="20">
        <v>1599.887285</v>
      </c>
      <c r="EE57" s="20"/>
      <c r="EF57" s="20">
        <v>2312.1</v>
      </c>
      <c r="EG57" s="20">
        <v>2662.3497649999999</v>
      </c>
      <c r="EH57" s="20">
        <v>2276.3380750000001</v>
      </c>
      <c r="EI57" s="20"/>
      <c r="EJ57" s="20">
        <v>0</v>
      </c>
      <c r="EK57" s="20">
        <v>0</v>
      </c>
      <c r="EL57" s="20">
        <v>0</v>
      </c>
      <c r="EM57" s="20"/>
      <c r="EN57" s="20">
        <v>0</v>
      </c>
      <c r="EO57" s="20">
        <v>0</v>
      </c>
      <c r="EP57" s="20">
        <v>0</v>
      </c>
      <c r="EQ57" s="20"/>
      <c r="ER57" s="20">
        <v>0</v>
      </c>
      <c r="ES57" s="20">
        <v>0</v>
      </c>
      <c r="ET57" s="20">
        <v>0</v>
      </c>
      <c r="EU57" s="20"/>
      <c r="EV57" s="20">
        <v>107.1</v>
      </c>
      <c r="EW57" s="20">
        <v>95.85</v>
      </c>
      <c r="EX57" s="20">
        <v>95.85</v>
      </c>
      <c r="EY57" s="20"/>
      <c r="EZ57" s="20">
        <v>445.45</v>
      </c>
      <c r="FA57" s="20">
        <v>815.29154500000004</v>
      </c>
      <c r="FB57" s="20">
        <v>242.61835500000001</v>
      </c>
      <c r="FC57" s="20"/>
      <c r="FD57" s="20">
        <v>679.45</v>
      </c>
      <c r="FE57" s="20">
        <v>734.39616000000001</v>
      </c>
      <c r="FF57" s="20">
        <v>734.39616000000001</v>
      </c>
      <c r="FG57" s="20"/>
      <c r="FH57" s="20">
        <v>1227.75</v>
      </c>
      <c r="FI57" s="20">
        <v>1165.2097249999999</v>
      </c>
      <c r="FJ57" s="20">
        <v>1351.1305850000001</v>
      </c>
      <c r="FK57" s="20"/>
      <c r="FL57" s="20">
        <v>425.65</v>
      </c>
      <c r="FM57" s="20">
        <v>361.98719999999997</v>
      </c>
      <c r="FN57" s="20">
        <v>361.98719999999997</v>
      </c>
      <c r="FO57" s="20"/>
      <c r="FP57" s="20">
        <v>442.27</v>
      </c>
      <c r="FQ57" s="20">
        <v>434.13600000000002</v>
      </c>
      <c r="FR57" s="20">
        <v>438.35088000000002</v>
      </c>
      <c r="FS57" s="20"/>
      <c r="FT57" s="20">
        <v>283.3</v>
      </c>
      <c r="FU57" s="20">
        <v>256.31063999999998</v>
      </c>
      <c r="FV57" s="20">
        <v>256.31063999999998</v>
      </c>
      <c r="FW57" s="20"/>
      <c r="FX57" s="20">
        <v>1467.2</v>
      </c>
      <c r="FY57" s="20">
        <v>1496.23272</v>
      </c>
      <c r="FZ57" s="20">
        <v>1496.23272</v>
      </c>
      <c r="GA57" s="20"/>
      <c r="GB57" s="20">
        <v>3887.9</v>
      </c>
      <c r="GC57" s="20">
        <v>4437.4573899999996</v>
      </c>
      <c r="GD57" s="20">
        <v>4437.9595200000003</v>
      </c>
      <c r="GE57" s="20"/>
      <c r="GF57" s="20">
        <v>3892.9</v>
      </c>
      <c r="GG57" s="20">
        <v>4437.4573899999996</v>
      </c>
      <c r="GH57" s="20">
        <v>4437.9595200000003</v>
      </c>
      <c r="GI57" s="20"/>
      <c r="GJ57" s="20">
        <v>4160.8500000000004</v>
      </c>
      <c r="GK57" s="20">
        <v>4450.7830949999998</v>
      </c>
      <c r="GL57" s="20">
        <v>4451.2867200000001</v>
      </c>
      <c r="GM57" s="20"/>
      <c r="GN57" s="20">
        <v>1819.15</v>
      </c>
      <c r="GO57" s="20">
        <v>1933.4507100000001</v>
      </c>
      <c r="GP57" s="20">
        <v>1977.2251550000001</v>
      </c>
      <c r="GQ57" s="20"/>
      <c r="GR57" s="20">
        <v>158.94999999999999</v>
      </c>
      <c r="GS57" s="20">
        <v>157.76831999999999</v>
      </c>
      <c r="GT57" s="20">
        <v>157.76831999999999</v>
      </c>
      <c r="GU57" s="20"/>
      <c r="GV57" s="20">
        <v>204.25</v>
      </c>
      <c r="GW57" s="20">
        <v>165.51383999999999</v>
      </c>
      <c r="GX57" s="20">
        <v>165.51383999999999</v>
      </c>
      <c r="GY57" s="20"/>
      <c r="GZ57" s="20">
        <v>460.95</v>
      </c>
      <c r="HA57" s="20">
        <v>436.36495000000002</v>
      </c>
      <c r="HB57" s="20">
        <v>491.947855</v>
      </c>
      <c r="HC57" s="20"/>
      <c r="HD57" s="20">
        <v>760.65</v>
      </c>
      <c r="HE57" s="20">
        <v>727.68562499999996</v>
      </c>
      <c r="HF57" s="20">
        <v>739.54944</v>
      </c>
      <c r="HG57" s="20"/>
      <c r="HH57" s="20">
        <v>54.95</v>
      </c>
      <c r="HI57" s="20">
        <v>47.366160000000001</v>
      </c>
      <c r="HJ57" s="20">
        <v>47.366160000000001</v>
      </c>
      <c r="HK57" s="20"/>
      <c r="HL57" s="20">
        <v>259.89999999999998</v>
      </c>
      <c r="HM57" s="20">
        <v>240.40514999999999</v>
      </c>
      <c r="HN57" s="20">
        <v>240.40514999999999</v>
      </c>
      <c r="HO57" s="20"/>
      <c r="HP57" s="20">
        <v>1549.9</v>
      </c>
      <c r="HQ57" s="20">
        <v>1791.1964499999999</v>
      </c>
      <c r="HR57" s="20">
        <v>1129.701585</v>
      </c>
      <c r="HS57" s="20"/>
      <c r="HT57" s="20">
        <v>0</v>
      </c>
      <c r="HU57" s="20">
        <v>0</v>
      </c>
      <c r="HV57" s="20">
        <v>0</v>
      </c>
      <c r="HW57" s="20"/>
      <c r="HX57" s="20">
        <v>0</v>
      </c>
      <c r="HY57" s="20">
        <v>0</v>
      </c>
      <c r="HZ57" s="20">
        <v>0</v>
      </c>
      <c r="IA57" s="20"/>
      <c r="IB57" s="20">
        <v>1401.75</v>
      </c>
      <c r="IC57" s="20">
        <v>1368.57907</v>
      </c>
      <c r="ID57" s="20">
        <v>1301.184</v>
      </c>
      <c r="IE57" s="20"/>
      <c r="IF57" s="20">
        <v>0</v>
      </c>
      <c r="IG57" s="20">
        <v>0</v>
      </c>
      <c r="IH57" s="20">
        <v>0</v>
      </c>
      <c r="II57" s="20"/>
      <c r="IJ57" s="20">
        <v>0</v>
      </c>
      <c r="IK57" s="20">
        <v>0</v>
      </c>
      <c r="IL57" s="20">
        <v>0</v>
      </c>
      <c r="IM57" s="20"/>
      <c r="IN57" s="20">
        <v>47.65</v>
      </c>
      <c r="IO57" s="20">
        <v>0</v>
      </c>
      <c r="IP57" s="20">
        <v>626.35884999999996</v>
      </c>
      <c r="IQ57" s="20"/>
      <c r="IR57" s="20">
        <v>0</v>
      </c>
      <c r="IS57" s="20">
        <v>0</v>
      </c>
      <c r="IT57" s="20">
        <v>0</v>
      </c>
      <c r="IU57" s="20"/>
      <c r="IV57" s="20">
        <v>0</v>
      </c>
      <c r="IW57" s="20">
        <v>0</v>
      </c>
      <c r="IX57" s="20">
        <v>0</v>
      </c>
      <c r="IY57" s="20"/>
      <c r="IZ57" s="20">
        <v>0</v>
      </c>
      <c r="JA57" s="20">
        <v>0</v>
      </c>
      <c r="JB57" s="20">
        <v>0</v>
      </c>
      <c r="JC57" s="20"/>
      <c r="JD57" s="20">
        <v>1482.95</v>
      </c>
      <c r="JE57" s="20">
        <v>1520.3559600000001</v>
      </c>
      <c r="JF57" s="20">
        <v>1573.6178950000001</v>
      </c>
      <c r="JG57" s="20"/>
      <c r="JH57" s="20">
        <v>4261.8500000000004</v>
      </c>
      <c r="JI57" s="20">
        <v>4422.660895</v>
      </c>
      <c r="JJ57" s="20">
        <v>4446.5309999999999</v>
      </c>
      <c r="JK57" s="20"/>
      <c r="JL57" s="20">
        <v>4206.25</v>
      </c>
      <c r="JM57" s="20">
        <v>4422.660895</v>
      </c>
      <c r="JN57" s="20">
        <v>4446.5309999999999</v>
      </c>
      <c r="JO57" s="20"/>
      <c r="JP57" s="20">
        <v>4996.75</v>
      </c>
      <c r="JQ57" s="20">
        <v>4422.660895</v>
      </c>
      <c r="JR57" s="20">
        <v>4446.5309999999999</v>
      </c>
      <c r="JS57" s="20"/>
      <c r="JT57" s="20">
        <v>6556</v>
      </c>
      <c r="JU57" s="20">
        <v>6653.9132650000001</v>
      </c>
      <c r="JV57" s="20">
        <v>6689.8260399999999</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0</v>
      </c>
      <c r="LA57" s="20">
        <v>0</v>
      </c>
      <c r="LB57" s="20">
        <v>0</v>
      </c>
      <c r="LC57" s="20"/>
      <c r="LD57" s="20">
        <v>13.55</v>
      </c>
      <c r="LE57" s="20">
        <v>15.16536</v>
      </c>
      <c r="LF57" s="20">
        <v>15.16536</v>
      </c>
      <c r="LG57" s="20"/>
      <c r="LH57" s="20">
        <v>2822.15</v>
      </c>
      <c r="LI57" s="20">
        <v>3041.0275849999998</v>
      </c>
      <c r="LJ57" s="20">
        <v>2885.0324350000001</v>
      </c>
      <c r="LK57" s="20"/>
      <c r="LL57" s="20">
        <v>2068.8000000000002</v>
      </c>
      <c r="LM57" s="20">
        <v>2137.5701600000002</v>
      </c>
      <c r="LN57" s="20">
        <v>2159.139795</v>
      </c>
      <c r="LO57" s="20"/>
      <c r="LP57" s="20">
        <v>1529.5</v>
      </c>
      <c r="LQ57" s="20">
        <v>1610.8171199999999</v>
      </c>
      <c r="LR57" s="20">
        <v>1611.21552</v>
      </c>
      <c r="LS57" s="20"/>
      <c r="LT57" s="20">
        <v>1605.6</v>
      </c>
      <c r="LU57" s="20">
        <v>1574.7816</v>
      </c>
      <c r="LV57" s="20">
        <v>1574.7816</v>
      </c>
      <c r="LW57" s="20"/>
      <c r="LX57" s="20">
        <v>711.85</v>
      </c>
      <c r="LY57" s="20">
        <v>708.55294500000002</v>
      </c>
      <c r="LZ57" s="20">
        <v>706.65857500000004</v>
      </c>
      <c r="MA57" s="20"/>
      <c r="MB57" s="20">
        <v>0</v>
      </c>
      <c r="MC57" s="20">
        <v>0</v>
      </c>
      <c r="MD57" s="20">
        <v>0</v>
      </c>
      <c r="ME57" s="20"/>
      <c r="MF57" s="20">
        <v>0</v>
      </c>
      <c r="MG57" s="20">
        <v>0</v>
      </c>
      <c r="MH57" s="20">
        <v>0</v>
      </c>
      <c r="MI57" s="20"/>
      <c r="MJ57" s="20">
        <v>0</v>
      </c>
      <c r="MK57" s="20">
        <v>0</v>
      </c>
      <c r="ML57" s="20">
        <v>0</v>
      </c>
      <c r="MM57" s="20"/>
      <c r="MN57" s="20">
        <v>3490.35</v>
      </c>
      <c r="MO57" s="20">
        <v>3597.4213599999998</v>
      </c>
      <c r="MP57" s="20">
        <v>3597.4215100000001</v>
      </c>
      <c r="MQ57" s="20"/>
      <c r="MR57" s="20">
        <v>3536.8</v>
      </c>
      <c r="MS57" s="20">
        <v>3597.4213599999998</v>
      </c>
      <c r="MT57" s="20">
        <v>3597.4215100000001</v>
      </c>
      <c r="MU57" s="20"/>
      <c r="MV57" s="20">
        <v>3575.45</v>
      </c>
      <c r="MW57" s="20">
        <v>3608.2244249999999</v>
      </c>
      <c r="MX57" s="20">
        <v>3608.2245699999999</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0</v>
      </c>
      <c r="NU57" s="20">
        <v>0</v>
      </c>
      <c r="NV57" s="20">
        <v>0</v>
      </c>
      <c r="NW57" s="20"/>
      <c r="NX57" s="20">
        <v>0</v>
      </c>
      <c r="NY57" s="20">
        <v>0</v>
      </c>
      <c r="NZ57" s="20">
        <v>0</v>
      </c>
      <c r="OA57" s="20"/>
      <c r="OB57" s="20">
        <v>8.5500000000000007</v>
      </c>
      <c r="OC57" s="20">
        <v>8.8699999999999992</v>
      </c>
      <c r="OD57" s="20">
        <v>8.8699999999999992</v>
      </c>
      <c r="OE57" s="20"/>
      <c r="OF57" s="20">
        <v>3025.6</v>
      </c>
      <c r="OG57" s="20">
        <v>3229.2370000000001</v>
      </c>
      <c r="OH57" s="20">
        <v>3229.2370000000001</v>
      </c>
      <c r="OI57" s="20"/>
      <c r="OJ57" s="20">
        <v>349.75</v>
      </c>
      <c r="OK57" s="20">
        <v>501.80849999999998</v>
      </c>
      <c r="OL57" s="20">
        <v>501.80849999999998</v>
      </c>
      <c r="OM57" s="20"/>
      <c r="ON57" s="20">
        <v>268.2</v>
      </c>
      <c r="OO57" s="20">
        <v>311.91250000000002</v>
      </c>
      <c r="OP57" s="20">
        <v>320.81549999999999</v>
      </c>
      <c r="OQ57" s="20"/>
      <c r="OR57" s="20">
        <v>2.7</v>
      </c>
      <c r="OS57" s="20">
        <v>2.1</v>
      </c>
      <c r="OT57" s="20">
        <v>2.1</v>
      </c>
      <c r="OU57" s="20"/>
      <c r="OV57" s="20">
        <v>131.05000000000001</v>
      </c>
      <c r="OW57" s="20">
        <v>126</v>
      </c>
      <c r="OX57" s="20">
        <v>126</v>
      </c>
      <c r="OY57" s="20"/>
      <c r="OZ57" s="20">
        <v>60.2</v>
      </c>
      <c r="PA57" s="20">
        <v>0</v>
      </c>
      <c r="PB57" s="20">
        <v>0</v>
      </c>
      <c r="PC57" s="20"/>
      <c r="PD57" s="20">
        <v>177.95</v>
      </c>
      <c r="PE57" s="20">
        <v>139.5001</v>
      </c>
      <c r="PF57" s="20">
        <v>140.483</v>
      </c>
      <c r="PG57" s="20"/>
      <c r="PH57" s="20">
        <v>41.7</v>
      </c>
      <c r="PI57" s="20">
        <v>30.764285000000001</v>
      </c>
      <c r="PJ57" s="20">
        <v>29.362210000000001</v>
      </c>
      <c r="PK57" s="20"/>
      <c r="PL57" s="20">
        <v>4.6500000000000004</v>
      </c>
      <c r="PM57" s="20">
        <v>0</v>
      </c>
      <c r="PN57" s="20">
        <v>0</v>
      </c>
      <c r="PO57" s="20"/>
      <c r="PP57" s="20">
        <v>43.2</v>
      </c>
      <c r="PQ57" s="20">
        <v>43.92</v>
      </c>
      <c r="PR57" s="20">
        <v>43.92</v>
      </c>
      <c r="PS57" s="20"/>
      <c r="PT57" s="20">
        <v>110.2</v>
      </c>
      <c r="PU57" s="20">
        <v>100.8</v>
      </c>
      <c r="PV57" s="20">
        <v>100.8</v>
      </c>
      <c r="PW57" s="20"/>
      <c r="PX57" s="20">
        <v>152</v>
      </c>
      <c r="PY57" s="20">
        <v>262.13587999999999</v>
      </c>
      <c r="PZ57" s="20">
        <v>262.13598000000002</v>
      </c>
      <c r="QA57" s="20"/>
      <c r="QB57" s="20">
        <v>110.45</v>
      </c>
      <c r="QC57" s="20">
        <v>120</v>
      </c>
      <c r="QD57" s="20">
        <v>120</v>
      </c>
      <c r="QE57" s="20"/>
      <c r="QF57" s="20">
        <v>85.9</v>
      </c>
      <c r="QG57" s="20">
        <v>74.400000000000006</v>
      </c>
      <c r="QH57" s="20">
        <v>74.400000000000006</v>
      </c>
      <c r="QI57" s="20"/>
      <c r="QJ57" s="20">
        <v>80.45</v>
      </c>
      <c r="QK57" s="20">
        <v>79.2</v>
      </c>
      <c r="QL57" s="20">
        <v>79.2</v>
      </c>
      <c r="QM57" s="20"/>
      <c r="QN57" s="20">
        <v>413.2</v>
      </c>
      <c r="QO57" s="20">
        <v>384.46607999999998</v>
      </c>
      <c r="QP57" s="20">
        <v>384.46607999999998</v>
      </c>
      <c r="QQ57" s="20"/>
      <c r="QR57" s="20">
        <v>39.049999999999997</v>
      </c>
      <c r="QS57" s="20">
        <v>80.900000000000006</v>
      </c>
      <c r="QT57" s="20">
        <v>90.727000000000004</v>
      </c>
      <c r="QU57" s="20"/>
      <c r="QV57" s="20">
        <v>43.45</v>
      </c>
      <c r="QW57" s="20">
        <v>113.8365</v>
      </c>
      <c r="QX57" s="20">
        <v>113.8365</v>
      </c>
      <c r="QY57" s="20"/>
      <c r="QZ57" s="20">
        <v>730.4</v>
      </c>
      <c r="RA57" s="20">
        <v>757.33150000000001</v>
      </c>
      <c r="RB57" s="20">
        <v>735.26900000000001</v>
      </c>
      <c r="RC57" s="20"/>
      <c r="RD57" s="20">
        <v>2120.75</v>
      </c>
      <c r="RE57" s="20">
        <v>2178.268</v>
      </c>
      <c r="RF57" s="20">
        <v>2129.7384999999999</v>
      </c>
      <c r="RG57" s="20"/>
      <c r="RH57" s="20">
        <v>104.95</v>
      </c>
      <c r="RI57" s="20">
        <v>100.8</v>
      </c>
      <c r="RJ57" s="20">
        <v>100.8</v>
      </c>
      <c r="RK57" s="20"/>
      <c r="RL57" s="20">
        <v>28.8</v>
      </c>
      <c r="RM57" s="20">
        <v>28.8</v>
      </c>
      <c r="RN57" s="20">
        <v>28.8</v>
      </c>
      <c r="RO57" s="20"/>
      <c r="RP57" s="20">
        <v>28.8</v>
      </c>
      <c r="RQ57" s="20">
        <v>28.8</v>
      </c>
      <c r="RR57" s="20">
        <v>28.8</v>
      </c>
      <c r="RS57" s="20"/>
      <c r="RT57" s="20">
        <v>71.650000000000006</v>
      </c>
      <c r="RU57" s="20">
        <v>67.2</v>
      </c>
      <c r="RV57" s="20">
        <v>67.2</v>
      </c>
      <c r="RW57" s="20"/>
      <c r="RX57" s="20">
        <v>31.65</v>
      </c>
      <c r="RY57" s="20">
        <v>22.181000000000001</v>
      </c>
      <c r="RZ57" s="20">
        <v>22.181000000000001</v>
      </c>
      <c r="SA57" s="20"/>
      <c r="SB57" s="20">
        <v>57.7</v>
      </c>
      <c r="SC57" s="20">
        <v>58.823999999999998</v>
      </c>
      <c r="SD57" s="20">
        <v>58.823999999999998</v>
      </c>
      <c r="SE57" s="20"/>
      <c r="SF57" s="20">
        <v>337.3</v>
      </c>
      <c r="SG57" s="20">
        <v>316.56299000000001</v>
      </c>
      <c r="SH57" s="20">
        <v>299.75308999999999</v>
      </c>
      <c r="SI57" s="20"/>
      <c r="SJ57" s="20">
        <v>29.55</v>
      </c>
      <c r="SK57" s="20">
        <v>33.06</v>
      </c>
      <c r="SL57" s="20">
        <v>33.06</v>
      </c>
      <c r="SM57" s="20"/>
      <c r="SN57" s="20">
        <v>9.6</v>
      </c>
      <c r="SO57" s="20">
        <v>9.6</v>
      </c>
      <c r="SP57" s="20">
        <v>9.6</v>
      </c>
      <c r="SQ57" s="20"/>
      <c r="SR57" s="20">
        <v>95.15</v>
      </c>
      <c r="SS57" s="20">
        <v>96</v>
      </c>
      <c r="ST57" s="20">
        <v>96</v>
      </c>
      <c r="SU57" s="20"/>
      <c r="SV57" s="20">
        <v>68.2</v>
      </c>
      <c r="SW57" s="20">
        <v>62.4</v>
      </c>
      <c r="SX57" s="20">
        <v>62.4</v>
      </c>
      <c r="SY57" s="20"/>
      <c r="SZ57" s="20">
        <v>77.95</v>
      </c>
      <c r="TA57" s="20">
        <v>72</v>
      </c>
      <c r="TB57" s="20">
        <v>72</v>
      </c>
      <c r="TC57" s="20"/>
      <c r="TD57" s="20">
        <v>116.8</v>
      </c>
      <c r="TE57" s="20">
        <v>100.8</v>
      </c>
      <c r="TF57" s="20">
        <v>100.8</v>
      </c>
      <c r="TG57" s="20"/>
      <c r="TH57" s="20">
        <v>239.65</v>
      </c>
      <c r="TI57" s="20">
        <v>240</v>
      </c>
      <c r="TJ57" s="20">
        <v>240</v>
      </c>
      <c r="TK57" s="20"/>
      <c r="TL57" s="20">
        <v>721.2</v>
      </c>
      <c r="TM57" s="20">
        <v>664.73900000000003</v>
      </c>
      <c r="TN57" s="20">
        <v>664.73900000000003</v>
      </c>
      <c r="TO57" s="20"/>
      <c r="TP57" s="20">
        <v>1412.35</v>
      </c>
      <c r="TQ57" s="20">
        <v>1526.0905</v>
      </c>
      <c r="TR57" s="20">
        <v>1526.0905</v>
      </c>
      <c r="TS57" s="20"/>
      <c r="TT57" s="20">
        <v>310.45</v>
      </c>
      <c r="TU57" s="20">
        <v>302.69450000000001</v>
      </c>
      <c r="TV57" s="20">
        <v>302.69450000000001</v>
      </c>
      <c r="TW57" s="20"/>
      <c r="TX57" s="20">
        <v>2478.35</v>
      </c>
      <c r="TY57" s="20">
        <v>2465.1010000000001</v>
      </c>
      <c r="TZ57" s="20">
        <v>2461.1934999999999</v>
      </c>
      <c r="UA57" s="20"/>
      <c r="UB57" s="20">
        <v>2478.35</v>
      </c>
      <c r="UC57" s="20">
        <v>2369.3440000000001</v>
      </c>
      <c r="UD57" s="20">
        <v>2165.9825000000001</v>
      </c>
      <c r="UE57" s="20"/>
      <c r="UF57" s="20">
        <v>433.8</v>
      </c>
      <c r="UG57" s="20">
        <v>408.60500000000002</v>
      </c>
      <c r="UH57" s="20">
        <v>408.60500000000002</v>
      </c>
      <c r="UI57" s="20"/>
      <c r="UJ57" s="20">
        <v>245.4</v>
      </c>
      <c r="UK57" s="20">
        <v>355.28949999999998</v>
      </c>
      <c r="UL57" s="20">
        <v>355.28949999999998</v>
      </c>
      <c r="UM57" s="20"/>
      <c r="UN57" s="20">
        <v>119.5</v>
      </c>
      <c r="UO57" s="20">
        <v>144</v>
      </c>
      <c r="UP57" s="20">
        <v>144</v>
      </c>
      <c r="UQ57" s="20"/>
      <c r="UR57" s="20">
        <v>42.55</v>
      </c>
      <c r="US57" s="20">
        <v>48</v>
      </c>
      <c r="UT57" s="20">
        <v>48</v>
      </c>
      <c r="UU57" s="20"/>
      <c r="UV57" s="20">
        <v>189.25</v>
      </c>
      <c r="UW57" s="20">
        <v>184.8</v>
      </c>
      <c r="UX57" s="20">
        <v>184.8</v>
      </c>
      <c r="UY57" s="20"/>
      <c r="UZ57" s="20">
        <v>104.05</v>
      </c>
      <c r="VA57" s="20">
        <v>72</v>
      </c>
      <c r="VB57" s="20">
        <v>72</v>
      </c>
      <c r="VC57" s="20"/>
      <c r="VD57" s="20">
        <v>107.05</v>
      </c>
      <c r="VE57" s="20">
        <v>81.599999999999994</v>
      </c>
      <c r="VF57" s="20">
        <v>81.599999999999994</v>
      </c>
      <c r="VG57" s="20"/>
      <c r="VH57" s="20">
        <v>103.2</v>
      </c>
      <c r="VI57" s="20">
        <v>84</v>
      </c>
      <c r="VJ57" s="20">
        <v>84</v>
      </c>
      <c r="VK57" s="20"/>
      <c r="VL57" s="20">
        <v>193.35</v>
      </c>
      <c r="VM57" s="20">
        <v>242.38900000000001</v>
      </c>
      <c r="VN57" s="20">
        <v>244.357</v>
      </c>
      <c r="VO57" s="20"/>
      <c r="VP57" s="20">
        <v>1593.55</v>
      </c>
      <c r="VQ57" s="20">
        <v>1951.012815</v>
      </c>
      <c r="VR57" s="20">
        <v>2014.0915</v>
      </c>
      <c r="VS57" s="20"/>
      <c r="VT57" s="20">
        <v>117.45</v>
      </c>
      <c r="VU57" s="20">
        <v>128.90600000000001</v>
      </c>
      <c r="VV57" s="20">
        <v>128.90600000000001</v>
      </c>
      <c r="VW57" s="20"/>
      <c r="VX57" s="20">
        <v>1111.5</v>
      </c>
      <c r="VY57" s="20">
        <v>997.78315499999997</v>
      </c>
      <c r="VZ57" s="20">
        <v>851.61300000000006</v>
      </c>
      <c r="WA57" s="20"/>
      <c r="WB57" s="20">
        <v>14.4</v>
      </c>
      <c r="WC57" s="20">
        <v>14.4</v>
      </c>
      <c r="WD57" s="20">
        <v>14.4</v>
      </c>
      <c r="WE57" s="20"/>
      <c r="WF57" s="20">
        <v>3101.5</v>
      </c>
      <c r="WG57" s="20">
        <v>3101.1</v>
      </c>
      <c r="WH57" s="20">
        <v>2831.5</v>
      </c>
      <c r="WI57" s="20"/>
      <c r="WJ57" s="20">
        <v>3735.25</v>
      </c>
      <c r="WK57" s="20">
        <v>3480.15</v>
      </c>
      <c r="WL57" s="20">
        <v>3694</v>
      </c>
      <c r="WM57" s="20"/>
      <c r="WN57" s="20">
        <v>798.6</v>
      </c>
      <c r="WO57" s="20">
        <v>689.85867499999995</v>
      </c>
      <c r="WP57" s="20">
        <v>627.11249999999995</v>
      </c>
      <c r="WQ57" s="20"/>
      <c r="WR57" s="20">
        <v>124.3</v>
      </c>
      <c r="WS57" s="20">
        <v>114.78700000000001</v>
      </c>
      <c r="WT57" s="20">
        <v>114.78700000000001</v>
      </c>
      <c r="WU57" s="20"/>
      <c r="WV57" s="20">
        <v>186.35</v>
      </c>
      <c r="WW57" s="20">
        <v>182.4</v>
      </c>
      <c r="WX57" s="20">
        <v>182.4</v>
      </c>
      <c r="WY57" s="20"/>
      <c r="WZ57" s="20">
        <v>462.9</v>
      </c>
      <c r="XA57" s="20">
        <v>438.05831999999998</v>
      </c>
      <c r="XB57" s="20">
        <v>438.05831999999998</v>
      </c>
      <c r="XC57" s="20"/>
      <c r="XD57" s="20">
        <v>114.05</v>
      </c>
      <c r="XE57" s="20">
        <v>259.2</v>
      </c>
      <c r="XF57" s="20">
        <v>259.2</v>
      </c>
      <c r="XG57" s="20"/>
      <c r="XH57" s="20">
        <v>770.7</v>
      </c>
      <c r="XI57" s="20">
        <v>600</v>
      </c>
      <c r="XJ57" s="20">
        <v>600</v>
      </c>
      <c r="XK57" s="20"/>
      <c r="XL57" s="20">
        <v>663.1</v>
      </c>
      <c r="XM57" s="20">
        <v>600</v>
      </c>
      <c r="XN57" s="20">
        <v>600</v>
      </c>
      <c r="XO57" s="20"/>
      <c r="XP57" s="20">
        <v>353.1</v>
      </c>
      <c r="XQ57" s="20">
        <v>336</v>
      </c>
      <c r="XR57" s="20">
        <v>336</v>
      </c>
      <c r="XS57" s="20"/>
      <c r="XT57" s="20">
        <v>422.45</v>
      </c>
      <c r="XU57" s="20">
        <v>408</v>
      </c>
      <c r="XV57" s="20">
        <v>408</v>
      </c>
      <c r="XW57" s="20"/>
      <c r="XX57" s="20">
        <v>181.95</v>
      </c>
      <c r="XY57" s="20">
        <v>183.12</v>
      </c>
      <c r="XZ57" s="20">
        <v>183.12</v>
      </c>
      <c r="YA57" s="20"/>
      <c r="YB57" s="20">
        <v>102.27500000000001</v>
      </c>
      <c r="YC57" s="20">
        <v>288</v>
      </c>
      <c r="YD57" s="20">
        <v>288</v>
      </c>
      <c r="YE57" s="20"/>
    </row>
  </sheetData>
  <mergeCells count="331">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 ref="B5:YE5"/>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3" t="s">
        <v>0</v>
      </c>
      <c r="C3" s="194"/>
      <c r="D3" s="194"/>
      <c r="E3" s="194"/>
      <c r="F3" s="196"/>
      <c r="G3" s="196"/>
    </row>
    <row r="4" spans="1:7" ht="0" hidden="1" customHeight="1" x14ac:dyDescent="0.3">
      <c r="A4" s="1"/>
      <c r="B4" s="1"/>
      <c r="C4" s="1"/>
      <c r="D4" s="1"/>
      <c r="E4" s="1"/>
    </row>
    <row r="5" spans="1:7" x14ac:dyDescent="0.3">
      <c r="A5" s="1"/>
      <c r="B5" s="1"/>
      <c r="C5" s="1"/>
      <c r="D5" s="1"/>
      <c r="E5" s="1"/>
    </row>
    <row r="6" spans="1:7" x14ac:dyDescent="0.3">
      <c r="A6" s="1"/>
      <c r="B6" s="1" t="s">
        <v>2695</v>
      </c>
      <c r="C6" s="1"/>
      <c r="D6" s="1"/>
      <c r="E6" s="1"/>
    </row>
    <row r="7" spans="1:7" ht="33" customHeight="1" x14ac:dyDescent="0.3">
      <c r="A7" s="1"/>
      <c r="B7" s="3" t="s">
        <v>2696</v>
      </c>
      <c r="C7" s="3" t="s">
        <v>2697</v>
      </c>
      <c r="D7" s="3" t="s">
        <v>2698</v>
      </c>
      <c r="E7" s="3" t="s">
        <v>919</v>
      </c>
    </row>
    <row r="8" spans="1:7" x14ac:dyDescent="0.3">
      <c r="A8" s="1"/>
      <c r="B8" s="148" t="s">
        <v>2699</v>
      </c>
      <c r="C8" s="53">
        <v>9228765.64377</v>
      </c>
      <c r="D8" s="53">
        <v>8951105.6994186006</v>
      </c>
      <c r="E8" s="176">
        <v>3.1019625248022129E-2</v>
      </c>
    </row>
    <row r="9" spans="1:7" x14ac:dyDescent="0.3">
      <c r="A9" s="1"/>
      <c r="B9" s="148" t="s">
        <v>2700</v>
      </c>
      <c r="C9" s="53">
        <v>8421951.3228200004</v>
      </c>
      <c r="D9" s="53">
        <v>8533176.1721991003</v>
      </c>
      <c r="E9" s="176">
        <v>-1.3034402095373128E-2</v>
      </c>
    </row>
    <row r="10" spans="1:7" x14ac:dyDescent="0.3">
      <c r="A10" s="1"/>
      <c r="B10" s="148" t="s">
        <v>2701</v>
      </c>
      <c r="C10" s="53">
        <v>8649701.9381700009</v>
      </c>
      <c r="D10" s="53">
        <v>8689484.2389704995</v>
      </c>
      <c r="E10" s="176">
        <v>-4.5782119751233098E-3</v>
      </c>
    </row>
    <row r="11" spans="1:7" x14ac:dyDescent="0.3">
      <c r="A11" s="1"/>
      <c r="B11" s="148" t="s">
        <v>2702</v>
      </c>
      <c r="C11" s="53">
        <v>7445523.3761200001</v>
      </c>
      <c r="D11" s="53">
        <v>8296545.5585639998</v>
      </c>
      <c r="E11" s="176">
        <v>-0.10257548475287327</v>
      </c>
    </row>
    <row r="12" spans="1:7" x14ac:dyDescent="0.3">
      <c r="A12" s="1"/>
      <c r="B12" s="148" t="s">
        <v>2703</v>
      </c>
      <c r="C12" s="53">
        <v>7706930.2530699996</v>
      </c>
      <c r="D12" s="53">
        <v>8228921.1862041</v>
      </c>
      <c r="E12" s="176">
        <v>-6.3433701857446997E-2</v>
      </c>
    </row>
    <row r="13" spans="1:7" x14ac:dyDescent="0.3">
      <c r="A13" s="1"/>
      <c r="B13" s="148" t="s">
        <v>2704</v>
      </c>
      <c r="C13" s="53">
        <v>7767974.57608</v>
      </c>
      <c r="D13" s="53">
        <v>8213743.5481727999</v>
      </c>
      <c r="E13" s="176">
        <v>-5.4271109084232876E-2</v>
      </c>
    </row>
    <row r="14" spans="1:7" x14ac:dyDescent="0.3">
      <c r="A14" s="1"/>
      <c r="B14" s="148" t="s">
        <v>2705</v>
      </c>
      <c r="C14" s="53">
        <v>7222518.7910000002</v>
      </c>
      <c r="D14" s="53">
        <v>7708386.7386207003</v>
      </c>
      <c r="E14" s="176">
        <v>-6.303108083386573E-2</v>
      </c>
    </row>
    <row r="15" spans="1:7" x14ac:dyDescent="0.3">
      <c r="A15" s="1"/>
      <c r="B15" s="148" t="s">
        <v>2706</v>
      </c>
      <c r="C15" s="53">
        <v>6765426.57522</v>
      </c>
      <c r="D15" s="53">
        <v>7433849.5810017996</v>
      </c>
      <c r="E15" s="176">
        <v>-8.9916132751736697E-2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37"/>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3" t="s">
        <v>0</v>
      </c>
      <c r="C3" s="194"/>
      <c r="D3" s="194"/>
      <c r="E3" s="194"/>
      <c r="F3" s="194"/>
      <c r="G3" s="194"/>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2707</v>
      </c>
      <c r="C5" s="1"/>
      <c r="D5" s="1"/>
      <c r="E5" s="1"/>
      <c r="F5" s="1"/>
      <c r="G5" s="1"/>
      <c r="H5" s="1"/>
      <c r="I5" s="1"/>
      <c r="J5" s="1"/>
      <c r="K5" s="1"/>
      <c r="L5" s="1"/>
      <c r="M5" s="1"/>
      <c r="N5" s="1"/>
      <c r="O5" s="1"/>
      <c r="P5" s="1"/>
    </row>
    <row r="6" spans="1:16" ht="27.6" x14ac:dyDescent="0.3">
      <c r="A6" s="1"/>
      <c r="B6" s="3" t="s">
        <v>127</v>
      </c>
      <c r="C6" s="3" t="s">
        <v>1124</v>
      </c>
      <c r="D6" s="3" t="s">
        <v>1125</v>
      </c>
      <c r="E6" s="3" t="s">
        <v>1126</v>
      </c>
      <c r="F6" s="3" t="s">
        <v>130</v>
      </c>
      <c r="G6" s="3" t="s">
        <v>131</v>
      </c>
      <c r="H6" s="3" t="s">
        <v>1127</v>
      </c>
      <c r="I6" s="3" t="s">
        <v>1128</v>
      </c>
      <c r="J6" s="3" t="s">
        <v>1129</v>
      </c>
      <c r="K6" s="3" t="s">
        <v>1130</v>
      </c>
      <c r="L6" s="3" t="s">
        <v>1131</v>
      </c>
      <c r="M6" s="3" t="s">
        <v>1132</v>
      </c>
      <c r="N6" s="3" t="s">
        <v>1133</v>
      </c>
      <c r="O6" s="3" t="s">
        <v>1134</v>
      </c>
      <c r="P6" s="3" t="s">
        <v>1135</v>
      </c>
    </row>
    <row r="7" spans="1:16" x14ac:dyDescent="0.3">
      <c r="A7" s="1"/>
      <c r="B7" s="6" t="s">
        <v>550</v>
      </c>
      <c r="C7" s="6" t="s">
        <v>943</v>
      </c>
      <c r="D7" s="87" t="s">
        <v>33</v>
      </c>
      <c r="E7" s="6" t="s">
        <v>1136</v>
      </c>
      <c r="F7" s="87" t="s">
        <v>18</v>
      </c>
      <c r="G7" s="87" t="s">
        <v>19</v>
      </c>
      <c r="H7" s="87" t="s">
        <v>498</v>
      </c>
      <c r="I7" s="87" t="s">
        <v>498</v>
      </c>
      <c r="J7" s="177" t="s">
        <v>1137</v>
      </c>
      <c r="K7" s="87" t="s">
        <v>498</v>
      </c>
      <c r="L7" s="87" t="s">
        <v>498</v>
      </c>
      <c r="M7" s="87" t="s">
        <v>498</v>
      </c>
      <c r="N7" s="87" t="s">
        <v>498</v>
      </c>
      <c r="O7" s="6" t="s">
        <v>1138</v>
      </c>
      <c r="P7" s="6"/>
    </row>
    <row r="8" spans="1:16" x14ac:dyDescent="0.3">
      <c r="A8" s="1"/>
      <c r="B8" s="6" t="s">
        <v>551</v>
      </c>
      <c r="C8" s="6" t="s">
        <v>998</v>
      </c>
      <c r="D8" s="87" t="s">
        <v>33</v>
      </c>
      <c r="E8" s="6" t="s">
        <v>1139</v>
      </c>
      <c r="F8" s="87" t="s">
        <v>18</v>
      </c>
      <c r="G8" s="87" t="s">
        <v>19</v>
      </c>
      <c r="H8" s="87" t="s">
        <v>498</v>
      </c>
      <c r="I8" s="87" t="s">
        <v>498</v>
      </c>
      <c r="J8" s="177" t="s">
        <v>1137</v>
      </c>
      <c r="K8" s="87" t="s">
        <v>498</v>
      </c>
      <c r="L8" s="87" t="s">
        <v>498</v>
      </c>
      <c r="M8" s="87" t="s">
        <v>498</v>
      </c>
      <c r="N8" s="87" t="s">
        <v>498</v>
      </c>
      <c r="O8" s="6" t="s">
        <v>1138</v>
      </c>
      <c r="P8" s="6"/>
    </row>
    <row r="9" spans="1:16" x14ac:dyDescent="0.3">
      <c r="A9" s="1"/>
      <c r="B9" s="6" t="s">
        <v>552</v>
      </c>
      <c r="C9" s="6" t="s">
        <v>1000</v>
      </c>
      <c r="D9" s="87" t="s">
        <v>33</v>
      </c>
      <c r="E9" s="6" t="s">
        <v>1140</v>
      </c>
      <c r="F9" s="87" t="s">
        <v>18</v>
      </c>
      <c r="G9" s="87" t="s">
        <v>19</v>
      </c>
      <c r="H9" s="87" t="s">
        <v>498</v>
      </c>
      <c r="I9" s="87" t="s">
        <v>498</v>
      </c>
      <c r="J9" s="177" t="s">
        <v>1137</v>
      </c>
      <c r="K9" s="87" t="s">
        <v>498</v>
      </c>
      <c r="L9" s="87" t="s">
        <v>498</v>
      </c>
      <c r="M9" s="87" t="s">
        <v>498</v>
      </c>
      <c r="N9" s="87" t="s">
        <v>498</v>
      </c>
      <c r="O9" s="6" t="s">
        <v>1138</v>
      </c>
      <c r="P9" s="6"/>
    </row>
    <row r="10" spans="1:16" ht="26.4" x14ac:dyDescent="0.3">
      <c r="A10" s="1"/>
      <c r="B10" s="6" t="s">
        <v>553</v>
      </c>
      <c r="C10" s="6" t="s">
        <v>946</v>
      </c>
      <c r="D10" s="87" t="s">
        <v>1078</v>
      </c>
      <c r="E10" s="6" t="s">
        <v>1141</v>
      </c>
      <c r="F10" s="87" t="s">
        <v>18</v>
      </c>
      <c r="G10" s="87" t="s">
        <v>1142</v>
      </c>
      <c r="H10" s="87" t="s">
        <v>498</v>
      </c>
      <c r="I10" s="87" t="s">
        <v>498</v>
      </c>
      <c r="J10" s="177" t="s">
        <v>1137</v>
      </c>
      <c r="K10" s="87" t="s">
        <v>498</v>
      </c>
      <c r="L10" s="87" t="s">
        <v>498</v>
      </c>
      <c r="M10" s="87" t="s">
        <v>498</v>
      </c>
      <c r="N10" s="87" t="s">
        <v>498</v>
      </c>
      <c r="O10" s="6" t="s">
        <v>1138</v>
      </c>
      <c r="P10" s="6"/>
    </row>
    <row r="11" spans="1:16" ht="26.4" x14ac:dyDescent="0.3">
      <c r="A11" s="1"/>
      <c r="B11" s="6" t="s">
        <v>553</v>
      </c>
      <c r="C11" s="6" t="s">
        <v>946</v>
      </c>
      <c r="D11" s="87" t="s">
        <v>1078</v>
      </c>
      <c r="E11" s="6" t="s">
        <v>1141</v>
      </c>
      <c r="F11" s="87" t="s">
        <v>1143</v>
      </c>
      <c r="G11" s="87" t="s">
        <v>19</v>
      </c>
      <c r="H11" s="87" t="s">
        <v>498</v>
      </c>
      <c r="I11" s="87" t="s">
        <v>498</v>
      </c>
      <c r="J11" s="177" t="s">
        <v>1137</v>
      </c>
      <c r="K11" s="87" t="s">
        <v>498</v>
      </c>
      <c r="L11" s="87" t="s">
        <v>498</v>
      </c>
      <c r="M11" s="87" t="s">
        <v>498</v>
      </c>
      <c r="N11" s="87" t="s">
        <v>498</v>
      </c>
      <c r="O11" s="6" t="s">
        <v>1138</v>
      </c>
      <c r="P11" s="6"/>
    </row>
    <row r="12" spans="1:16" x14ac:dyDescent="0.3">
      <c r="A12" s="1"/>
      <c r="B12" s="6" t="s">
        <v>548</v>
      </c>
      <c r="C12" s="6" t="s">
        <v>948</v>
      </c>
      <c r="D12" s="87" t="s">
        <v>1144</v>
      </c>
      <c r="E12" s="6" t="s">
        <v>1145</v>
      </c>
      <c r="F12" s="87" t="s">
        <v>18</v>
      </c>
      <c r="G12" s="87" t="s">
        <v>1146</v>
      </c>
      <c r="H12" s="87" t="s">
        <v>498</v>
      </c>
      <c r="I12" s="87" t="s">
        <v>498</v>
      </c>
      <c r="J12" s="177" t="s">
        <v>1137</v>
      </c>
      <c r="K12" s="87" t="s">
        <v>498</v>
      </c>
      <c r="L12" s="87" t="s">
        <v>498</v>
      </c>
      <c r="M12" s="87" t="s">
        <v>498</v>
      </c>
      <c r="N12" s="87" t="s">
        <v>498</v>
      </c>
      <c r="O12" s="6" t="s">
        <v>1138</v>
      </c>
      <c r="P12" s="6"/>
    </row>
    <row r="13" spans="1:16" x14ac:dyDescent="0.3">
      <c r="A13" s="1"/>
      <c r="B13" s="6" t="s">
        <v>50</v>
      </c>
      <c r="C13" s="6" t="s">
        <v>1014</v>
      </c>
      <c r="D13" s="87" t="s">
        <v>33</v>
      </c>
      <c r="E13" s="6" t="s">
        <v>1147</v>
      </c>
      <c r="F13" s="87" t="s">
        <v>18</v>
      </c>
      <c r="G13" s="87" t="s">
        <v>1148</v>
      </c>
      <c r="H13" s="87" t="s">
        <v>498</v>
      </c>
      <c r="I13" s="87" t="s">
        <v>1149</v>
      </c>
      <c r="J13" s="178" t="s">
        <v>1150</v>
      </c>
      <c r="K13" s="87" t="s">
        <v>498</v>
      </c>
      <c r="L13" s="87" t="s">
        <v>498</v>
      </c>
      <c r="M13" s="87" t="s">
        <v>498</v>
      </c>
      <c r="N13" s="87" t="s">
        <v>498</v>
      </c>
      <c r="O13" s="6" t="s">
        <v>1138</v>
      </c>
      <c r="P13" s="6"/>
    </row>
    <row r="14" spans="1:16" x14ac:dyDescent="0.3">
      <c r="A14" s="1"/>
      <c r="B14" s="6" t="s">
        <v>57</v>
      </c>
      <c r="C14" s="6" t="s">
        <v>62</v>
      </c>
      <c r="D14" s="87" t="s">
        <v>33</v>
      </c>
      <c r="E14" s="6" t="s">
        <v>1151</v>
      </c>
      <c r="F14" s="87" t="s">
        <v>18</v>
      </c>
      <c r="G14" s="87" t="s">
        <v>19</v>
      </c>
      <c r="H14" s="87" t="s">
        <v>498</v>
      </c>
      <c r="I14" s="87" t="s">
        <v>498</v>
      </c>
      <c r="J14" s="178" t="s">
        <v>1150</v>
      </c>
      <c r="K14" s="87" t="s">
        <v>498</v>
      </c>
      <c r="L14" s="87" t="s">
        <v>498</v>
      </c>
      <c r="M14" s="87" t="s">
        <v>498</v>
      </c>
      <c r="N14" s="87" t="s">
        <v>498</v>
      </c>
      <c r="O14" s="6" t="s">
        <v>1138</v>
      </c>
      <c r="P14" s="6"/>
    </row>
    <row r="15" spans="1:16" x14ac:dyDescent="0.3">
      <c r="A15" s="1"/>
      <c r="B15" s="6" t="s">
        <v>66</v>
      </c>
      <c r="C15" s="6" t="s">
        <v>67</v>
      </c>
      <c r="D15" s="87" t="s">
        <v>33</v>
      </c>
      <c r="E15" s="6" t="s">
        <v>1152</v>
      </c>
      <c r="F15" s="87" t="s">
        <v>18</v>
      </c>
      <c r="G15" s="87" t="s">
        <v>1153</v>
      </c>
      <c r="H15" s="87" t="s">
        <v>498</v>
      </c>
      <c r="I15" s="87" t="s">
        <v>498</v>
      </c>
      <c r="J15" s="178" t="s">
        <v>1150</v>
      </c>
      <c r="K15" s="87" t="s">
        <v>498</v>
      </c>
      <c r="L15" s="87" t="s">
        <v>498</v>
      </c>
      <c r="M15" s="87" t="s">
        <v>498</v>
      </c>
      <c r="N15" s="87" t="s">
        <v>498</v>
      </c>
      <c r="O15" s="6" t="s">
        <v>1138</v>
      </c>
      <c r="P15" s="6"/>
    </row>
    <row r="16" spans="1:16" x14ac:dyDescent="0.3">
      <c r="A16" s="1"/>
      <c r="B16" s="6" t="s">
        <v>66</v>
      </c>
      <c r="C16" s="6" t="s">
        <v>67</v>
      </c>
      <c r="D16" s="87" t="s">
        <v>33</v>
      </c>
      <c r="E16" s="6" t="s">
        <v>1152</v>
      </c>
      <c r="F16" s="87" t="s">
        <v>1153</v>
      </c>
      <c r="G16" s="87" t="s">
        <v>1154</v>
      </c>
      <c r="H16" s="87" t="s">
        <v>498</v>
      </c>
      <c r="I16" s="87" t="s">
        <v>498</v>
      </c>
      <c r="J16" s="179" t="s">
        <v>1155</v>
      </c>
      <c r="K16" s="87" t="s">
        <v>498</v>
      </c>
      <c r="L16" s="87" t="s">
        <v>498</v>
      </c>
      <c r="M16" s="87" t="s">
        <v>498</v>
      </c>
      <c r="N16" s="87" t="s">
        <v>498</v>
      </c>
      <c r="O16" s="6" t="s">
        <v>1138</v>
      </c>
      <c r="P16" s="6"/>
    </row>
    <row r="17" spans="1:16" x14ac:dyDescent="0.3">
      <c r="A17" s="1"/>
      <c r="B17" s="6" t="s">
        <v>66</v>
      </c>
      <c r="C17" s="6" t="s">
        <v>67</v>
      </c>
      <c r="D17" s="87" t="s">
        <v>33</v>
      </c>
      <c r="E17" s="6" t="s">
        <v>1152</v>
      </c>
      <c r="F17" s="87" t="s">
        <v>1154</v>
      </c>
      <c r="G17" s="87" t="s">
        <v>1156</v>
      </c>
      <c r="H17" s="87" t="s">
        <v>498</v>
      </c>
      <c r="I17" s="87" t="s">
        <v>498</v>
      </c>
      <c r="J17" s="178" t="s">
        <v>1150</v>
      </c>
      <c r="K17" s="87" t="s">
        <v>498</v>
      </c>
      <c r="L17" s="87" t="s">
        <v>498</v>
      </c>
      <c r="M17" s="87" t="s">
        <v>498</v>
      </c>
      <c r="N17" s="87" t="s">
        <v>498</v>
      </c>
      <c r="O17" s="6" t="s">
        <v>1138</v>
      </c>
      <c r="P17" s="6"/>
    </row>
    <row r="18" spans="1:16" x14ac:dyDescent="0.3">
      <c r="A18" s="1"/>
      <c r="B18" s="6" t="s">
        <v>66</v>
      </c>
      <c r="C18" s="6" t="s">
        <v>67</v>
      </c>
      <c r="D18" s="87" t="s">
        <v>33</v>
      </c>
      <c r="E18" s="6" t="s">
        <v>1152</v>
      </c>
      <c r="F18" s="87" t="s">
        <v>1156</v>
      </c>
      <c r="G18" s="87" t="s">
        <v>1157</v>
      </c>
      <c r="H18" s="87" t="s">
        <v>498</v>
      </c>
      <c r="I18" s="87" t="s">
        <v>498</v>
      </c>
      <c r="J18" s="178" t="s">
        <v>1150</v>
      </c>
      <c r="K18" s="87" t="s">
        <v>498</v>
      </c>
      <c r="L18" s="87" t="s">
        <v>498</v>
      </c>
      <c r="M18" s="87" t="s">
        <v>498</v>
      </c>
      <c r="N18" s="87" t="s">
        <v>498</v>
      </c>
      <c r="O18" s="6" t="s">
        <v>1138</v>
      </c>
      <c r="P18" s="6" t="s">
        <v>1158</v>
      </c>
    </row>
    <row r="19" spans="1:16" x14ac:dyDescent="0.3">
      <c r="A19" s="1"/>
      <c r="B19" s="6" t="s">
        <v>66</v>
      </c>
      <c r="C19" s="6" t="s">
        <v>67</v>
      </c>
      <c r="D19" s="87" t="s">
        <v>33</v>
      </c>
      <c r="E19" s="6" t="s">
        <v>1152</v>
      </c>
      <c r="F19" s="87" t="s">
        <v>1157</v>
      </c>
      <c r="G19" s="87" t="s">
        <v>1159</v>
      </c>
      <c r="H19" s="87" t="s">
        <v>498</v>
      </c>
      <c r="I19" s="87" t="s">
        <v>498</v>
      </c>
      <c r="J19" s="178" t="s">
        <v>1150</v>
      </c>
      <c r="K19" s="87" t="s">
        <v>498</v>
      </c>
      <c r="L19" s="87" t="s">
        <v>498</v>
      </c>
      <c r="M19" s="87" t="s">
        <v>498</v>
      </c>
      <c r="N19" s="87" t="s">
        <v>498</v>
      </c>
      <c r="O19" s="6" t="s">
        <v>1138</v>
      </c>
      <c r="P19" s="6" t="s">
        <v>1160</v>
      </c>
    </row>
    <row r="20" spans="1:16" x14ac:dyDescent="0.3">
      <c r="A20" s="1"/>
      <c r="B20" s="6" t="s">
        <v>66</v>
      </c>
      <c r="C20" s="6" t="s">
        <v>67</v>
      </c>
      <c r="D20" s="87" t="s">
        <v>33</v>
      </c>
      <c r="E20" s="6" t="s">
        <v>1152</v>
      </c>
      <c r="F20" s="87" t="s">
        <v>1159</v>
      </c>
      <c r="G20" s="87" t="s">
        <v>19</v>
      </c>
      <c r="H20" s="87" t="s">
        <v>498</v>
      </c>
      <c r="I20" s="87" t="s">
        <v>498</v>
      </c>
      <c r="J20" s="179" t="s">
        <v>1155</v>
      </c>
      <c r="K20" s="87" t="s">
        <v>498</v>
      </c>
      <c r="L20" s="87" t="s">
        <v>498</v>
      </c>
      <c r="M20" s="87" t="s">
        <v>498</v>
      </c>
      <c r="N20" s="87" t="s">
        <v>498</v>
      </c>
      <c r="O20" s="6" t="s">
        <v>1138</v>
      </c>
      <c r="P20" s="6"/>
    </row>
    <row r="21" spans="1:16" ht="26.4" x14ac:dyDescent="0.3">
      <c r="A21" s="1"/>
      <c r="B21" s="6" t="s">
        <v>549</v>
      </c>
      <c r="C21" s="6" t="s">
        <v>1042</v>
      </c>
      <c r="D21" s="87" t="s">
        <v>1043</v>
      </c>
      <c r="E21" s="6" t="s">
        <v>1161</v>
      </c>
      <c r="F21" s="87" t="s">
        <v>18</v>
      </c>
      <c r="G21" s="87" t="s">
        <v>19</v>
      </c>
      <c r="H21" s="87" t="s">
        <v>498</v>
      </c>
      <c r="I21" s="87" t="s">
        <v>498</v>
      </c>
      <c r="J21" s="180" t="s">
        <v>1162</v>
      </c>
      <c r="K21" s="87" t="s">
        <v>498</v>
      </c>
      <c r="L21" s="87" t="s">
        <v>498</v>
      </c>
      <c r="M21" s="87" t="s">
        <v>498</v>
      </c>
      <c r="N21" s="87" t="s">
        <v>498</v>
      </c>
      <c r="O21" s="6" t="s">
        <v>1138</v>
      </c>
      <c r="P21" s="6"/>
    </row>
    <row r="22" spans="1:16" ht="26.4" x14ac:dyDescent="0.3">
      <c r="A22" s="1"/>
      <c r="B22" s="6" t="s">
        <v>549</v>
      </c>
      <c r="C22" s="6" t="s">
        <v>1042</v>
      </c>
      <c r="D22" s="87" t="s">
        <v>1044</v>
      </c>
      <c r="E22" s="6" t="s">
        <v>1163</v>
      </c>
      <c r="F22" s="87" t="s">
        <v>18</v>
      </c>
      <c r="G22" s="87" t="s">
        <v>19</v>
      </c>
      <c r="H22" s="87" t="s">
        <v>498</v>
      </c>
      <c r="I22" s="87" t="s">
        <v>498</v>
      </c>
      <c r="J22" s="180" t="s">
        <v>1162</v>
      </c>
      <c r="K22" s="87" t="s">
        <v>498</v>
      </c>
      <c r="L22" s="87" t="s">
        <v>498</v>
      </c>
      <c r="M22" s="87" t="s">
        <v>498</v>
      </c>
      <c r="N22" s="87" t="s">
        <v>498</v>
      </c>
      <c r="O22" s="6" t="s">
        <v>1138</v>
      </c>
      <c r="P22" s="6"/>
    </row>
    <row r="23" spans="1:16" x14ac:dyDescent="0.3">
      <c r="A23" s="1"/>
      <c r="B23" s="6" t="s">
        <v>69</v>
      </c>
      <c r="C23" s="6" t="s">
        <v>76</v>
      </c>
      <c r="D23" s="87" t="s">
        <v>33</v>
      </c>
      <c r="E23" s="6" t="s">
        <v>1164</v>
      </c>
      <c r="F23" s="87" t="s">
        <v>18</v>
      </c>
      <c r="G23" s="87" t="s">
        <v>1165</v>
      </c>
      <c r="H23" s="87" t="s">
        <v>498</v>
      </c>
      <c r="I23" s="87" t="s">
        <v>498</v>
      </c>
      <c r="J23" s="178" t="s">
        <v>1150</v>
      </c>
      <c r="K23" s="87" t="s">
        <v>498</v>
      </c>
      <c r="L23" s="87" t="s">
        <v>498</v>
      </c>
      <c r="M23" s="87" t="s">
        <v>498</v>
      </c>
      <c r="N23" s="87" t="s">
        <v>498</v>
      </c>
      <c r="O23" s="6" t="s">
        <v>1138</v>
      </c>
      <c r="P23" s="6"/>
    </row>
    <row r="24" spans="1:16" x14ac:dyDescent="0.3">
      <c r="A24" s="1"/>
      <c r="B24" s="6" t="s">
        <v>69</v>
      </c>
      <c r="C24" s="6" t="s">
        <v>76</v>
      </c>
      <c r="D24" s="87" t="s">
        <v>33</v>
      </c>
      <c r="E24" s="6" t="s">
        <v>1164</v>
      </c>
      <c r="F24" s="87" t="s">
        <v>1165</v>
      </c>
      <c r="G24" s="87" t="s">
        <v>1166</v>
      </c>
      <c r="H24" s="87" t="s">
        <v>498</v>
      </c>
      <c r="I24" s="87" t="s">
        <v>498</v>
      </c>
      <c r="J24" s="178" t="s">
        <v>1150</v>
      </c>
      <c r="K24" s="87" t="s">
        <v>498</v>
      </c>
      <c r="L24" s="87" t="s">
        <v>498</v>
      </c>
      <c r="M24" s="87" t="s">
        <v>498</v>
      </c>
      <c r="N24" s="87" t="s">
        <v>498</v>
      </c>
      <c r="O24" s="6" t="s">
        <v>1138</v>
      </c>
      <c r="P24" s="6"/>
    </row>
    <row r="25" spans="1:16" x14ac:dyDescent="0.3">
      <c r="A25" s="1"/>
      <c r="B25" s="6" t="s">
        <v>69</v>
      </c>
      <c r="C25" s="6" t="s">
        <v>76</v>
      </c>
      <c r="D25" s="87" t="s">
        <v>33</v>
      </c>
      <c r="E25" s="6" t="s">
        <v>1164</v>
      </c>
      <c r="F25" s="87" t="s">
        <v>1166</v>
      </c>
      <c r="G25" s="87" t="s">
        <v>1167</v>
      </c>
      <c r="H25" s="87" t="s">
        <v>498</v>
      </c>
      <c r="I25" s="87" t="s">
        <v>498</v>
      </c>
      <c r="J25" s="178" t="s">
        <v>1150</v>
      </c>
      <c r="K25" s="87" t="s">
        <v>498</v>
      </c>
      <c r="L25" s="87" t="s">
        <v>498</v>
      </c>
      <c r="M25" s="87" t="s">
        <v>498</v>
      </c>
      <c r="N25" s="87" t="s">
        <v>498</v>
      </c>
      <c r="O25" s="6" t="s">
        <v>1138</v>
      </c>
      <c r="P25" s="6"/>
    </row>
    <row r="26" spans="1:16" x14ac:dyDescent="0.3">
      <c r="A26" s="1"/>
      <c r="B26" s="6" t="s">
        <v>69</v>
      </c>
      <c r="C26" s="6" t="s">
        <v>76</v>
      </c>
      <c r="D26" s="87" t="s">
        <v>33</v>
      </c>
      <c r="E26" s="6" t="s">
        <v>1164</v>
      </c>
      <c r="F26" s="87" t="s">
        <v>1167</v>
      </c>
      <c r="G26" s="87" t="s">
        <v>1168</v>
      </c>
      <c r="H26" s="87" t="s">
        <v>498</v>
      </c>
      <c r="I26" s="87" t="s">
        <v>498</v>
      </c>
      <c r="J26" s="181" t="s">
        <v>1169</v>
      </c>
      <c r="K26" s="87" t="s">
        <v>498</v>
      </c>
      <c r="L26" s="87" t="s">
        <v>498</v>
      </c>
      <c r="M26" s="87" t="s">
        <v>498</v>
      </c>
      <c r="N26" s="87" t="s">
        <v>498</v>
      </c>
      <c r="O26" s="6" t="s">
        <v>1138</v>
      </c>
      <c r="P26" s="6"/>
    </row>
    <row r="27" spans="1:16" x14ac:dyDescent="0.3">
      <c r="A27" s="1"/>
      <c r="B27" s="6" t="s">
        <v>69</v>
      </c>
      <c r="C27" s="6" t="s">
        <v>76</v>
      </c>
      <c r="D27" s="87" t="s">
        <v>33</v>
      </c>
      <c r="E27" s="6" t="s">
        <v>1164</v>
      </c>
      <c r="F27" s="87" t="s">
        <v>1168</v>
      </c>
      <c r="G27" s="87" t="s">
        <v>19</v>
      </c>
      <c r="H27" s="87" t="s">
        <v>498</v>
      </c>
      <c r="I27" s="87" t="s">
        <v>498</v>
      </c>
      <c r="J27" s="178" t="s">
        <v>1150</v>
      </c>
      <c r="K27" s="87" t="s">
        <v>498</v>
      </c>
      <c r="L27" s="87" t="s">
        <v>498</v>
      </c>
      <c r="M27" s="87" t="s">
        <v>498</v>
      </c>
      <c r="N27" s="87" t="s">
        <v>498</v>
      </c>
      <c r="O27" s="6" t="s">
        <v>1138</v>
      </c>
      <c r="P27" s="6" t="s">
        <v>1170</v>
      </c>
    </row>
    <row r="28" spans="1:16" x14ac:dyDescent="0.3">
      <c r="A28" s="1"/>
      <c r="B28" s="6" t="s">
        <v>69</v>
      </c>
      <c r="C28" s="6" t="s">
        <v>79</v>
      </c>
      <c r="D28" s="87" t="s">
        <v>33</v>
      </c>
      <c r="E28" s="6" t="s">
        <v>1171</v>
      </c>
      <c r="F28" s="87" t="s">
        <v>18</v>
      </c>
      <c r="G28" s="87" t="s">
        <v>19</v>
      </c>
      <c r="H28" s="87" t="s">
        <v>498</v>
      </c>
      <c r="I28" s="87" t="s">
        <v>498</v>
      </c>
      <c r="J28" s="178" t="s">
        <v>1150</v>
      </c>
      <c r="K28" s="87" t="s">
        <v>498</v>
      </c>
      <c r="L28" s="87" t="s">
        <v>498</v>
      </c>
      <c r="M28" s="87" t="s">
        <v>498</v>
      </c>
      <c r="N28" s="87" t="s">
        <v>498</v>
      </c>
      <c r="O28" s="6" t="s">
        <v>1138</v>
      </c>
      <c r="P28" s="6"/>
    </row>
    <row r="29" spans="1:16" x14ac:dyDescent="0.3">
      <c r="A29" s="1"/>
      <c r="B29" s="6" t="s">
        <v>98</v>
      </c>
      <c r="C29" s="6" t="s">
        <v>105</v>
      </c>
      <c r="D29" s="87" t="s">
        <v>33</v>
      </c>
      <c r="E29" s="6" t="s">
        <v>1172</v>
      </c>
      <c r="F29" s="87" t="s">
        <v>18</v>
      </c>
      <c r="G29" s="87" t="s">
        <v>1173</v>
      </c>
      <c r="H29" s="87" t="s">
        <v>498</v>
      </c>
      <c r="I29" s="87" t="s">
        <v>498</v>
      </c>
      <c r="J29" s="178" t="s">
        <v>1150</v>
      </c>
      <c r="K29" s="87" t="s">
        <v>498</v>
      </c>
      <c r="L29" s="87" t="s">
        <v>498</v>
      </c>
      <c r="M29" s="87" t="s">
        <v>498</v>
      </c>
      <c r="N29" s="87" t="s">
        <v>498</v>
      </c>
      <c r="O29" s="6" t="s">
        <v>1138</v>
      </c>
      <c r="P29" s="6"/>
    </row>
    <row r="30" spans="1:16" x14ac:dyDescent="0.3">
      <c r="A30" s="1"/>
      <c r="B30" s="6" t="s">
        <v>98</v>
      </c>
      <c r="C30" s="6" t="s">
        <v>105</v>
      </c>
      <c r="D30" s="87" t="s">
        <v>33</v>
      </c>
      <c r="E30" s="6" t="s">
        <v>1172</v>
      </c>
      <c r="F30" s="87" t="s">
        <v>1173</v>
      </c>
      <c r="G30" s="87" t="s">
        <v>1174</v>
      </c>
      <c r="H30" s="87" t="s">
        <v>498</v>
      </c>
      <c r="I30" s="87" t="s">
        <v>498</v>
      </c>
      <c r="J30" s="181" t="s">
        <v>1169</v>
      </c>
      <c r="K30" s="87" t="s">
        <v>498</v>
      </c>
      <c r="L30" s="87" t="s">
        <v>498</v>
      </c>
      <c r="M30" s="87" t="s">
        <v>498</v>
      </c>
      <c r="N30" s="87" t="s">
        <v>498</v>
      </c>
      <c r="O30" s="6" t="s">
        <v>1138</v>
      </c>
      <c r="P30" s="6"/>
    </row>
    <row r="31" spans="1:16" x14ac:dyDescent="0.3">
      <c r="A31" s="1"/>
      <c r="B31" s="6" t="s">
        <v>98</v>
      </c>
      <c r="C31" s="6" t="s">
        <v>105</v>
      </c>
      <c r="D31" s="87" t="s">
        <v>33</v>
      </c>
      <c r="E31" s="6" t="s">
        <v>1172</v>
      </c>
      <c r="F31" s="87" t="s">
        <v>1174</v>
      </c>
      <c r="G31" s="87" t="s">
        <v>1175</v>
      </c>
      <c r="H31" s="87" t="s">
        <v>498</v>
      </c>
      <c r="I31" s="87" t="s">
        <v>498</v>
      </c>
      <c r="J31" s="178" t="s">
        <v>1150</v>
      </c>
      <c r="K31" s="87" t="s">
        <v>498</v>
      </c>
      <c r="L31" s="87" t="s">
        <v>498</v>
      </c>
      <c r="M31" s="87" t="s">
        <v>498</v>
      </c>
      <c r="N31" s="87" t="s">
        <v>498</v>
      </c>
      <c r="O31" s="6" t="s">
        <v>1138</v>
      </c>
      <c r="P31" s="6"/>
    </row>
    <row r="32" spans="1:16" x14ac:dyDescent="0.3">
      <c r="A32" s="1"/>
      <c r="B32" s="6" t="s">
        <v>98</v>
      </c>
      <c r="C32" s="6" t="s">
        <v>105</v>
      </c>
      <c r="D32" s="87" t="s">
        <v>33</v>
      </c>
      <c r="E32" s="6" t="s">
        <v>1172</v>
      </c>
      <c r="F32" s="87" t="s">
        <v>1175</v>
      </c>
      <c r="G32" s="87" t="s">
        <v>1153</v>
      </c>
      <c r="H32" s="87" t="s">
        <v>498</v>
      </c>
      <c r="I32" s="87" t="s">
        <v>498</v>
      </c>
      <c r="J32" s="181" t="s">
        <v>1169</v>
      </c>
      <c r="K32" s="87" t="s">
        <v>498</v>
      </c>
      <c r="L32" s="87" t="s">
        <v>498</v>
      </c>
      <c r="M32" s="87" t="s">
        <v>498</v>
      </c>
      <c r="N32" s="87" t="s">
        <v>498</v>
      </c>
      <c r="O32" s="6" t="s">
        <v>1138</v>
      </c>
      <c r="P32" s="6"/>
    </row>
    <row r="33" spans="1:16" x14ac:dyDescent="0.3">
      <c r="A33" s="1"/>
      <c r="B33" s="6" t="s">
        <v>98</v>
      </c>
      <c r="C33" s="6" t="s">
        <v>105</v>
      </c>
      <c r="D33" s="87" t="s">
        <v>33</v>
      </c>
      <c r="E33" s="6" t="s">
        <v>1172</v>
      </c>
      <c r="F33" s="87" t="s">
        <v>1153</v>
      </c>
      <c r="G33" s="87" t="s">
        <v>19</v>
      </c>
      <c r="H33" s="87" t="s">
        <v>498</v>
      </c>
      <c r="I33" s="87" t="s">
        <v>498</v>
      </c>
      <c r="J33" s="178" t="s">
        <v>1150</v>
      </c>
      <c r="K33" s="87" t="s">
        <v>498</v>
      </c>
      <c r="L33" s="87" t="s">
        <v>498</v>
      </c>
      <c r="M33" s="87" t="s">
        <v>498</v>
      </c>
      <c r="N33" s="87" t="s">
        <v>498</v>
      </c>
      <c r="O33" s="6" t="s">
        <v>1138</v>
      </c>
      <c r="P33" s="6"/>
    </row>
    <row r="34" spans="1:16" x14ac:dyDescent="0.3">
      <c r="A34" s="1"/>
      <c r="B34" s="6" t="s">
        <v>533</v>
      </c>
      <c r="C34" s="6" t="s">
        <v>959</v>
      </c>
      <c r="D34" s="87" t="s">
        <v>33</v>
      </c>
      <c r="E34" s="6" t="s">
        <v>1176</v>
      </c>
      <c r="F34" s="87" t="s">
        <v>18</v>
      </c>
      <c r="G34" s="87" t="s">
        <v>19</v>
      </c>
      <c r="H34" s="87" t="s">
        <v>498</v>
      </c>
      <c r="I34" s="87" t="s">
        <v>498</v>
      </c>
      <c r="J34" s="177" t="s">
        <v>1137</v>
      </c>
      <c r="K34" s="87" t="s">
        <v>498</v>
      </c>
      <c r="L34" s="87" t="s">
        <v>498</v>
      </c>
      <c r="M34" s="87" t="s">
        <v>498</v>
      </c>
      <c r="N34" s="87" t="s">
        <v>498</v>
      </c>
      <c r="O34" s="6" t="s">
        <v>1138</v>
      </c>
      <c r="P34" s="6"/>
    </row>
    <row r="35" spans="1:16" x14ac:dyDescent="0.3">
      <c r="A35" s="1"/>
      <c r="B35" s="6" t="s">
        <v>533</v>
      </c>
      <c r="C35" s="6" t="s">
        <v>1069</v>
      </c>
      <c r="D35" s="87" t="s">
        <v>33</v>
      </c>
      <c r="E35" s="6" t="s">
        <v>1177</v>
      </c>
      <c r="F35" s="87" t="s">
        <v>18</v>
      </c>
      <c r="G35" s="87" t="s">
        <v>19</v>
      </c>
      <c r="H35" s="87" t="s">
        <v>498</v>
      </c>
      <c r="I35" s="87" t="s">
        <v>498</v>
      </c>
      <c r="J35" s="177" t="s">
        <v>1137</v>
      </c>
      <c r="K35" s="87" t="s">
        <v>498</v>
      </c>
      <c r="L35" s="87" t="s">
        <v>498</v>
      </c>
      <c r="M35" s="87" t="s">
        <v>498</v>
      </c>
      <c r="N35" s="87" t="s">
        <v>498</v>
      </c>
      <c r="O35" s="6" t="s">
        <v>1138</v>
      </c>
      <c r="P35" s="6"/>
    </row>
    <row r="36" spans="1:16" x14ac:dyDescent="0.3">
      <c r="A36" s="1"/>
      <c r="B36" s="6" t="s">
        <v>533</v>
      </c>
      <c r="C36" s="6" t="s">
        <v>1070</v>
      </c>
      <c r="D36" s="87" t="s">
        <v>88</v>
      </c>
      <c r="E36" s="6" t="s">
        <v>1178</v>
      </c>
      <c r="F36" s="87" t="s">
        <v>18</v>
      </c>
      <c r="G36" s="87" t="s">
        <v>19</v>
      </c>
      <c r="H36" s="87" t="s">
        <v>498</v>
      </c>
      <c r="I36" s="87" t="s">
        <v>498</v>
      </c>
      <c r="J36" s="177" t="s">
        <v>1137</v>
      </c>
      <c r="K36" s="87" t="s">
        <v>498</v>
      </c>
      <c r="L36" s="87" t="s">
        <v>498</v>
      </c>
      <c r="M36" s="87" t="s">
        <v>498</v>
      </c>
      <c r="N36" s="87" t="s">
        <v>498</v>
      </c>
      <c r="O36" s="6" t="s">
        <v>1138</v>
      </c>
      <c r="P36" s="6"/>
    </row>
    <row r="37" spans="1:16" x14ac:dyDescent="0.3">
      <c r="A37" s="1"/>
      <c r="B37" s="6" t="s">
        <v>533</v>
      </c>
      <c r="C37" s="6" t="s">
        <v>1071</v>
      </c>
      <c r="D37" s="87" t="s">
        <v>1179</v>
      </c>
      <c r="E37" s="6" t="s">
        <v>1180</v>
      </c>
      <c r="F37" s="87" t="s">
        <v>18</v>
      </c>
      <c r="G37" s="87" t="s">
        <v>19</v>
      </c>
      <c r="H37" s="87" t="s">
        <v>498</v>
      </c>
      <c r="I37" s="87" t="s">
        <v>498</v>
      </c>
      <c r="J37" s="177" t="s">
        <v>1137</v>
      </c>
      <c r="K37" s="87" t="s">
        <v>498</v>
      </c>
      <c r="L37" s="87" t="s">
        <v>498</v>
      </c>
      <c r="M37" s="87" t="s">
        <v>498</v>
      </c>
      <c r="N37" s="87" t="s">
        <v>498</v>
      </c>
      <c r="O37" s="6" t="s">
        <v>1138</v>
      </c>
      <c r="P37"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30" customHeight="1" x14ac:dyDescent="0.4">
      <c r="A5" s="1"/>
      <c r="B5" s="22" t="s">
        <v>2708</v>
      </c>
      <c r="C5" s="1"/>
      <c r="D5" s="1"/>
      <c r="E5" s="1"/>
      <c r="F5" s="1"/>
      <c r="G5" s="1"/>
      <c r="H5" s="1"/>
    </row>
    <row r="6" spans="1:8" ht="52.95" customHeight="1" x14ac:dyDescent="0.3">
      <c r="A6" s="1"/>
      <c r="B6" s="3" t="s">
        <v>4</v>
      </c>
      <c r="C6" s="3" t="s">
        <v>2709</v>
      </c>
      <c r="D6" s="3" t="s">
        <v>2710</v>
      </c>
      <c r="E6" s="3" t="s">
        <v>7</v>
      </c>
      <c r="F6" s="3" t="s">
        <v>8</v>
      </c>
      <c r="G6" s="3" t="s">
        <v>2711</v>
      </c>
      <c r="H6" s="3" t="s">
        <v>1452</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2712</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2713</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2714</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2" t="s">
        <v>498</v>
      </c>
      <c r="C8" s="182" t="s">
        <v>498</v>
      </c>
      <c r="D8" s="182" t="s">
        <v>498</v>
      </c>
      <c r="E8" s="182" t="s">
        <v>498</v>
      </c>
      <c r="F8" s="182" t="s">
        <v>498</v>
      </c>
      <c r="G8" s="182" t="s">
        <v>2715</v>
      </c>
      <c r="H8" s="182" t="s">
        <v>498</v>
      </c>
      <c r="I8" s="182" t="s">
        <v>498</v>
      </c>
      <c r="J8" s="182" t="s">
        <v>2716</v>
      </c>
      <c r="K8" s="182" t="s">
        <v>498</v>
      </c>
      <c r="L8" s="182" t="s">
        <v>498</v>
      </c>
      <c r="M8" s="182" t="s">
        <v>2717</v>
      </c>
      <c r="N8" s="182" t="s">
        <v>498</v>
      </c>
      <c r="O8" s="182" t="s">
        <v>498</v>
      </c>
      <c r="P8" s="182" t="s">
        <v>2718</v>
      </c>
      <c r="Q8" s="182" t="s">
        <v>498</v>
      </c>
      <c r="R8" s="182" t="s">
        <v>498</v>
      </c>
      <c r="S8" s="182" t="s">
        <v>2719</v>
      </c>
      <c r="T8" s="182" t="s">
        <v>498</v>
      </c>
      <c r="U8" s="182" t="s">
        <v>498</v>
      </c>
      <c r="V8" s="182" t="s">
        <v>2720</v>
      </c>
      <c r="W8" s="182" t="s">
        <v>498</v>
      </c>
      <c r="X8" s="182" t="s">
        <v>498</v>
      </c>
      <c r="Y8" s="182" t="s">
        <v>2721</v>
      </c>
      <c r="Z8" s="182" t="s">
        <v>498</v>
      </c>
      <c r="AA8" s="182" t="s">
        <v>498</v>
      </c>
      <c r="AB8" s="182" t="s">
        <v>2722</v>
      </c>
      <c r="AC8" s="182" t="s">
        <v>498</v>
      </c>
      <c r="AD8" s="182" t="s">
        <v>498</v>
      </c>
      <c r="AE8" s="182" t="s">
        <v>2723</v>
      </c>
      <c r="AF8" s="182" t="s">
        <v>498</v>
      </c>
      <c r="AG8" s="182" t="s">
        <v>498</v>
      </c>
      <c r="AH8" s="182" t="s">
        <v>2724</v>
      </c>
      <c r="AI8" s="182" t="s">
        <v>498</v>
      </c>
      <c r="AJ8" s="182" t="s">
        <v>498</v>
      </c>
      <c r="AK8" s="182" t="s">
        <v>2725</v>
      </c>
      <c r="AL8" s="182" t="s">
        <v>498</v>
      </c>
      <c r="AM8" s="182" t="s">
        <v>498</v>
      </c>
      <c r="AN8" s="182" t="s">
        <v>2726</v>
      </c>
      <c r="AO8" s="182" t="s">
        <v>498</v>
      </c>
      <c r="AP8" s="182" t="s">
        <v>498</v>
      </c>
      <c r="AQ8" s="182" t="s">
        <v>2727</v>
      </c>
      <c r="AR8" s="182" t="s">
        <v>498</v>
      </c>
      <c r="AS8" s="182" t="s">
        <v>498</v>
      </c>
      <c r="AT8" s="182" t="s">
        <v>2728</v>
      </c>
      <c r="AU8" s="182" t="s">
        <v>498</v>
      </c>
      <c r="AV8" s="182" t="s">
        <v>498</v>
      </c>
      <c r="AW8" s="182" t="s">
        <v>2729</v>
      </c>
      <c r="AX8" s="182" t="s">
        <v>498</v>
      </c>
      <c r="AY8" s="182" t="s">
        <v>498</v>
      </c>
      <c r="AZ8" s="182" t="s">
        <v>2730</v>
      </c>
      <c r="BA8" s="182" t="s">
        <v>498</v>
      </c>
      <c r="BB8" s="182" t="s">
        <v>498</v>
      </c>
      <c r="BC8" s="182" t="s">
        <v>2731</v>
      </c>
      <c r="BD8" s="182" t="s">
        <v>498</v>
      </c>
      <c r="BE8" s="182" t="s">
        <v>498</v>
      </c>
      <c r="BF8" s="182" t="s">
        <v>2732</v>
      </c>
      <c r="BG8" s="182" t="s">
        <v>498</v>
      </c>
      <c r="BH8" s="182" t="s">
        <v>498</v>
      </c>
      <c r="BI8" s="182" t="s">
        <v>2733</v>
      </c>
      <c r="BJ8" s="182" t="s">
        <v>498</v>
      </c>
      <c r="BK8" s="182" t="s">
        <v>498</v>
      </c>
      <c r="BL8" s="182" t="s">
        <v>2734</v>
      </c>
      <c r="BM8" s="182" t="s">
        <v>498</v>
      </c>
      <c r="BN8" s="182" t="s">
        <v>498</v>
      </c>
      <c r="BO8" s="182" t="s">
        <v>2735</v>
      </c>
      <c r="BP8" s="182" t="s">
        <v>498</v>
      </c>
      <c r="BQ8" s="182" t="s">
        <v>498</v>
      </c>
      <c r="BR8" s="182" t="s">
        <v>2736</v>
      </c>
      <c r="BS8" s="182" t="s">
        <v>498</v>
      </c>
      <c r="BT8" s="182" t="s">
        <v>498</v>
      </c>
      <c r="BU8" s="182" t="s">
        <v>2737</v>
      </c>
      <c r="BV8" s="182" t="s">
        <v>498</v>
      </c>
      <c r="BW8" s="182" t="s">
        <v>498</v>
      </c>
      <c r="BX8" s="182" t="s">
        <v>2738</v>
      </c>
      <c r="BY8" s="182" t="s">
        <v>498</v>
      </c>
      <c r="BZ8" s="182" t="s">
        <v>498</v>
      </c>
      <c r="CA8" s="182" t="s">
        <v>2739</v>
      </c>
      <c r="CB8" s="182" t="s">
        <v>498</v>
      </c>
      <c r="CC8" s="182" t="s">
        <v>498</v>
      </c>
      <c r="CD8" s="182" t="s">
        <v>2740</v>
      </c>
      <c r="CE8" s="182" t="s">
        <v>498</v>
      </c>
      <c r="CF8" s="182" t="s">
        <v>498</v>
      </c>
      <c r="CG8" s="182" t="s">
        <v>2741</v>
      </c>
      <c r="CH8" s="182" t="s">
        <v>498</v>
      </c>
      <c r="CI8" s="182" t="s">
        <v>498</v>
      </c>
      <c r="CJ8" s="182" t="s">
        <v>2742</v>
      </c>
      <c r="CK8" s="182" t="s">
        <v>498</v>
      </c>
      <c r="CL8" s="182" t="s">
        <v>498</v>
      </c>
      <c r="CM8" s="182" t="s">
        <v>2743</v>
      </c>
      <c r="CN8" s="182" t="s">
        <v>498</v>
      </c>
      <c r="CO8" s="182" t="s">
        <v>498</v>
      </c>
      <c r="CP8" s="182" t="s">
        <v>2744</v>
      </c>
      <c r="CQ8" s="182" t="s">
        <v>498</v>
      </c>
      <c r="CR8" s="182" t="s">
        <v>498</v>
      </c>
      <c r="CS8" s="182" t="s">
        <v>2745</v>
      </c>
      <c r="CT8" s="182" t="s">
        <v>498</v>
      </c>
      <c r="CU8" s="182" t="s">
        <v>498</v>
      </c>
      <c r="CV8" s="182" t="s">
        <v>2746</v>
      </c>
      <c r="CW8" s="182" t="s">
        <v>498</v>
      </c>
      <c r="CX8" s="182" t="s">
        <v>498</v>
      </c>
      <c r="CY8" s="182" t="s">
        <v>2747</v>
      </c>
      <c r="CZ8" s="182" t="s">
        <v>498</v>
      </c>
      <c r="DA8" s="182" t="s">
        <v>498</v>
      </c>
      <c r="DB8" s="182" t="s">
        <v>2748</v>
      </c>
      <c r="DC8" s="182" t="s">
        <v>498</v>
      </c>
      <c r="DD8" s="182" t="s">
        <v>498</v>
      </c>
      <c r="DE8" s="182" t="s">
        <v>2749</v>
      </c>
      <c r="DF8" s="182" t="s">
        <v>498</v>
      </c>
      <c r="DG8" s="182" t="s">
        <v>498</v>
      </c>
      <c r="DH8" s="182" t="s">
        <v>2750</v>
      </c>
      <c r="DI8" s="182" t="s">
        <v>498</v>
      </c>
      <c r="DJ8" s="182" t="s">
        <v>498</v>
      </c>
      <c r="DK8" s="182" t="s">
        <v>2751</v>
      </c>
      <c r="DL8" s="182" t="s">
        <v>498</v>
      </c>
      <c r="DM8" s="182" t="s">
        <v>498</v>
      </c>
      <c r="DN8" s="182" t="s">
        <v>2752</v>
      </c>
      <c r="DO8" s="182" t="s">
        <v>498</v>
      </c>
      <c r="DP8" s="182" t="s">
        <v>498</v>
      </c>
      <c r="DQ8" s="182" t="s">
        <v>2753</v>
      </c>
      <c r="DR8" s="182" t="s">
        <v>498</v>
      </c>
      <c r="DS8" s="182" t="s">
        <v>498</v>
      </c>
      <c r="DT8" s="182" t="s">
        <v>2754</v>
      </c>
      <c r="DU8" s="182" t="s">
        <v>498</v>
      </c>
      <c r="DV8" s="182" t="s">
        <v>498</v>
      </c>
      <c r="DW8" s="182" t="s">
        <v>2755</v>
      </c>
      <c r="DX8" s="182" t="s">
        <v>498</v>
      </c>
      <c r="DY8" s="182" t="s">
        <v>498</v>
      </c>
      <c r="DZ8" s="182" t="s">
        <v>2756</v>
      </c>
      <c r="EA8" s="182" t="s">
        <v>498</v>
      </c>
      <c r="EB8" s="182" t="s">
        <v>498</v>
      </c>
      <c r="EC8" s="182" t="s">
        <v>2757</v>
      </c>
      <c r="ED8" s="182" t="s">
        <v>498</v>
      </c>
      <c r="EE8" s="182" t="s">
        <v>498</v>
      </c>
      <c r="EF8" s="182" t="s">
        <v>2758</v>
      </c>
      <c r="EG8" s="182" t="s">
        <v>498</v>
      </c>
      <c r="EH8" s="182" t="s">
        <v>498</v>
      </c>
      <c r="EI8" s="182" t="s">
        <v>2759</v>
      </c>
      <c r="EJ8" s="182" t="s">
        <v>498</v>
      </c>
      <c r="EK8" s="182" t="s">
        <v>498</v>
      </c>
      <c r="EL8" s="182" t="s">
        <v>2760</v>
      </c>
      <c r="EM8" s="182" t="s">
        <v>498</v>
      </c>
      <c r="EN8" s="182" t="s">
        <v>498</v>
      </c>
      <c r="EO8" s="182" t="s">
        <v>2761</v>
      </c>
      <c r="EP8" s="182" t="s">
        <v>498</v>
      </c>
      <c r="EQ8" s="182" t="s">
        <v>498</v>
      </c>
      <c r="ER8" s="182" t="s">
        <v>2762</v>
      </c>
      <c r="ES8" s="182" t="s">
        <v>498</v>
      </c>
      <c r="ET8" s="182" t="s">
        <v>498</v>
      </c>
    </row>
    <row r="9" spans="1:150" x14ac:dyDescent="0.3">
      <c r="A9" s="1"/>
      <c r="B9" s="182" t="s">
        <v>2763</v>
      </c>
      <c r="C9" s="182" t="s">
        <v>3</v>
      </c>
      <c r="D9" s="182" t="s">
        <v>33</v>
      </c>
      <c r="E9" s="182" t="s">
        <v>2764</v>
      </c>
      <c r="F9" s="182" t="s">
        <v>2765</v>
      </c>
      <c r="G9" s="182" t="s">
        <v>2766</v>
      </c>
      <c r="H9" s="182" t="s">
        <v>2767</v>
      </c>
      <c r="I9" s="182" t="s">
        <v>2768</v>
      </c>
      <c r="J9" s="182" t="s">
        <v>2766</v>
      </c>
      <c r="K9" s="182" t="s">
        <v>2767</v>
      </c>
      <c r="L9" s="182" t="s">
        <v>2768</v>
      </c>
      <c r="M9" s="182" t="s">
        <v>2766</v>
      </c>
      <c r="N9" s="182" t="s">
        <v>2767</v>
      </c>
      <c r="O9" s="182" t="s">
        <v>2768</v>
      </c>
      <c r="P9" s="182" t="s">
        <v>2766</v>
      </c>
      <c r="Q9" s="182" t="s">
        <v>2767</v>
      </c>
      <c r="R9" s="182" t="s">
        <v>2768</v>
      </c>
      <c r="S9" s="182" t="s">
        <v>2766</v>
      </c>
      <c r="T9" s="182" t="s">
        <v>2767</v>
      </c>
      <c r="U9" s="182" t="s">
        <v>2768</v>
      </c>
      <c r="V9" s="182" t="s">
        <v>2766</v>
      </c>
      <c r="W9" s="182" t="s">
        <v>2767</v>
      </c>
      <c r="X9" s="182" t="s">
        <v>2768</v>
      </c>
      <c r="Y9" s="182" t="s">
        <v>2766</v>
      </c>
      <c r="Z9" s="182" t="s">
        <v>2767</v>
      </c>
      <c r="AA9" s="182" t="s">
        <v>2768</v>
      </c>
      <c r="AB9" s="182" t="s">
        <v>2766</v>
      </c>
      <c r="AC9" s="182" t="s">
        <v>2767</v>
      </c>
      <c r="AD9" s="182" t="s">
        <v>2768</v>
      </c>
      <c r="AE9" s="182" t="s">
        <v>2766</v>
      </c>
      <c r="AF9" s="182" t="s">
        <v>2767</v>
      </c>
      <c r="AG9" s="182" t="s">
        <v>2768</v>
      </c>
      <c r="AH9" s="182" t="s">
        <v>2766</v>
      </c>
      <c r="AI9" s="182" t="s">
        <v>2767</v>
      </c>
      <c r="AJ9" s="182" t="s">
        <v>2768</v>
      </c>
      <c r="AK9" s="182" t="s">
        <v>2766</v>
      </c>
      <c r="AL9" s="182" t="s">
        <v>2767</v>
      </c>
      <c r="AM9" s="182" t="s">
        <v>2768</v>
      </c>
      <c r="AN9" s="182" t="s">
        <v>2766</v>
      </c>
      <c r="AO9" s="182" t="s">
        <v>2767</v>
      </c>
      <c r="AP9" s="182" t="s">
        <v>2768</v>
      </c>
      <c r="AQ9" s="182" t="s">
        <v>2766</v>
      </c>
      <c r="AR9" s="182" t="s">
        <v>2767</v>
      </c>
      <c r="AS9" s="182" t="s">
        <v>2768</v>
      </c>
      <c r="AT9" s="182" t="s">
        <v>2766</v>
      </c>
      <c r="AU9" s="182" t="s">
        <v>2767</v>
      </c>
      <c r="AV9" s="182" t="s">
        <v>2768</v>
      </c>
      <c r="AW9" s="182" t="s">
        <v>2766</v>
      </c>
      <c r="AX9" s="182" t="s">
        <v>2767</v>
      </c>
      <c r="AY9" s="182" t="s">
        <v>2768</v>
      </c>
      <c r="AZ9" s="182" t="s">
        <v>2766</v>
      </c>
      <c r="BA9" s="182" t="s">
        <v>2767</v>
      </c>
      <c r="BB9" s="182" t="s">
        <v>2768</v>
      </c>
      <c r="BC9" s="182" t="s">
        <v>2766</v>
      </c>
      <c r="BD9" s="182" t="s">
        <v>2767</v>
      </c>
      <c r="BE9" s="182" t="s">
        <v>2768</v>
      </c>
      <c r="BF9" s="182" t="s">
        <v>2766</v>
      </c>
      <c r="BG9" s="182" t="s">
        <v>2767</v>
      </c>
      <c r="BH9" s="182" t="s">
        <v>2768</v>
      </c>
      <c r="BI9" s="182" t="s">
        <v>2766</v>
      </c>
      <c r="BJ9" s="182" t="s">
        <v>2767</v>
      </c>
      <c r="BK9" s="182" t="s">
        <v>2768</v>
      </c>
      <c r="BL9" s="182" t="s">
        <v>2766</v>
      </c>
      <c r="BM9" s="182" t="s">
        <v>2767</v>
      </c>
      <c r="BN9" s="182" t="s">
        <v>2768</v>
      </c>
      <c r="BO9" s="182" t="s">
        <v>2766</v>
      </c>
      <c r="BP9" s="182" t="s">
        <v>2767</v>
      </c>
      <c r="BQ9" s="182" t="s">
        <v>2768</v>
      </c>
      <c r="BR9" s="182" t="s">
        <v>2766</v>
      </c>
      <c r="BS9" s="182" t="s">
        <v>2767</v>
      </c>
      <c r="BT9" s="182" t="s">
        <v>2768</v>
      </c>
      <c r="BU9" s="182" t="s">
        <v>2766</v>
      </c>
      <c r="BV9" s="182" t="s">
        <v>2767</v>
      </c>
      <c r="BW9" s="182" t="s">
        <v>2768</v>
      </c>
      <c r="BX9" s="182" t="s">
        <v>2766</v>
      </c>
      <c r="BY9" s="182" t="s">
        <v>2767</v>
      </c>
      <c r="BZ9" s="182" t="s">
        <v>2768</v>
      </c>
      <c r="CA9" s="182" t="s">
        <v>2766</v>
      </c>
      <c r="CB9" s="182" t="s">
        <v>2767</v>
      </c>
      <c r="CC9" s="182" t="s">
        <v>2768</v>
      </c>
      <c r="CD9" s="182" t="s">
        <v>2766</v>
      </c>
      <c r="CE9" s="182" t="s">
        <v>2767</v>
      </c>
      <c r="CF9" s="182" t="s">
        <v>2768</v>
      </c>
      <c r="CG9" s="182" t="s">
        <v>2766</v>
      </c>
      <c r="CH9" s="182" t="s">
        <v>2767</v>
      </c>
      <c r="CI9" s="182" t="s">
        <v>2768</v>
      </c>
      <c r="CJ9" s="182" t="s">
        <v>2766</v>
      </c>
      <c r="CK9" s="182" t="s">
        <v>2767</v>
      </c>
      <c r="CL9" s="182" t="s">
        <v>2768</v>
      </c>
      <c r="CM9" s="182" t="s">
        <v>2766</v>
      </c>
      <c r="CN9" s="182" t="s">
        <v>2767</v>
      </c>
      <c r="CO9" s="182" t="s">
        <v>2768</v>
      </c>
      <c r="CP9" s="182" t="s">
        <v>2766</v>
      </c>
      <c r="CQ9" s="182" t="s">
        <v>2767</v>
      </c>
      <c r="CR9" s="182" t="s">
        <v>2768</v>
      </c>
      <c r="CS9" s="182" t="s">
        <v>2766</v>
      </c>
      <c r="CT9" s="182" t="s">
        <v>2767</v>
      </c>
      <c r="CU9" s="182" t="s">
        <v>2768</v>
      </c>
      <c r="CV9" s="182" t="s">
        <v>2766</v>
      </c>
      <c r="CW9" s="182" t="s">
        <v>2767</v>
      </c>
      <c r="CX9" s="182" t="s">
        <v>2768</v>
      </c>
      <c r="CY9" s="182" t="s">
        <v>2766</v>
      </c>
      <c r="CZ9" s="182" t="s">
        <v>2767</v>
      </c>
      <c r="DA9" s="182" t="s">
        <v>2768</v>
      </c>
      <c r="DB9" s="182" t="s">
        <v>2766</v>
      </c>
      <c r="DC9" s="182" t="s">
        <v>2767</v>
      </c>
      <c r="DD9" s="182" t="s">
        <v>2768</v>
      </c>
      <c r="DE9" s="182" t="s">
        <v>2766</v>
      </c>
      <c r="DF9" s="182" t="s">
        <v>2767</v>
      </c>
      <c r="DG9" s="182" t="s">
        <v>2768</v>
      </c>
      <c r="DH9" s="182" t="s">
        <v>2766</v>
      </c>
      <c r="DI9" s="182" t="s">
        <v>2767</v>
      </c>
      <c r="DJ9" s="182" t="s">
        <v>2768</v>
      </c>
      <c r="DK9" s="182" t="s">
        <v>2766</v>
      </c>
      <c r="DL9" s="182" t="s">
        <v>2767</v>
      </c>
      <c r="DM9" s="182" t="s">
        <v>2768</v>
      </c>
      <c r="DN9" s="182" t="s">
        <v>2766</v>
      </c>
      <c r="DO9" s="182" t="s">
        <v>2767</v>
      </c>
      <c r="DP9" s="182" t="s">
        <v>2768</v>
      </c>
      <c r="DQ9" s="182" t="s">
        <v>2766</v>
      </c>
      <c r="DR9" s="182" t="s">
        <v>2767</v>
      </c>
      <c r="DS9" s="182" t="s">
        <v>2768</v>
      </c>
      <c r="DT9" s="182" t="s">
        <v>2766</v>
      </c>
      <c r="DU9" s="182" t="s">
        <v>2767</v>
      </c>
      <c r="DV9" s="182" t="s">
        <v>2768</v>
      </c>
      <c r="DW9" s="182" t="s">
        <v>2766</v>
      </c>
      <c r="DX9" s="182" t="s">
        <v>2767</v>
      </c>
      <c r="DY9" s="182" t="s">
        <v>2768</v>
      </c>
      <c r="DZ9" s="182" t="s">
        <v>2766</v>
      </c>
      <c r="EA9" s="182" t="s">
        <v>2767</v>
      </c>
      <c r="EB9" s="182" t="s">
        <v>2768</v>
      </c>
      <c r="EC9" s="182" t="s">
        <v>2766</v>
      </c>
      <c r="ED9" s="182" t="s">
        <v>2767</v>
      </c>
      <c r="EE9" s="182" t="s">
        <v>2768</v>
      </c>
      <c r="EF9" s="182" t="s">
        <v>2766</v>
      </c>
      <c r="EG9" s="182" t="s">
        <v>2767</v>
      </c>
      <c r="EH9" s="182" t="s">
        <v>2768</v>
      </c>
      <c r="EI9" s="182" t="s">
        <v>2766</v>
      </c>
      <c r="EJ9" s="182" t="s">
        <v>2767</v>
      </c>
      <c r="EK9" s="182" t="s">
        <v>2768</v>
      </c>
      <c r="EL9" s="182" t="s">
        <v>2766</v>
      </c>
      <c r="EM9" s="182" t="s">
        <v>2767</v>
      </c>
      <c r="EN9" s="182" t="s">
        <v>2768</v>
      </c>
      <c r="EO9" s="182" t="s">
        <v>2766</v>
      </c>
      <c r="EP9" s="182" t="s">
        <v>2767</v>
      </c>
      <c r="EQ9" s="182" t="s">
        <v>2768</v>
      </c>
      <c r="ER9" s="182" t="s">
        <v>2766</v>
      </c>
      <c r="ES9" s="182" t="s">
        <v>2767</v>
      </c>
      <c r="ET9" s="182" t="s">
        <v>2768</v>
      </c>
    </row>
    <row r="10" spans="1:150" x14ac:dyDescent="0.3">
      <c r="A10" s="1"/>
      <c r="B10" s="183" t="s">
        <v>2769</v>
      </c>
      <c r="C10" s="183" t="s">
        <v>69</v>
      </c>
      <c r="D10" s="183" t="s">
        <v>76</v>
      </c>
      <c r="E10" s="183" t="s">
        <v>2770</v>
      </c>
      <c r="F10" s="183" t="s">
        <v>2771</v>
      </c>
      <c r="G10" s="183" t="s">
        <v>2772</v>
      </c>
      <c r="H10" s="183" t="s">
        <v>2664</v>
      </c>
      <c r="I10" s="183" t="s">
        <v>2664</v>
      </c>
      <c r="J10" s="183" t="s">
        <v>2772</v>
      </c>
      <c r="K10" s="183" t="s">
        <v>2664</v>
      </c>
      <c r="L10" s="183" t="s">
        <v>2664</v>
      </c>
      <c r="M10" s="183" t="s">
        <v>2772</v>
      </c>
      <c r="N10" s="183" t="s">
        <v>2664</v>
      </c>
      <c r="O10" s="183" t="s">
        <v>2664</v>
      </c>
      <c r="P10" s="183" t="s">
        <v>2772</v>
      </c>
      <c r="Q10" s="183" t="s">
        <v>2664</v>
      </c>
      <c r="R10" s="183" t="s">
        <v>2664</v>
      </c>
      <c r="S10" s="183" t="s">
        <v>2772</v>
      </c>
      <c r="T10" s="183" t="s">
        <v>2664</v>
      </c>
      <c r="U10" s="183" t="s">
        <v>2664</v>
      </c>
      <c r="V10" s="183" t="s">
        <v>2772</v>
      </c>
      <c r="W10" s="183" t="s">
        <v>2664</v>
      </c>
      <c r="X10" s="183" t="s">
        <v>2664</v>
      </c>
      <c r="Y10" s="183" t="s">
        <v>2772</v>
      </c>
      <c r="Z10" s="183" t="s">
        <v>2664</v>
      </c>
      <c r="AA10" s="183" t="s">
        <v>2773</v>
      </c>
      <c r="AB10" s="183" t="s">
        <v>2772</v>
      </c>
      <c r="AC10" s="183" t="s">
        <v>2664</v>
      </c>
      <c r="AD10" s="183" t="s">
        <v>2774</v>
      </c>
      <c r="AE10" s="183" t="s">
        <v>2772</v>
      </c>
      <c r="AF10" s="183" t="s">
        <v>2664</v>
      </c>
      <c r="AG10" s="183" t="s">
        <v>2775</v>
      </c>
      <c r="AH10" s="183" t="s">
        <v>2772</v>
      </c>
      <c r="AI10" s="183" t="s">
        <v>2664</v>
      </c>
      <c r="AJ10" s="183" t="s">
        <v>2664</v>
      </c>
      <c r="AK10" s="183" t="s">
        <v>2772</v>
      </c>
      <c r="AL10" s="183" t="s">
        <v>2664</v>
      </c>
      <c r="AM10" s="183" t="s">
        <v>2664</v>
      </c>
      <c r="AN10" s="183" t="s">
        <v>2772</v>
      </c>
      <c r="AO10" s="183" t="s">
        <v>2664</v>
      </c>
      <c r="AP10" s="183" t="s">
        <v>2664</v>
      </c>
      <c r="AQ10" s="183" t="s">
        <v>2772</v>
      </c>
      <c r="AR10" s="183" t="s">
        <v>2664</v>
      </c>
      <c r="AS10" s="183" t="s">
        <v>2776</v>
      </c>
      <c r="AT10" s="183" t="s">
        <v>2772</v>
      </c>
      <c r="AU10" s="183" t="s">
        <v>2664</v>
      </c>
      <c r="AV10" s="183" t="s">
        <v>2777</v>
      </c>
      <c r="AW10" s="183" t="s">
        <v>2772</v>
      </c>
      <c r="AX10" s="183" t="s">
        <v>2664</v>
      </c>
      <c r="AY10" s="183" t="s">
        <v>2776</v>
      </c>
      <c r="AZ10" s="183" t="s">
        <v>2772</v>
      </c>
      <c r="BA10" s="183" t="s">
        <v>2664</v>
      </c>
      <c r="BB10" s="183" t="s">
        <v>2778</v>
      </c>
      <c r="BC10" s="183" t="s">
        <v>2772</v>
      </c>
      <c r="BD10" s="183" t="s">
        <v>2664</v>
      </c>
      <c r="BE10" s="183" t="s">
        <v>2779</v>
      </c>
      <c r="BF10" s="183" t="s">
        <v>2772</v>
      </c>
      <c r="BG10" s="183" t="s">
        <v>2664</v>
      </c>
      <c r="BH10" s="183" t="s">
        <v>2780</v>
      </c>
      <c r="BI10" s="183" t="s">
        <v>2772</v>
      </c>
      <c r="BJ10" s="183" t="s">
        <v>2664</v>
      </c>
      <c r="BK10" s="183" t="s">
        <v>2781</v>
      </c>
      <c r="BL10" s="183" t="s">
        <v>2772</v>
      </c>
      <c r="BM10" s="183" t="s">
        <v>2664</v>
      </c>
      <c r="BN10" s="183" t="s">
        <v>2782</v>
      </c>
      <c r="BO10" s="183" t="s">
        <v>2772</v>
      </c>
      <c r="BP10" s="183" t="s">
        <v>2664</v>
      </c>
      <c r="BQ10" s="183" t="s">
        <v>2783</v>
      </c>
      <c r="BR10" s="183" t="s">
        <v>2772</v>
      </c>
      <c r="BS10" s="183" t="s">
        <v>2664</v>
      </c>
      <c r="BT10" s="183" t="s">
        <v>2784</v>
      </c>
      <c r="BU10" s="183" t="s">
        <v>2772</v>
      </c>
      <c r="BV10" s="183" t="s">
        <v>2664</v>
      </c>
      <c r="BW10" s="183" t="s">
        <v>2664</v>
      </c>
      <c r="BX10" s="183" t="s">
        <v>2772</v>
      </c>
      <c r="BY10" s="183" t="s">
        <v>2664</v>
      </c>
      <c r="BZ10" s="183" t="s">
        <v>2664</v>
      </c>
      <c r="CA10" s="183" t="s">
        <v>2772</v>
      </c>
      <c r="CB10" s="183" t="s">
        <v>2664</v>
      </c>
      <c r="CC10" s="183" t="s">
        <v>2664</v>
      </c>
      <c r="CD10" s="183" t="s">
        <v>2772</v>
      </c>
      <c r="CE10" s="183" t="s">
        <v>2664</v>
      </c>
      <c r="CF10" s="183" t="s">
        <v>2664</v>
      </c>
      <c r="CG10" s="183" t="s">
        <v>2772</v>
      </c>
      <c r="CH10" s="183" t="s">
        <v>2664</v>
      </c>
      <c r="CI10" s="183" t="s">
        <v>2664</v>
      </c>
      <c r="CJ10" s="183" t="s">
        <v>2772</v>
      </c>
      <c r="CK10" s="183" t="s">
        <v>2664</v>
      </c>
      <c r="CL10" s="183" t="s">
        <v>2664</v>
      </c>
      <c r="CM10" s="183" t="s">
        <v>2772</v>
      </c>
      <c r="CN10" s="183" t="s">
        <v>2664</v>
      </c>
      <c r="CO10" s="183" t="s">
        <v>2664</v>
      </c>
      <c r="CP10" s="183" t="s">
        <v>2772</v>
      </c>
      <c r="CQ10" s="183" t="s">
        <v>2664</v>
      </c>
      <c r="CR10" s="183" t="s">
        <v>2664</v>
      </c>
      <c r="CS10" s="183" t="s">
        <v>2772</v>
      </c>
      <c r="CT10" s="183" t="s">
        <v>2664</v>
      </c>
      <c r="CU10" s="183" t="s">
        <v>2664</v>
      </c>
      <c r="CV10" s="183" t="s">
        <v>2772</v>
      </c>
      <c r="CW10" s="183" t="s">
        <v>2664</v>
      </c>
      <c r="CX10" s="183" t="s">
        <v>2664</v>
      </c>
      <c r="CY10" s="183" t="s">
        <v>2772</v>
      </c>
      <c r="CZ10" s="183" t="s">
        <v>2664</v>
      </c>
      <c r="DA10" s="183" t="s">
        <v>2664</v>
      </c>
      <c r="DB10" s="183" t="s">
        <v>2772</v>
      </c>
      <c r="DC10" s="183" t="s">
        <v>2664</v>
      </c>
      <c r="DD10" s="183" t="s">
        <v>2664</v>
      </c>
      <c r="DE10" s="183" t="s">
        <v>2772</v>
      </c>
      <c r="DF10" s="183" t="s">
        <v>2664</v>
      </c>
      <c r="DG10" s="183" t="s">
        <v>2664</v>
      </c>
      <c r="DH10" s="183" t="s">
        <v>2772</v>
      </c>
      <c r="DI10" s="183" t="s">
        <v>2664</v>
      </c>
      <c r="DJ10" s="183" t="s">
        <v>2664</v>
      </c>
      <c r="DK10" s="183" t="s">
        <v>2772</v>
      </c>
      <c r="DL10" s="183" t="s">
        <v>2664</v>
      </c>
      <c r="DM10" s="183" t="s">
        <v>2664</v>
      </c>
      <c r="DN10" s="183" t="s">
        <v>2772</v>
      </c>
      <c r="DO10" s="183" t="s">
        <v>2664</v>
      </c>
      <c r="DP10" s="183" t="s">
        <v>2664</v>
      </c>
      <c r="DQ10" s="183" t="s">
        <v>2772</v>
      </c>
      <c r="DR10" s="183" t="s">
        <v>2664</v>
      </c>
      <c r="DS10" s="183" t="s">
        <v>2664</v>
      </c>
      <c r="DT10" s="183" t="s">
        <v>2772</v>
      </c>
      <c r="DU10" s="183" t="s">
        <v>2664</v>
      </c>
      <c r="DV10" s="183" t="s">
        <v>2664</v>
      </c>
      <c r="DW10" s="183" t="s">
        <v>2772</v>
      </c>
      <c r="DX10" s="183" t="s">
        <v>2664</v>
      </c>
      <c r="DY10" s="183" t="s">
        <v>2664</v>
      </c>
      <c r="DZ10" s="183" t="s">
        <v>2772</v>
      </c>
      <c r="EA10" s="183" t="s">
        <v>2664</v>
      </c>
      <c r="EB10" s="183" t="s">
        <v>2664</v>
      </c>
      <c r="EC10" s="183" t="s">
        <v>2772</v>
      </c>
      <c r="ED10" s="183" t="s">
        <v>2664</v>
      </c>
      <c r="EE10" s="183" t="s">
        <v>2664</v>
      </c>
      <c r="EF10" s="183" t="s">
        <v>2772</v>
      </c>
      <c r="EG10" s="183" t="s">
        <v>2664</v>
      </c>
      <c r="EH10" s="183" t="s">
        <v>2664</v>
      </c>
      <c r="EI10" s="183" t="s">
        <v>2772</v>
      </c>
      <c r="EJ10" s="183" t="s">
        <v>2664</v>
      </c>
      <c r="EK10" s="183" t="s">
        <v>2664</v>
      </c>
      <c r="EL10" s="183" t="s">
        <v>2772</v>
      </c>
      <c r="EM10" s="183" t="s">
        <v>2664</v>
      </c>
      <c r="EN10" s="183" t="s">
        <v>2664</v>
      </c>
      <c r="EO10" s="183" t="s">
        <v>2772</v>
      </c>
      <c r="EP10" s="183" t="s">
        <v>2664</v>
      </c>
      <c r="EQ10" s="183" t="s">
        <v>2785</v>
      </c>
      <c r="ER10" s="183" t="s">
        <v>2772</v>
      </c>
      <c r="ES10" s="183" t="s">
        <v>2664</v>
      </c>
      <c r="ET10" s="183" t="s">
        <v>2786</v>
      </c>
    </row>
    <row r="11" spans="1:150" x14ac:dyDescent="0.3">
      <c r="A11" s="1"/>
      <c r="B11" s="184" t="s">
        <v>2787</v>
      </c>
      <c r="C11" s="184" t="s">
        <v>69</v>
      </c>
      <c r="D11" s="184" t="s">
        <v>76</v>
      </c>
      <c r="E11" s="184" t="s">
        <v>2788</v>
      </c>
      <c r="F11" s="184" t="s">
        <v>2789</v>
      </c>
      <c r="G11" s="185" t="s">
        <v>2772</v>
      </c>
      <c r="H11" s="185" t="s">
        <v>498</v>
      </c>
      <c r="I11" s="185" t="s">
        <v>498</v>
      </c>
      <c r="J11" s="185" t="s">
        <v>2772</v>
      </c>
      <c r="K11" s="185" t="s">
        <v>498</v>
      </c>
      <c r="L11" s="185" t="s">
        <v>498</v>
      </c>
      <c r="M11" s="185" t="s">
        <v>2772</v>
      </c>
      <c r="N11" s="185" t="s">
        <v>498</v>
      </c>
      <c r="O11" s="185" t="s">
        <v>498</v>
      </c>
      <c r="P11" s="185" t="s">
        <v>2772</v>
      </c>
      <c r="Q11" s="185" t="s">
        <v>498</v>
      </c>
      <c r="R11" s="185" t="s">
        <v>498</v>
      </c>
      <c r="S11" s="185" t="s">
        <v>2772</v>
      </c>
      <c r="T11" s="185" t="s">
        <v>498</v>
      </c>
      <c r="U11" s="185" t="s">
        <v>498</v>
      </c>
      <c r="V11" s="185" t="s">
        <v>2772</v>
      </c>
      <c r="W11" s="185" t="s">
        <v>498</v>
      </c>
      <c r="X11" s="185" t="s">
        <v>498</v>
      </c>
      <c r="Y11" s="185" t="s">
        <v>2772</v>
      </c>
      <c r="Z11" s="185" t="s">
        <v>498</v>
      </c>
      <c r="AA11" s="185" t="s">
        <v>498</v>
      </c>
      <c r="AB11" s="185" t="s">
        <v>2772</v>
      </c>
      <c r="AC11" s="185" t="s">
        <v>498</v>
      </c>
      <c r="AD11" s="185" t="s">
        <v>498</v>
      </c>
      <c r="AE11" s="185" t="s">
        <v>2772</v>
      </c>
      <c r="AF11" s="185" t="s">
        <v>498</v>
      </c>
      <c r="AG11" s="185" t="s">
        <v>498</v>
      </c>
      <c r="AH11" s="185" t="s">
        <v>2772</v>
      </c>
      <c r="AI11" s="185" t="s">
        <v>498</v>
      </c>
      <c r="AJ11" s="185" t="s">
        <v>498</v>
      </c>
      <c r="AK11" s="185" t="s">
        <v>2772</v>
      </c>
      <c r="AL11" s="185" t="s">
        <v>498</v>
      </c>
      <c r="AM11" s="185" t="s">
        <v>498</v>
      </c>
      <c r="AN11" s="185" t="s">
        <v>2772</v>
      </c>
      <c r="AO11" s="185" t="s">
        <v>498</v>
      </c>
      <c r="AP11" s="185" t="s">
        <v>498</v>
      </c>
      <c r="AQ11" s="185" t="s">
        <v>2772</v>
      </c>
      <c r="AR11" s="185" t="s">
        <v>498</v>
      </c>
      <c r="AS11" s="185" t="s">
        <v>498</v>
      </c>
      <c r="AT11" s="185" t="s">
        <v>2772</v>
      </c>
      <c r="AU11" s="185" t="s">
        <v>498</v>
      </c>
      <c r="AV11" s="185" t="s">
        <v>498</v>
      </c>
      <c r="AW11" s="185" t="s">
        <v>2772</v>
      </c>
      <c r="AX11" s="185" t="s">
        <v>498</v>
      </c>
      <c r="AY11" s="185" t="s">
        <v>498</v>
      </c>
      <c r="AZ11" s="185" t="s">
        <v>2772</v>
      </c>
      <c r="BA11" s="185" t="s">
        <v>498</v>
      </c>
      <c r="BB11" s="185" t="s">
        <v>498</v>
      </c>
      <c r="BC11" s="185" t="s">
        <v>2772</v>
      </c>
      <c r="BD11" s="185" t="s">
        <v>498</v>
      </c>
      <c r="BE11" s="185" t="s">
        <v>498</v>
      </c>
      <c r="BF11" s="185" t="s">
        <v>2772</v>
      </c>
      <c r="BG11" s="185" t="s">
        <v>498</v>
      </c>
      <c r="BH11" s="185" t="s">
        <v>498</v>
      </c>
      <c r="BI11" s="185" t="s">
        <v>2772</v>
      </c>
      <c r="BJ11" s="185" t="s">
        <v>498</v>
      </c>
      <c r="BK11" s="185" t="s">
        <v>498</v>
      </c>
      <c r="BL11" s="185" t="s">
        <v>2772</v>
      </c>
      <c r="BM11" s="185" t="s">
        <v>498</v>
      </c>
      <c r="BN11" s="185" t="s">
        <v>498</v>
      </c>
      <c r="BO11" s="185" t="s">
        <v>2772</v>
      </c>
      <c r="BP11" s="185" t="s">
        <v>498</v>
      </c>
      <c r="BQ11" s="185" t="s">
        <v>498</v>
      </c>
      <c r="BR11" s="185" t="s">
        <v>2772</v>
      </c>
      <c r="BS11" s="185" t="s">
        <v>498</v>
      </c>
      <c r="BT11" s="185" t="s">
        <v>498</v>
      </c>
      <c r="BU11" s="185" t="s">
        <v>2772</v>
      </c>
      <c r="BV11" s="185" t="s">
        <v>498</v>
      </c>
      <c r="BW11" s="185" t="s">
        <v>498</v>
      </c>
      <c r="BX11" s="185" t="s">
        <v>2772</v>
      </c>
      <c r="BY11" s="185" t="s">
        <v>498</v>
      </c>
      <c r="BZ11" s="185" t="s">
        <v>498</v>
      </c>
      <c r="CA11" s="185" t="s">
        <v>2772</v>
      </c>
      <c r="CB11" s="185" t="s">
        <v>498</v>
      </c>
      <c r="CC11" s="185" t="s">
        <v>498</v>
      </c>
      <c r="CD11" s="185" t="s">
        <v>2772</v>
      </c>
      <c r="CE11" s="185" t="s">
        <v>498</v>
      </c>
      <c r="CF11" s="185" t="s">
        <v>498</v>
      </c>
      <c r="CG11" s="185" t="s">
        <v>2772</v>
      </c>
      <c r="CH11" s="185" t="s">
        <v>498</v>
      </c>
      <c r="CI11" s="185" t="s">
        <v>498</v>
      </c>
      <c r="CJ11" s="185" t="s">
        <v>2772</v>
      </c>
      <c r="CK11" s="185" t="s">
        <v>498</v>
      </c>
      <c r="CL11" s="185" t="s">
        <v>498</v>
      </c>
      <c r="CM11" s="185" t="s">
        <v>2772</v>
      </c>
      <c r="CN11" s="185" t="s">
        <v>498</v>
      </c>
      <c r="CO11" s="185" t="s">
        <v>498</v>
      </c>
      <c r="CP11" s="185" t="s">
        <v>2772</v>
      </c>
      <c r="CQ11" s="185" t="s">
        <v>498</v>
      </c>
      <c r="CR11" s="185" t="s">
        <v>498</v>
      </c>
      <c r="CS11" s="185" t="s">
        <v>2772</v>
      </c>
      <c r="CT11" s="185" t="s">
        <v>498</v>
      </c>
      <c r="CU11" s="185" t="s">
        <v>498</v>
      </c>
      <c r="CV11" s="185" t="s">
        <v>2772</v>
      </c>
      <c r="CW11" s="185" t="s">
        <v>498</v>
      </c>
      <c r="CX11" s="185" t="s">
        <v>498</v>
      </c>
      <c r="CY11" s="185" t="s">
        <v>2772</v>
      </c>
      <c r="CZ11" s="185" t="s">
        <v>498</v>
      </c>
      <c r="DA11" s="185" t="s">
        <v>498</v>
      </c>
      <c r="DB11" s="185" t="s">
        <v>2772</v>
      </c>
      <c r="DC11" s="185" t="s">
        <v>498</v>
      </c>
      <c r="DD11" s="185" t="s">
        <v>498</v>
      </c>
      <c r="DE11" s="185" t="s">
        <v>2772</v>
      </c>
      <c r="DF11" s="185" t="s">
        <v>498</v>
      </c>
      <c r="DG11" s="185" t="s">
        <v>498</v>
      </c>
      <c r="DH11" s="185" t="s">
        <v>2772</v>
      </c>
      <c r="DI11" s="185" t="s">
        <v>498</v>
      </c>
      <c r="DJ11" s="185" t="s">
        <v>498</v>
      </c>
      <c r="DK11" s="185" t="s">
        <v>2772</v>
      </c>
      <c r="DL11" s="185" t="s">
        <v>498</v>
      </c>
      <c r="DM11" s="185" t="s">
        <v>498</v>
      </c>
      <c r="DN11" s="185" t="s">
        <v>2772</v>
      </c>
      <c r="DO11" s="185" t="s">
        <v>498</v>
      </c>
      <c r="DP11" s="185" t="s">
        <v>498</v>
      </c>
      <c r="DQ11" s="185" t="s">
        <v>2772</v>
      </c>
      <c r="DR11" s="185" t="s">
        <v>498</v>
      </c>
      <c r="DS11" s="185" t="s">
        <v>498</v>
      </c>
      <c r="DT11" s="185" t="s">
        <v>2772</v>
      </c>
      <c r="DU11" s="185" t="s">
        <v>498</v>
      </c>
      <c r="DV11" s="185" t="s">
        <v>498</v>
      </c>
      <c r="DW11" s="185" t="s">
        <v>2772</v>
      </c>
      <c r="DX11" s="185" t="s">
        <v>498</v>
      </c>
      <c r="DY11" s="185" t="s">
        <v>498</v>
      </c>
      <c r="DZ11" s="185" t="s">
        <v>2772</v>
      </c>
      <c r="EA11" s="185" t="s">
        <v>498</v>
      </c>
      <c r="EB11" s="185" t="s">
        <v>498</v>
      </c>
      <c r="EC11" s="185" t="s">
        <v>2772</v>
      </c>
      <c r="ED11" s="185" t="s">
        <v>498</v>
      </c>
      <c r="EE11" s="185" t="s">
        <v>498</v>
      </c>
      <c r="EF11" s="185" t="s">
        <v>2772</v>
      </c>
      <c r="EG11" s="185" t="s">
        <v>498</v>
      </c>
      <c r="EH11" s="185" t="s">
        <v>498</v>
      </c>
      <c r="EI11" s="185" t="s">
        <v>2772</v>
      </c>
      <c r="EJ11" s="185" t="s">
        <v>498</v>
      </c>
      <c r="EK11" s="185" t="s">
        <v>498</v>
      </c>
      <c r="EL11" s="185" t="s">
        <v>2772</v>
      </c>
      <c r="EM11" s="185" t="s">
        <v>498</v>
      </c>
      <c r="EN11" s="185" t="s">
        <v>498</v>
      </c>
      <c r="EO11" s="185" t="s">
        <v>2772</v>
      </c>
      <c r="EP11" s="185" t="s">
        <v>498</v>
      </c>
      <c r="EQ11" s="185" t="s">
        <v>498</v>
      </c>
      <c r="ER11" s="185" t="s">
        <v>2772</v>
      </c>
      <c r="ES11" s="185" t="s">
        <v>498</v>
      </c>
      <c r="ET11" s="185" t="s">
        <v>498</v>
      </c>
    </row>
    <row r="12" spans="1:150" x14ac:dyDescent="0.3">
      <c r="A12" s="1"/>
      <c r="B12" s="184" t="s">
        <v>2790</v>
      </c>
      <c r="C12" s="184" t="s">
        <v>69</v>
      </c>
      <c r="D12" s="184" t="s">
        <v>76</v>
      </c>
      <c r="E12" s="184" t="s">
        <v>2791</v>
      </c>
      <c r="F12" s="184" t="s">
        <v>2792</v>
      </c>
      <c r="G12" s="185" t="s">
        <v>2772</v>
      </c>
      <c r="H12" s="185" t="s">
        <v>498</v>
      </c>
      <c r="I12" s="185" t="s">
        <v>498</v>
      </c>
      <c r="J12" s="185" t="s">
        <v>2772</v>
      </c>
      <c r="K12" s="185" t="s">
        <v>498</v>
      </c>
      <c r="L12" s="185" t="s">
        <v>498</v>
      </c>
      <c r="M12" s="185" t="s">
        <v>2772</v>
      </c>
      <c r="N12" s="185" t="s">
        <v>498</v>
      </c>
      <c r="O12" s="185" t="s">
        <v>498</v>
      </c>
      <c r="P12" s="185" t="s">
        <v>2772</v>
      </c>
      <c r="Q12" s="185" t="s">
        <v>498</v>
      </c>
      <c r="R12" s="185" t="s">
        <v>498</v>
      </c>
      <c r="S12" s="185" t="s">
        <v>2772</v>
      </c>
      <c r="T12" s="185" t="s">
        <v>498</v>
      </c>
      <c r="U12" s="185" t="s">
        <v>498</v>
      </c>
      <c r="V12" s="185" t="s">
        <v>2772</v>
      </c>
      <c r="W12" s="185" t="s">
        <v>498</v>
      </c>
      <c r="X12" s="185" t="s">
        <v>498</v>
      </c>
      <c r="Y12" s="185" t="s">
        <v>2772</v>
      </c>
      <c r="Z12" s="185" t="s">
        <v>498</v>
      </c>
      <c r="AA12" s="185" t="s">
        <v>498</v>
      </c>
      <c r="AB12" s="185" t="s">
        <v>2772</v>
      </c>
      <c r="AC12" s="185" t="s">
        <v>498</v>
      </c>
      <c r="AD12" s="185" t="s">
        <v>498</v>
      </c>
      <c r="AE12" s="185" t="s">
        <v>2772</v>
      </c>
      <c r="AF12" s="185" t="s">
        <v>498</v>
      </c>
      <c r="AG12" s="185" t="s">
        <v>498</v>
      </c>
      <c r="AH12" s="185" t="s">
        <v>2772</v>
      </c>
      <c r="AI12" s="185" t="s">
        <v>498</v>
      </c>
      <c r="AJ12" s="185" t="s">
        <v>498</v>
      </c>
      <c r="AK12" s="185" t="s">
        <v>2772</v>
      </c>
      <c r="AL12" s="185" t="s">
        <v>498</v>
      </c>
      <c r="AM12" s="185" t="s">
        <v>498</v>
      </c>
      <c r="AN12" s="185" t="s">
        <v>2772</v>
      </c>
      <c r="AO12" s="185" t="s">
        <v>498</v>
      </c>
      <c r="AP12" s="185" t="s">
        <v>498</v>
      </c>
      <c r="AQ12" s="185" t="s">
        <v>2772</v>
      </c>
      <c r="AR12" s="185" t="s">
        <v>498</v>
      </c>
      <c r="AS12" s="185" t="s">
        <v>498</v>
      </c>
      <c r="AT12" s="185" t="s">
        <v>2772</v>
      </c>
      <c r="AU12" s="185" t="s">
        <v>498</v>
      </c>
      <c r="AV12" s="185" t="s">
        <v>498</v>
      </c>
      <c r="AW12" s="185" t="s">
        <v>2772</v>
      </c>
      <c r="AX12" s="185" t="s">
        <v>498</v>
      </c>
      <c r="AY12" s="185" t="s">
        <v>498</v>
      </c>
      <c r="AZ12" s="185" t="s">
        <v>2772</v>
      </c>
      <c r="BA12" s="185" t="s">
        <v>498</v>
      </c>
      <c r="BB12" s="185" t="s">
        <v>498</v>
      </c>
      <c r="BC12" s="185" t="s">
        <v>2772</v>
      </c>
      <c r="BD12" s="185" t="s">
        <v>498</v>
      </c>
      <c r="BE12" s="185" t="s">
        <v>498</v>
      </c>
      <c r="BF12" s="185" t="s">
        <v>2772</v>
      </c>
      <c r="BG12" s="185" t="s">
        <v>498</v>
      </c>
      <c r="BH12" s="185" t="s">
        <v>498</v>
      </c>
      <c r="BI12" s="185" t="s">
        <v>2772</v>
      </c>
      <c r="BJ12" s="185" t="s">
        <v>498</v>
      </c>
      <c r="BK12" s="185" t="s">
        <v>498</v>
      </c>
      <c r="BL12" s="185" t="s">
        <v>2772</v>
      </c>
      <c r="BM12" s="185" t="s">
        <v>498</v>
      </c>
      <c r="BN12" s="185" t="s">
        <v>498</v>
      </c>
      <c r="BO12" s="185" t="s">
        <v>2772</v>
      </c>
      <c r="BP12" s="185" t="s">
        <v>498</v>
      </c>
      <c r="BQ12" s="185" t="s">
        <v>498</v>
      </c>
      <c r="BR12" s="185" t="s">
        <v>2772</v>
      </c>
      <c r="BS12" s="185" t="s">
        <v>498</v>
      </c>
      <c r="BT12" s="185" t="s">
        <v>498</v>
      </c>
      <c r="BU12" s="185" t="s">
        <v>2772</v>
      </c>
      <c r="BV12" s="185" t="s">
        <v>498</v>
      </c>
      <c r="BW12" s="185" t="s">
        <v>498</v>
      </c>
      <c r="BX12" s="185" t="s">
        <v>2772</v>
      </c>
      <c r="BY12" s="185" t="s">
        <v>498</v>
      </c>
      <c r="BZ12" s="185" t="s">
        <v>498</v>
      </c>
      <c r="CA12" s="185" t="s">
        <v>2772</v>
      </c>
      <c r="CB12" s="185" t="s">
        <v>498</v>
      </c>
      <c r="CC12" s="185" t="s">
        <v>498</v>
      </c>
      <c r="CD12" s="185" t="s">
        <v>2772</v>
      </c>
      <c r="CE12" s="185" t="s">
        <v>498</v>
      </c>
      <c r="CF12" s="185" t="s">
        <v>498</v>
      </c>
      <c r="CG12" s="185" t="s">
        <v>2772</v>
      </c>
      <c r="CH12" s="185" t="s">
        <v>498</v>
      </c>
      <c r="CI12" s="185" t="s">
        <v>498</v>
      </c>
      <c r="CJ12" s="185" t="s">
        <v>2772</v>
      </c>
      <c r="CK12" s="185" t="s">
        <v>498</v>
      </c>
      <c r="CL12" s="185" t="s">
        <v>498</v>
      </c>
      <c r="CM12" s="185" t="s">
        <v>2772</v>
      </c>
      <c r="CN12" s="185" t="s">
        <v>498</v>
      </c>
      <c r="CO12" s="185" t="s">
        <v>498</v>
      </c>
      <c r="CP12" s="185" t="s">
        <v>2772</v>
      </c>
      <c r="CQ12" s="185" t="s">
        <v>498</v>
      </c>
      <c r="CR12" s="185" t="s">
        <v>498</v>
      </c>
      <c r="CS12" s="185" t="s">
        <v>2772</v>
      </c>
      <c r="CT12" s="185" t="s">
        <v>498</v>
      </c>
      <c r="CU12" s="185" t="s">
        <v>498</v>
      </c>
      <c r="CV12" s="185" t="s">
        <v>2772</v>
      </c>
      <c r="CW12" s="185" t="s">
        <v>498</v>
      </c>
      <c r="CX12" s="185" t="s">
        <v>498</v>
      </c>
      <c r="CY12" s="185" t="s">
        <v>2772</v>
      </c>
      <c r="CZ12" s="185" t="s">
        <v>498</v>
      </c>
      <c r="DA12" s="185" t="s">
        <v>498</v>
      </c>
      <c r="DB12" s="185" t="s">
        <v>2772</v>
      </c>
      <c r="DC12" s="185" t="s">
        <v>498</v>
      </c>
      <c r="DD12" s="185" t="s">
        <v>498</v>
      </c>
      <c r="DE12" s="185" t="s">
        <v>2772</v>
      </c>
      <c r="DF12" s="185" t="s">
        <v>498</v>
      </c>
      <c r="DG12" s="185" t="s">
        <v>498</v>
      </c>
      <c r="DH12" s="185" t="s">
        <v>2772</v>
      </c>
      <c r="DI12" s="185" t="s">
        <v>498</v>
      </c>
      <c r="DJ12" s="185" t="s">
        <v>498</v>
      </c>
      <c r="DK12" s="185" t="s">
        <v>2772</v>
      </c>
      <c r="DL12" s="185" t="s">
        <v>498</v>
      </c>
      <c r="DM12" s="185" t="s">
        <v>498</v>
      </c>
      <c r="DN12" s="185" t="s">
        <v>2772</v>
      </c>
      <c r="DO12" s="185" t="s">
        <v>498</v>
      </c>
      <c r="DP12" s="185" t="s">
        <v>498</v>
      </c>
      <c r="DQ12" s="185" t="s">
        <v>2772</v>
      </c>
      <c r="DR12" s="185" t="s">
        <v>498</v>
      </c>
      <c r="DS12" s="185" t="s">
        <v>498</v>
      </c>
      <c r="DT12" s="185" t="s">
        <v>2772</v>
      </c>
      <c r="DU12" s="185" t="s">
        <v>498</v>
      </c>
      <c r="DV12" s="185" t="s">
        <v>498</v>
      </c>
      <c r="DW12" s="185" t="s">
        <v>2772</v>
      </c>
      <c r="DX12" s="185" t="s">
        <v>498</v>
      </c>
      <c r="DY12" s="185" t="s">
        <v>498</v>
      </c>
      <c r="DZ12" s="185" t="s">
        <v>2772</v>
      </c>
      <c r="EA12" s="185" t="s">
        <v>498</v>
      </c>
      <c r="EB12" s="185" t="s">
        <v>498</v>
      </c>
      <c r="EC12" s="185" t="s">
        <v>2772</v>
      </c>
      <c r="ED12" s="185" t="s">
        <v>498</v>
      </c>
      <c r="EE12" s="185" t="s">
        <v>498</v>
      </c>
      <c r="EF12" s="185" t="s">
        <v>2772</v>
      </c>
      <c r="EG12" s="185" t="s">
        <v>498</v>
      </c>
      <c r="EH12" s="185" t="s">
        <v>498</v>
      </c>
      <c r="EI12" s="185" t="s">
        <v>2772</v>
      </c>
      <c r="EJ12" s="185" t="s">
        <v>498</v>
      </c>
      <c r="EK12" s="185" t="s">
        <v>498</v>
      </c>
      <c r="EL12" s="185" t="s">
        <v>2772</v>
      </c>
      <c r="EM12" s="185" t="s">
        <v>498</v>
      </c>
      <c r="EN12" s="185" t="s">
        <v>498</v>
      </c>
      <c r="EO12" s="185" t="s">
        <v>2772</v>
      </c>
      <c r="EP12" s="185" t="s">
        <v>498</v>
      </c>
      <c r="EQ12" s="185" t="s">
        <v>498</v>
      </c>
      <c r="ER12" s="185" t="s">
        <v>2772</v>
      </c>
      <c r="ES12" s="185" t="s">
        <v>498</v>
      </c>
      <c r="ET12" s="185" t="s">
        <v>498</v>
      </c>
    </row>
    <row r="13" spans="1:150" x14ac:dyDescent="0.3">
      <c r="A13" s="1"/>
      <c r="B13" s="184" t="s">
        <v>2793</v>
      </c>
      <c r="C13" s="184" t="s">
        <v>69</v>
      </c>
      <c r="D13" s="184" t="s">
        <v>76</v>
      </c>
      <c r="E13" s="184" t="s">
        <v>2794</v>
      </c>
      <c r="F13" s="184" t="s">
        <v>2795</v>
      </c>
      <c r="G13" s="185" t="s">
        <v>2772</v>
      </c>
      <c r="H13" s="185" t="s">
        <v>498</v>
      </c>
      <c r="I13" s="185" t="s">
        <v>498</v>
      </c>
      <c r="J13" s="185" t="s">
        <v>2772</v>
      </c>
      <c r="K13" s="185" t="s">
        <v>498</v>
      </c>
      <c r="L13" s="185" t="s">
        <v>498</v>
      </c>
      <c r="M13" s="185" t="s">
        <v>2772</v>
      </c>
      <c r="N13" s="185" t="s">
        <v>498</v>
      </c>
      <c r="O13" s="185" t="s">
        <v>498</v>
      </c>
      <c r="P13" s="185" t="s">
        <v>2772</v>
      </c>
      <c r="Q13" s="185" t="s">
        <v>498</v>
      </c>
      <c r="R13" s="185" t="s">
        <v>498</v>
      </c>
      <c r="S13" s="185" t="s">
        <v>2772</v>
      </c>
      <c r="T13" s="185" t="s">
        <v>498</v>
      </c>
      <c r="U13" s="185" t="s">
        <v>498</v>
      </c>
      <c r="V13" s="185" t="s">
        <v>2772</v>
      </c>
      <c r="W13" s="185" t="s">
        <v>498</v>
      </c>
      <c r="X13" s="185" t="s">
        <v>498</v>
      </c>
      <c r="Y13" s="185" t="s">
        <v>2772</v>
      </c>
      <c r="Z13" s="185" t="s">
        <v>498</v>
      </c>
      <c r="AA13" s="185" t="s">
        <v>498</v>
      </c>
      <c r="AB13" s="185" t="s">
        <v>2772</v>
      </c>
      <c r="AC13" s="185" t="s">
        <v>498</v>
      </c>
      <c r="AD13" s="185" t="s">
        <v>498</v>
      </c>
      <c r="AE13" s="185" t="s">
        <v>2772</v>
      </c>
      <c r="AF13" s="185" t="s">
        <v>498</v>
      </c>
      <c r="AG13" s="185" t="s">
        <v>498</v>
      </c>
      <c r="AH13" s="185" t="s">
        <v>2772</v>
      </c>
      <c r="AI13" s="185" t="s">
        <v>498</v>
      </c>
      <c r="AJ13" s="185" t="s">
        <v>498</v>
      </c>
      <c r="AK13" s="185" t="s">
        <v>2772</v>
      </c>
      <c r="AL13" s="185" t="s">
        <v>498</v>
      </c>
      <c r="AM13" s="185" t="s">
        <v>498</v>
      </c>
      <c r="AN13" s="185" t="s">
        <v>2772</v>
      </c>
      <c r="AO13" s="185" t="s">
        <v>498</v>
      </c>
      <c r="AP13" s="185" t="s">
        <v>498</v>
      </c>
      <c r="AQ13" s="185" t="s">
        <v>2772</v>
      </c>
      <c r="AR13" s="185" t="s">
        <v>498</v>
      </c>
      <c r="AS13" s="185" t="s">
        <v>498</v>
      </c>
      <c r="AT13" s="185" t="s">
        <v>2772</v>
      </c>
      <c r="AU13" s="185" t="s">
        <v>498</v>
      </c>
      <c r="AV13" s="185" t="s">
        <v>498</v>
      </c>
      <c r="AW13" s="185" t="s">
        <v>2772</v>
      </c>
      <c r="AX13" s="185" t="s">
        <v>498</v>
      </c>
      <c r="AY13" s="185" t="s">
        <v>498</v>
      </c>
      <c r="AZ13" s="185" t="s">
        <v>2772</v>
      </c>
      <c r="BA13" s="185" t="s">
        <v>498</v>
      </c>
      <c r="BB13" s="185" t="s">
        <v>498</v>
      </c>
      <c r="BC13" s="185" t="s">
        <v>2772</v>
      </c>
      <c r="BD13" s="185" t="s">
        <v>498</v>
      </c>
      <c r="BE13" s="185" t="s">
        <v>498</v>
      </c>
      <c r="BF13" s="185" t="s">
        <v>2772</v>
      </c>
      <c r="BG13" s="185" t="s">
        <v>498</v>
      </c>
      <c r="BH13" s="185" t="s">
        <v>498</v>
      </c>
      <c r="BI13" s="185" t="s">
        <v>2772</v>
      </c>
      <c r="BJ13" s="185" t="s">
        <v>498</v>
      </c>
      <c r="BK13" s="185" t="s">
        <v>498</v>
      </c>
      <c r="BL13" s="185" t="s">
        <v>2772</v>
      </c>
      <c r="BM13" s="185" t="s">
        <v>498</v>
      </c>
      <c r="BN13" s="185" t="s">
        <v>498</v>
      </c>
      <c r="BO13" s="185" t="s">
        <v>2772</v>
      </c>
      <c r="BP13" s="185" t="s">
        <v>498</v>
      </c>
      <c r="BQ13" s="185" t="s">
        <v>498</v>
      </c>
      <c r="BR13" s="185" t="s">
        <v>2772</v>
      </c>
      <c r="BS13" s="185" t="s">
        <v>498</v>
      </c>
      <c r="BT13" s="185" t="s">
        <v>498</v>
      </c>
      <c r="BU13" s="185" t="s">
        <v>2772</v>
      </c>
      <c r="BV13" s="185" t="s">
        <v>498</v>
      </c>
      <c r="BW13" s="185" t="s">
        <v>498</v>
      </c>
      <c r="BX13" s="185" t="s">
        <v>2772</v>
      </c>
      <c r="BY13" s="185" t="s">
        <v>498</v>
      </c>
      <c r="BZ13" s="185" t="s">
        <v>498</v>
      </c>
      <c r="CA13" s="185" t="s">
        <v>2772</v>
      </c>
      <c r="CB13" s="185" t="s">
        <v>498</v>
      </c>
      <c r="CC13" s="185" t="s">
        <v>498</v>
      </c>
      <c r="CD13" s="185" t="s">
        <v>2772</v>
      </c>
      <c r="CE13" s="185" t="s">
        <v>498</v>
      </c>
      <c r="CF13" s="185" t="s">
        <v>498</v>
      </c>
      <c r="CG13" s="185" t="s">
        <v>2772</v>
      </c>
      <c r="CH13" s="185" t="s">
        <v>498</v>
      </c>
      <c r="CI13" s="185" t="s">
        <v>498</v>
      </c>
      <c r="CJ13" s="185" t="s">
        <v>2772</v>
      </c>
      <c r="CK13" s="185" t="s">
        <v>498</v>
      </c>
      <c r="CL13" s="185" t="s">
        <v>498</v>
      </c>
      <c r="CM13" s="185" t="s">
        <v>2772</v>
      </c>
      <c r="CN13" s="185" t="s">
        <v>498</v>
      </c>
      <c r="CO13" s="185" t="s">
        <v>498</v>
      </c>
      <c r="CP13" s="185" t="s">
        <v>2772</v>
      </c>
      <c r="CQ13" s="185" t="s">
        <v>498</v>
      </c>
      <c r="CR13" s="185" t="s">
        <v>498</v>
      </c>
      <c r="CS13" s="185" t="s">
        <v>2772</v>
      </c>
      <c r="CT13" s="185" t="s">
        <v>498</v>
      </c>
      <c r="CU13" s="185" t="s">
        <v>498</v>
      </c>
      <c r="CV13" s="185" t="s">
        <v>2772</v>
      </c>
      <c r="CW13" s="185" t="s">
        <v>498</v>
      </c>
      <c r="CX13" s="185" t="s">
        <v>498</v>
      </c>
      <c r="CY13" s="185" t="s">
        <v>2772</v>
      </c>
      <c r="CZ13" s="185" t="s">
        <v>498</v>
      </c>
      <c r="DA13" s="185" t="s">
        <v>498</v>
      </c>
      <c r="DB13" s="185" t="s">
        <v>2772</v>
      </c>
      <c r="DC13" s="185" t="s">
        <v>498</v>
      </c>
      <c r="DD13" s="185" t="s">
        <v>498</v>
      </c>
      <c r="DE13" s="185" t="s">
        <v>2772</v>
      </c>
      <c r="DF13" s="185" t="s">
        <v>498</v>
      </c>
      <c r="DG13" s="185" t="s">
        <v>498</v>
      </c>
      <c r="DH13" s="185" t="s">
        <v>2772</v>
      </c>
      <c r="DI13" s="185" t="s">
        <v>498</v>
      </c>
      <c r="DJ13" s="185" t="s">
        <v>498</v>
      </c>
      <c r="DK13" s="185" t="s">
        <v>2772</v>
      </c>
      <c r="DL13" s="185" t="s">
        <v>498</v>
      </c>
      <c r="DM13" s="185" t="s">
        <v>498</v>
      </c>
      <c r="DN13" s="185" t="s">
        <v>2772</v>
      </c>
      <c r="DO13" s="185" t="s">
        <v>498</v>
      </c>
      <c r="DP13" s="185" t="s">
        <v>498</v>
      </c>
      <c r="DQ13" s="185" t="s">
        <v>2772</v>
      </c>
      <c r="DR13" s="185" t="s">
        <v>498</v>
      </c>
      <c r="DS13" s="185" t="s">
        <v>498</v>
      </c>
      <c r="DT13" s="185" t="s">
        <v>2772</v>
      </c>
      <c r="DU13" s="185" t="s">
        <v>498</v>
      </c>
      <c r="DV13" s="185" t="s">
        <v>498</v>
      </c>
      <c r="DW13" s="185" t="s">
        <v>2772</v>
      </c>
      <c r="DX13" s="185" t="s">
        <v>498</v>
      </c>
      <c r="DY13" s="185" t="s">
        <v>498</v>
      </c>
      <c r="DZ13" s="185" t="s">
        <v>2772</v>
      </c>
      <c r="EA13" s="185" t="s">
        <v>498</v>
      </c>
      <c r="EB13" s="185" t="s">
        <v>498</v>
      </c>
      <c r="EC13" s="185" t="s">
        <v>2772</v>
      </c>
      <c r="ED13" s="185" t="s">
        <v>498</v>
      </c>
      <c r="EE13" s="185" t="s">
        <v>498</v>
      </c>
      <c r="EF13" s="185" t="s">
        <v>2772</v>
      </c>
      <c r="EG13" s="185" t="s">
        <v>498</v>
      </c>
      <c r="EH13" s="185" t="s">
        <v>498</v>
      </c>
      <c r="EI13" s="185" t="s">
        <v>2772</v>
      </c>
      <c r="EJ13" s="185" t="s">
        <v>498</v>
      </c>
      <c r="EK13" s="185" t="s">
        <v>498</v>
      </c>
      <c r="EL13" s="185" t="s">
        <v>2772</v>
      </c>
      <c r="EM13" s="185" t="s">
        <v>498</v>
      </c>
      <c r="EN13" s="185" t="s">
        <v>498</v>
      </c>
      <c r="EO13" s="185" t="s">
        <v>2772</v>
      </c>
      <c r="EP13" s="185" t="s">
        <v>498</v>
      </c>
      <c r="EQ13" s="185" t="s">
        <v>498</v>
      </c>
      <c r="ER13" s="185" t="s">
        <v>2772</v>
      </c>
      <c r="ES13" s="185" t="s">
        <v>498</v>
      </c>
      <c r="ET13" s="185" t="s">
        <v>498</v>
      </c>
    </row>
    <row r="14" spans="1:150" x14ac:dyDescent="0.3">
      <c r="A14" s="1"/>
      <c r="B14" s="184" t="s">
        <v>2796</v>
      </c>
      <c r="C14" s="184" t="s">
        <v>69</v>
      </c>
      <c r="D14" s="184" t="s">
        <v>76</v>
      </c>
      <c r="E14" s="184" t="s">
        <v>2797</v>
      </c>
      <c r="F14" s="184" t="s">
        <v>2798</v>
      </c>
      <c r="G14" s="185" t="s">
        <v>2772</v>
      </c>
      <c r="H14" s="185" t="s">
        <v>2664</v>
      </c>
      <c r="I14" s="185" t="s">
        <v>2664</v>
      </c>
      <c r="J14" s="185" t="s">
        <v>2772</v>
      </c>
      <c r="K14" s="185" t="s">
        <v>2664</v>
      </c>
      <c r="L14" s="185" t="s">
        <v>2664</v>
      </c>
      <c r="M14" s="185" t="s">
        <v>2772</v>
      </c>
      <c r="N14" s="185" t="s">
        <v>2664</v>
      </c>
      <c r="O14" s="185" t="s">
        <v>2664</v>
      </c>
      <c r="P14" s="185" t="s">
        <v>2772</v>
      </c>
      <c r="Q14" s="185" t="s">
        <v>2664</v>
      </c>
      <c r="R14" s="185" t="s">
        <v>2664</v>
      </c>
      <c r="S14" s="185" t="s">
        <v>2772</v>
      </c>
      <c r="T14" s="185" t="s">
        <v>2664</v>
      </c>
      <c r="U14" s="185" t="s">
        <v>2664</v>
      </c>
      <c r="V14" s="185" t="s">
        <v>2772</v>
      </c>
      <c r="W14" s="185" t="s">
        <v>2664</v>
      </c>
      <c r="X14" s="185" t="s">
        <v>2664</v>
      </c>
      <c r="Y14" s="185" t="s">
        <v>2772</v>
      </c>
      <c r="Z14" s="185" t="s">
        <v>2664</v>
      </c>
      <c r="AA14" s="185" t="s">
        <v>2664</v>
      </c>
      <c r="AB14" s="185" t="s">
        <v>2772</v>
      </c>
      <c r="AC14" s="185" t="s">
        <v>2664</v>
      </c>
      <c r="AD14" s="185" t="s">
        <v>2664</v>
      </c>
      <c r="AE14" s="185" t="s">
        <v>2772</v>
      </c>
      <c r="AF14" s="185" t="s">
        <v>2664</v>
      </c>
      <c r="AG14" s="185" t="s">
        <v>2775</v>
      </c>
      <c r="AH14" s="185" t="s">
        <v>2772</v>
      </c>
      <c r="AI14" s="185" t="s">
        <v>2664</v>
      </c>
      <c r="AJ14" s="185" t="s">
        <v>2664</v>
      </c>
      <c r="AK14" s="185" t="s">
        <v>2772</v>
      </c>
      <c r="AL14" s="185" t="s">
        <v>2664</v>
      </c>
      <c r="AM14" s="185" t="s">
        <v>2664</v>
      </c>
      <c r="AN14" s="185" t="s">
        <v>2772</v>
      </c>
      <c r="AO14" s="185" t="s">
        <v>2664</v>
      </c>
      <c r="AP14" s="185" t="s">
        <v>2664</v>
      </c>
      <c r="AQ14" s="185" t="s">
        <v>2772</v>
      </c>
      <c r="AR14" s="185" t="s">
        <v>2664</v>
      </c>
      <c r="AS14" s="185" t="s">
        <v>2776</v>
      </c>
      <c r="AT14" s="185" t="s">
        <v>2772</v>
      </c>
      <c r="AU14" s="185" t="s">
        <v>2664</v>
      </c>
      <c r="AV14" s="185" t="s">
        <v>2777</v>
      </c>
      <c r="AW14" s="185" t="s">
        <v>2772</v>
      </c>
      <c r="AX14" s="185" t="s">
        <v>2664</v>
      </c>
      <c r="AY14" s="185" t="s">
        <v>2776</v>
      </c>
      <c r="AZ14" s="185" t="s">
        <v>2772</v>
      </c>
      <c r="BA14" s="185" t="s">
        <v>2664</v>
      </c>
      <c r="BB14" s="185" t="s">
        <v>2778</v>
      </c>
      <c r="BC14" s="185" t="s">
        <v>2772</v>
      </c>
      <c r="BD14" s="185" t="s">
        <v>2664</v>
      </c>
      <c r="BE14" s="185" t="s">
        <v>2779</v>
      </c>
      <c r="BF14" s="185" t="s">
        <v>2772</v>
      </c>
      <c r="BG14" s="185" t="s">
        <v>2664</v>
      </c>
      <c r="BH14" s="185" t="s">
        <v>2780</v>
      </c>
      <c r="BI14" s="185" t="s">
        <v>2772</v>
      </c>
      <c r="BJ14" s="185" t="s">
        <v>2664</v>
      </c>
      <c r="BK14" s="185" t="s">
        <v>2781</v>
      </c>
      <c r="BL14" s="185" t="s">
        <v>2772</v>
      </c>
      <c r="BM14" s="185" t="s">
        <v>2664</v>
      </c>
      <c r="BN14" s="185" t="s">
        <v>2782</v>
      </c>
      <c r="BO14" s="185" t="s">
        <v>2772</v>
      </c>
      <c r="BP14" s="185" t="s">
        <v>2664</v>
      </c>
      <c r="BQ14" s="185" t="s">
        <v>2783</v>
      </c>
      <c r="BR14" s="185" t="s">
        <v>2772</v>
      </c>
      <c r="BS14" s="185" t="s">
        <v>2664</v>
      </c>
      <c r="BT14" s="185" t="s">
        <v>2784</v>
      </c>
      <c r="BU14" s="185" t="s">
        <v>2772</v>
      </c>
      <c r="BV14" s="185" t="s">
        <v>2664</v>
      </c>
      <c r="BW14" s="185" t="s">
        <v>2664</v>
      </c>
      <c r="BX14" s="185" t="s">
        <v>2772</v>
      </c>
      <c r="BY14" s="185" t="s">
        <v>2664</v>
      </c>
      <c r="BZ14" s="185" t="s">
        <v>2664</v>
      </c>
      <c r="CA14" s="185" t="s">
        <v>2772</v>
      </c>
      <c r="CB14" s="185" t="s">
        <v>2664</v>
      </c>
      <c r="CC14" s="185" t="s">
        <v>2664</v>
      </c>
      <c r="CD14" s="185" t="s">
        <v>2772</v>
      </c>
      <c r="CE14" s="185" t="s">
        <v>2664</v>
      </c>
      <c r="CF14" s="185" t="s">
        <v>2664</v>
      </c>
      <c r="CG14" s="185" t="s">
        <v>2772</v>
      </c>
      <c r="CH14" s="185" t="s">
        <v>2664</v>
      </c>
      <c r="CI14" s="185" t="s">
        <v>2664</v>
      </c>
      <c r="CJ14" s="185" t="s">
        <v>2772</v>
      </c>
      <c r="CK14" s="185" t="s">
        <v>2664</v>
      </c>
      <c r="CL14" s="185" t="s">
        <v>2664</v>
      </c>
      <c r="CM14" s="185" t="s">
        <v>2772</v>
      </c>
      <c r="CN14" s="185" t="s">
        <v>2664</v>
      </c>
      <c r="CO14" s="185" t="s">
        <v>2664</v>
      </c>
      <c r="CP14" s="185" t="s">
        <v>2772</v>
      </c>
      <c r="CQ14" s="185" t="s">
        <v>2664</v>
      </c>
      <c r="CR14" s="185" t="s">
        <v>2664</v>
      </c>
      <c r="CS14" s="185" t="s">
        <v>2772</v>
      </c>
      <c r="CT14" s="185" t="s">
        <v>2664</v>
      </c>
      <c r="CU14" s="185" t="s">
        <v>2664</v>
      </c>
      <c r="CV14" s="185" t="s">
        <v>2772</v>
      </c>
      <c r="CW14" s="185" t="s">
        <v>2664</v>
      </c>
      <c r="CX14" s="185" t="s">
        <v>2664</v>
      </c>
      <c r="CY14" s="185" t="s">
        <v>2772</v>
      </c>
      <c r="CZ14" s="185" t="s">
        <v>2664</v>
      </c>
      <c r="DA14" s="185" t="s">
        <v>2664</v>
      </c>
      <c r="DB14" s="185" t="s">
        <v>2772</v>
      </c>
      <c r="DC14" s="185" t="s">
        <v>2664</v>
      </c>
      <c r="DD14" s="185" t="s">
        <v>2664</v>
      </c>
      <c r="DE14" s="185" t="s">
        <v>2772</v>
      </c>
      <c r="DF14" s="185" t="s">
        <v>2664</v>
      </c>
      <c r="DG14" s="185" t="s">
        <v>2664</v>
      </c>
      <c r="DH14" s="185" t="s">
        <v>2772</v>
      </c>
      <c r="DI14" s="185" t="s">
        <v>2664</v>
      </c>
      <c r="DJ14" s="185" t="s">
        <v>2664</v>
      </c>
      <c r="DK14" s="185" t="s">
        <v>2772</v>
      </c>
      <c r="DL14" s="185" t="s">
        <v>2664</v>
      </c>
      <c r="DM14" s="185" t="s">
        <v>2664</v>
      </c>
      <c r="DN14" s="185" t="s">
        <v>2772</v>
      </c>
      <c r="DO14" s="185" t="s">
        <v>2664</v>
      </c>
      <c r="DP14" s="185" t="s">
        <v>2664</v>
      </c>
      <c r="DQ14" s="185" t="s">
        <v>2772</v>
      </c>
      <c r="DR14" s="185" t="s">
        <v>2664</v>
      </c>
      <c r="DS14" s="185" t="s">
        <v>2664</v>
      </c>
      <c r="DT14" s="185" t="s">
        <v>2772</v>
      </c>
      <c r="DU14" s="185" t="s">
        <v>2664</v>
      </c>
      <c r="DV14" s="185" t="s">
        <v>2664</v>
      </c>
      <c r="DW14" s="185" t="s">
        <v>2772</v>
      </c>
      <c r="DX14" s="185" t="s">
        <v>2664</v>
      </c>
      <c r="DY14" s="185" t="s">
        <v>2664</v>
      </c>
      <c r="DZ14" s="185" t="s">
        <v>2772</v>
      </c>
      <c r="EA14" s="185" t="s">
        <v>2664</v>
      </c>
      <c r="EB14" s="185" t="s">
        <v>2664</v>
      </c>
      <c r="EC14" s="185" t="s">
        <v>2772</v>
      </c>
      <c r="ED14" s="185" t="s">
        <v>2664</v>
      </c>
      <c r="EE14" s="185" t="s">
        <v>2664</v>
      </c>
      <c r="EF14" s="185" t="s">
        <v>2772</v>
      </c>
      <c r="EG14" s="185" t="s">
        <v>2664</v>
      </c>
      <c r="EH14" s="185" t="s">
        <v>2664</v>
      </c>
      <c r="EI14" s="185" t="s">
        <v>2772</v>
      </c>
      <c r="EJ14" s="185" t="s">
        <v>2664</v>
      </c>
      <c r="EK14" s="185" t="s">
        <v>2664</v>
      </c>
      <c r="EL14" s="185" t="s">
        <v>2772</v>
      </c>
      <c r="EM14" s="185" t="s">
        <v>2664</v>
      </c>
      <c r="EN14" s="185" t="s">
        <v>2664</v>
      </c>
      <c r="EO14" s="185" t="s">
        <v>2772</v>
      </c>
      <c r="EP14" s="185" t="s">
        <v>2664</v>
      </c>
      <c r="EQ14" s="185" t="s">
        <v>2785</v>
      </c>
      <c r="ER14" s="185" t="s">
        <v>2772</v>
      </c>
      <c r="ES14" s="185" t="s">
        <v>2664</v>
      </c>
      <c r="ET14" s="185" t="s">
        <v>2786</v>
      </c>
    </row>
    <row r="15" spans="1:150" x14ac:dyDescent="0.3">
      <c r="A15" s="1"/>
      <c r="B15" s="183" t="s">
        <v>2799</v>
      </c>
      <c r="C15" s="183" t="s">
        <v>69</v>
      </c>
      <c r="D15" s="183" t="s">
        <v>79</v>
      </c>
      <c r="E15" s="183" t="s">
        <v>2800</v>
      </c>
      <c r="F15" s="183" t="s">
        <v>2801</v>
      </c>
      <c r="G15" s="183" t="s">
        <v>2772</v>
      </c>
      <c r="H15" s="183" t="s">
        <v>2664</v>
      </c>
      <c r="I15" s="183" t="s">
        <v>2664</v>
      </c>
      <c r="J15" s="183" t="s">
        <v>2772</v>
      </c>
      <c r="K15" s="183" t="s">
        <v>2664</v>
      </c>
      <c r="L15" s="183" t="s">
        <v>2664</v>
      </c>
      <c r="M15" s="183" t="s">
        <v>2772</v>
      </c>
      <c r="N15" s="183" t="s">
        <v>2664</v>
      </c>
      <c r="O15" s="183" t="s">
        <v>2664</v>
      </c>
      <c r="P15" s="183" t="s">
        <v>2772</v>
      </c>
      <c r="Q15" s="183" t="s">
        <v>2664</v>
      </c>
      <c r="R15" s="183" t="s">
        <v>2664</v>
      </c>
      <c r="S15" s="183" t="s">
        <v>2772</v>
      </c>
      <c r="T15" s="183" t="s">
        <v>2664</v>
      </c>
      <c r="U15" s="183" t="s">
        <v>2664</v>
      </c>
      <c r="V15" s="183" t="s">
        <v>2772</v>
      </c>
      <c r="W15" s="183" t="s">
        <v>2664</v>
      </c>
      <c r="X15" s="183" t="s">
        <v>2664</v>
      </c>
      <c r="Y15" s="183" t="s">
        <v>2772</v>
      </c>
      <c r="Z15" s="183" t="s">
        <v>2664</v>
      </c>
      <c r="AA15" s="183" t="s">
        <v>2664</v>
      </c>
      <c r="AB15" s="183" t="s">
        <v>2772</v>
      </c>
      <c r="AC15" s="183" t="s">
        <v>2664</v>
      </c>
      <c r="AD15" s="183" t="s">
        <v>2664</v>
      </c>
      <c r="AE15" s="183" t="s">
        <v>2772</v>
      </c>
      <c r="AF15" s="183" t="s">
        <v>2664</v>
      </c>
      <c r="AG15" s="183" t="s">
        <v>2664</v>
      </c>
      <c r="AH15" s="183" t="s">
        <v>2772</v>
      </c>
      <c r="AI15" s="183" t="s">
        <v>2664</v>
      </c>
      <c r="AJ15" s="183" t="s">
        <v>2664</v>
      </c>
      <c r="AK15" s="183" t="s">
        <v>2772</v>
      </c>
      <c r="AL15" s="183" t="s">
        <v>2664</v>
      </c>
      <c r="AM15" s="183" t="s">
        <v>2664</v>
      </c>
      <c r="AN15" s="183" t="s">
        <v>2772</v>
      </c>
      <c r="AO15" s="183" t="s">
        <v>2664</v>
      </c>
      <c r="AP15" s="183" t="s">
        <v>2664</v>
      </c>
      <c r="AQ15" s="183" t="s">
        <v>2772</v>
      </c>
      <c r="AR15" s="183" t="s">
        <v>2664</v>
      </c>
      <c r="AS15" s="183" t="s">
        <v>2664</v>
      </c>
      <c r="AT15" s="183" t="s">
        <v>2772</v>
      </c>
      <c r="AU15" s="183" t="s">
        <v>2664</v>
      </c>
      <c r="AV15" s="183" t="s">
        <v>2664</v>
      </c>
      <c r="AW15" s="183" t="s">
        <v>2772</v>
      </c>
      <c r="AX15" s="183" t="s">
        <v>2664</v>
      </c>
      <c r="AY15" s="183" t="s">
        <v>2664</v>
      </c>
      <c r="AZ15" s="183" t="s">
        <v>2772</v>
      </c>
      <c r="BA15" s="183" t="s">
        <v>2664</v>
      </c>
      <c r="BB15" s="183" t="s">
        <v>2664</v>
      </c>
      <c r="BC15" s="183" t="s">
        <v>2772</v>
      </c>
      <c r="BD15" s="183" t="s">
        <v>2664</v>
      </c>
      <c r="BE15" s="183" t="s">
        <v>2664</v>
      </c>
      <c r="BF15" s="183" t="s">
        <v>2772</v>
      </c>
      <c r="BG15" s="183" t="s">
        <v>2664</v>
      </c>
      <c r="BH15" s="183" t="s">
        <v>2664</v>
      </c>
      <c r="BI15" s="183" t="s">
        <v>2772</v>
      </c>
      <c r="BJ15" s="183" t="s">
        <v>2664</v>
      </c>
      <c r="BK15" s="183" t="s">
        <v>2664</v>
      </c>
      <c r="BL15" s="183" t="s">
        <v>2772</v>
      </c>
      <c r="BM15" s="183" t="s">
        <v>2664</v>
      </c>
      <c r="BN15" s="183" t="s">
        <v>2664</v>
      </c>
      <c r="BO15" s="183" t="s">
        <v>2772</v>
      </c>
      <c r="BP15" s="183" t="s">
        <v>2664</v>
      </c>
      <c r="BQ15" s="183" t="s">
        <v>2664</v>
      </c>
      <c r="BR15" s="183" t="s">
        <v>2772</v>
      </c>
      <c r="BS15" s="183" t="s">
        <v>2664</v>
      </c>
      <c r="BT15" s="183" t="s">
        <v>2664</v>
      </c>
      <c r="BU15" s="183" t="s">
        <v>2772</v>
      </c>
      <c r="BV15" s="183" t="s">
        <v>2664</v>
      </c>
      <c r="BW15" s="183" t="s">
        <v>2664</v>
      </c>
      <c r="BX15" s="183" t="s">
        <v>2772</v>
      </c>
      <c r="BY15" s="183" t="s">
        <v>2664</v>
      </c>
      <c r="BZ15" s="183" t="s">
        <v>2664</v>
      </c>
      <c r="CA15" s="183" t="s">
        <v>2772</v>
      </c>
      <c r="CB15" s="183" t="s">
        <v>2664</v>
      </c>
      <c r="CC15" s="183" t="s">
        <v>2664</v>
      </c>
      <c r="CD15" s="183" t="s">
        <v>2772</v>
      </c>
      <c r="CE15" s="183" t="s">
        <v>2664</v>
      </c>
      <c r="CF15" s="183" t="s">
        <v>2664</v>
      </c>
      <c r="CG15" s="183" t="s">
        <v>2772</v>
      </c>
      <c r="CH15" s="183" t="s">
        <v>2664</v>
      </c>
      <c r="CI15" s="183" t="s">
        <v>2664</v>
      </c>
      <c r="CJ15" s="183" t="s">
        <v>2772</v>
      </c>
      <c r="CK15" s="183" t="s">
        <v>2664</v>
      </c>
      <c r="CL15" s="183" t="s">
        <v>2664</v>
      </c>
      <c r="CM15" s="183" t="s">
        <v>2772</v>
      </c>
      <c r="CN15" s="183" t="s">
        <v>2664</v>
      </c>
      <c r="CO15" s="183" t="s">
        <v>2664</v>
      </c>
      <c r="CP15" s="183" t="s">
        <v>2772</v>
      </c>
      <c r="CQ15" s="183" t="s">
        <v>2664</v>
      </c>
      <c r="CR15" s="183" t="s">
        <v>2664</v>
      </c>
      <c r="CS15" s="183" t="s">
        <v>2772</v>
      </c>
      <c r="CT15" s="183" t="s">
        <v>2664</v>
      </c>
      <c r="CU15" s="183" t="s">
        <v>2664</v>
      </c>
      <c r="CV15" s="183" t="s">
        <v>2772</v>
      </c>
      <c r="CW15" s="183" t="s">
        <v>2664</v>
      </c>
      <c r="CX15" s="183" t="s">
        <v>2664</v>
      </c>
      <c r="CY15" s="183" t="s">
        <v>2772</v>
      </c>
      <c r="CZ15" s="183" t="s">
        <v>2664</v>
      </c>
      <c r="DA15" s="183" t="s">
        <v>2664</v>
      </c>
      <c r="DB15" s="183" t="s">
        <v>2772</v>
      </c>
      <c r="DC15" s="183" t="s">
        <v>2664</v>
      </c>
      <c r="DD15" s="183" t="s">
        <v>2664</v>
      </c>
      <c r="DE15" s="183" t="s">
        <v>2772</v>
      </c>
      <c r="DF15" s="183" t="s">
        <v>2664</v>
      </c>
      <c r="DG15" s="183" t="s">
        <v>2664</v>
      </c>
      <c r="DH15" s="183" t="s">
        <v>2772</v>
      </c>
      <c r="DI15" s="183" t="s">
        <v>2664</v>
      </c>
      <c r="DJ15" s="183" t="s">
        <v>2664</v>
      </c>
      <c r="DK15" s="183" t="s">
        <v>2772</v>
      </c>
      <c r="DL15" s="183" t="s">
        <v>2664</v>
      </c>
      <c r="DM15" s="183" t="s">
        <v>2664</v>
      </c>
      <c r="DN15" s="183" t="s">
        <v>2772</v>
      </c>
      <c r="DO15" s="183" t="s">
        <v>2664</v>
      </c>
      <c r="DP15" s="183" t="s">
        <v>2664</v>
      </c>
      <c r="DQ15" s="183" t="s">
        <v>2772</v>
      </c>
      <c r="DR15" s="183" t="s">
        <v>2664</v>
      </c>
      <c r="DS15" s="183" t="s">
        <v>2664</v>
      </c>
      <c r="DT15" s="183" t="s">
        <v>2772</v>
      </c>
      <c r="DU15" s="183" t="s">
        <v>2664</v>
      </c>
      <c r="DV15" s="183" t="s">
        <v>2664</v>
      </c>
      <c r="DW15" s="183" t="s">
        <v>2772</v>
      </c>
      <c r="DX15" s="183" t="s">
        <v>2664</v>
      </c>
      <c r="DY15" s="183" t="s">
        <v>2664</v>
      </c>
      <c r="DZ15" s="183" t="s">
        <v>2772</v>
      </c>
      <c r="EA15" s="183" t="s">
        <v>2664</v>
      </c>
      <c r="EB15" s="183" t="s">
        <v>2664</v>
      </c>
      <c r="EC15" s="183" t="s">
        <v>2772</v>
      </c>
      <c r="ED15" s="183" t="s">
        <v>2664</v>
      </c>
      <c r="EE15" s="183" t="s">
        <v>2664</v>
      </c>
      <c r="EF15" s="183" t="s">
        <v>2772</v>
      </c>
      <c r="EG15" s="183" t="s">
        <v>2664</v>
      </c>
      <c r="EH15" s="183" t="s">
        <v>2664</v>
      </c>
      <c r="EI15" s="183" t="s">
        <v>2772</v>
      </c>
      <c r="EJ15" s="183" t="s">
        <v>2664</v>
      </c>
      <c r="EK15" s="183" t="s">
        <v>2664</v>
      </c>
      <c r="EL15" s="183" t="s">
        <v>2772</v>
      </c>
      <c r="EM15" s="183" t="s">
        <v>2664</v>
      </c>
      <c r="EN15" s="183" t="s">
        <v>2664</v>
      </c>
      <c r="EO15" s="183" t="s">
        <v>2772</v>
      </c>
      <c r="EP15" s="183" t="s">
        <v>2664</v>
      </c>
      <c r="EQ15" s="183" t="s">
        <v>2664</v>
      </c>
      <c r="ER15" s="183" t="s">
        <v>2772</v>
      </c>
      <c r="ES15" s="183" t="s">
        <v>2664</v>
      </c>
      <c r="ET15" s="183" t="s">
        <v>2664</v>
      </c>
    </row>
    <row r="16" spans="1:150" x14ac:dyDescent="0.3">
      <c r="A16" s="1"/>
      <c r="B16" s="184" t="s">
        <v>2802</v>
      </c>
      <c r="C16" s="184" t="s">
        <v>69</v>
      </c>
      <c r="D16" s="184" t="s">
        <v>79</v>
      </c>
      <c r="E16" s="184" t="s">
        <v>2803</v>
      </c>
      <c r="F16" s="184" t="s">
        <v>2804</v>
      </c>
      <c r="G16" s="185" t="s">
        <v>2772</v>
      </c>
      <c r="H16" s="185" t="s">
        <v>2664</v>
      </c>
      <c r="I16" s="185" t="s">
        <v>2664</v>
      </c>
      <c r="J16" s="185" t="s">
        <v>2772</v>
      </c>
      <c r="K16" s="185" t="s">
        <v>2664</v>
      </c>
      <c r="L16" s="185" t="s">
        <v>2664</v>
      </c>
      <c r="M16" s="185" t="s">
        <v>2772</v>
      </c>
      <c r="N16" s="185" t="s">
        <v>2664</v>
      </c>
      <c r="O16" s="185" t="s">
        <v>2664</v>
      </c>
      <c r="P16" s="185" t="s">
        <v>2772</v>
      </c>
      <c r="Q16" s="185" t="s">
        <v>2664</v>
      </c>
      <c r="R16" s="185" t="s">
        <v>2664</v>
      </c>
      <c r="S16" s="185" t="s">
        <v>2772</v>
      </c>
      <c r="T16" s="185" t="s">
        <v>2664</v>
      </c>
      <c r="U16" s="185" t="s">
        <v>2664</v>
      </c>
      <c r="V16" s="185" t="s">
        <v>2772</v>
      </c>
      <c r="W16" s="185" t="s">
        <v>2664</v>
      </c>
      <c r="X16" s="185" t="s">
        <v>2664</v>
      </c>
      <c r="Y16" s="185" t="s">
        <v>2772</v>
      </c>
      <c r="Z16" s="185" t="s">
        <v>2664</v>
      </c>
      <c r="AA16" s="185" t="s">
        <v>2664</v>
      </c>
      <c r="AB16" s="185" t="s">
        <v>2772</v>
      </c>
      <c r="AC16" s="185" t="s">
        <v>2664</v>
      </c>
      <c r="AD16" s="185" t="s">
        <v>2664</v>
      </c>
      <c r="AE16" s="185" t="s">
        <v>2772</v>
      </c>
      <c r="AF16" s="185" t="s">
        <v>2664</v>
      </c>
      <c r="AG16" s="185" t="s">
        <v>2664</v>
      </c>
      <c r="AH16" s="185" t="s">
        <v>2772</v>
      </c>
      <c r="AI16" s="185" t="s">
        <v>2664</v>
      </c>
      <c r="AJ16" s="185" t="s">
        <v>2664</v>
      </c>
      <c r="AK16" s="185" t="s">
        <v>2772</v>
      </c>
      <c r="AL16" s="185" t="s">
        <v>2664</v>
      </c>
      <c r="AM16" s="185" t="s">
        <v>2664</v>
      </c>
      <c r="AN16" s="185" t="s">
        <v>2772</v>
      </c>
      <c r="AO16" s="185" t="s">
        <v>2664</v>
      </c>
      <c r="AP16" s="185" t="s">
        <v>2664</v>
      </c>
      <c r="AQ16" s="185" t="s">
        <v>2772</v>
      </c>
      <c r="AR16" s="185" t="s">
        <v>2664</v>
      </c>
      <c r="AS16" s="185" t="s">
        <v>2664</v>
      </c>
      <c r="AT16" s="185" t="s">
        <v>2772</v>
      </c>
      <c r="AU16" s="185" t="s">
        <v>2664</v>
      </c>
      <c r="AV16" s="185" t="s">
        <v>2664</v>
      </c>
      <c r="AW16" s="185" t="s">
        <v>2772</v>
      </c>
      <c r="AX16" s="185" t="s">
        <v>2664</v>
      </c>
      <c r="AY16" s="185" t="s">
        <v>2664</v>
      </c>
      <c r="AZ16" s="185" t="s">
        <v>2772</v>
      </c>
      <c r="BA16" s="185" t="s">
        <v>2664</v>
      </c>
      <c r="BB16" s="185" t="s">
        <v>2664</v>
      </c>
      <c r="BC16" s="185" t="s">
        <v>2772</v>
      </c>
      <c r="BD16" s="185" t="s">
        <v>2664</v>
      </c>
      <c r="BE16" s="185" t="s">
        <v>2664</v>
      </c>
      <c r="BF16" s="185" t="s">
        <v>2772</v>
      </c>
      <c r="BG16" s="185" t="s">
        <v>2664</v>
      </c>
      <c r="BH16" s="185" t="s">
        <v>2664</v>
      </c>
      <c r="BI16" s="185" t="s">
        <v>2772</v>
      </c>
      <c r="BJ16" s="185" t="s">
        <v>2664</v>
      </c>
      <c r="BK16" s="185" t="s">
        <v>2664</v>
      </c>
      <c r="BL16" s="185" t="s">
        <v>2772</v>
      </c>
      <c r="BM16" s="185" t="s">
        <v>2664</v>
      </c>
      <c r="BN16" s="185" t="s">
        <v>2664</v>
      </c>
      <c r="BO16" s="185" t="s">
        <v>2772</v>
      </c>
      <c r="BP16" s="185" t="s">
        <v>2664</v>
      </c>
      <c r="BQ16" s="185" t="s">
        <v>2664</v>
      </c>
      <c r="BR16" s="185" t="s">
        <v>2772</v>
      </c>
      <c r="BS16" s="185" t="s">
        <v>2664</v>
      </c>
      <c r="BT16" s="185" t="s">
        <v>2664</v>
      </c>
      <c r="BU16" s="185" t="s">
        <v>2772</v>
      </c>
      <c r="BV16" s="185" t="s">
        <v>2664</v>
      </c>
      <c r="BW16" s="185" t="s">
        <v>2664</v>
      </c>
      <c r="BX16" s="185" t="s">
        <v>2772</v>
      </c>
      <c r="BY16" s="185" t="s">
        <v>2664</v>
      </c>
      <c r="BZ16" s="185" t="s">
        <v>2664</v>
      </c>
      <c r="CA16" s="185" t="s">
        <v>2772</v>
      </c>
      <c r="CB16" s="185" t="s">
        <v>2664</v>
      </c>
      <c r="CC16" s="185" t="s">
        <v>2664</v>
      </c>
      <c r="CD16" s="185" t="s">
        <v>2772</v>
      </c>
      <c r="CE16" s="185" t="s">
        <v>2664</v>
      </c>
      <c r="CF16" s="185" t="s">
        <v>2664</v>
      </c>
      <c r="CG16" s="185" t="s">
        <v>2772</v>
      </c>
      <c r="CH16" s="185" t="s">
        <v>2664</v>
      </c>
      <c r="CI16" s="185" t="s">
        <v>2664</v>
      </c>
      <c r="CJ16" s="185" t="s">
        <v>2772</v>
      </c>
      <c r="CK16" s="185" t="s">
        <v>2664</v>
      </c>
      <c r="CL16" s="185" t="s">
        <v>2664</v>
      </c>
      <c r="CM16" s="185" t="s">
        <v>2772</v>
      </c>
      <c r="CN16" s="185" t="s">
        <v>2664</v>
      </c>
      <c r="CO16" s="185" t="s">
        <v>2664</v>
      </c>
      <c r="CP16" s="185" t="s">
        <v>2772</v>
      </c>
      <c r="CQ16" s="185" t="s">
        <v>2664</v>
      </c>
      <c r="CR16" s="185" t="s">
        <v>2664</v>
      </c>
      <c r="CS16" s="185" t="s">
        <v>2772</v>
      </c>
      <c r="CT16" s="185" t="s">
        <v>2664</v>
      </c>
      <c r="CU16" s="185" t="s">
        <v>2664</v>
      </c>
      <c r="CV16" s="185" t="s">
        <v>2772</v>
      </c>
      <c r="CW16" s="185" t="s">
        <v>2664</v>
      </c>
      <c r="CX16" s="185" t="s">
        <v>2664</v>
      </c>
      <c r="CY16" s="185" t="s">
        <v>2772</v>
      </c>
      <c r="CZ16" s="185" t="s">
        <v>2664</v>
      </c>
      <c r="DA16" s="185" t="s">
        <v>2664</v>
      </c>
      <c r="DB16" s="185" t="s">
        <v>2772</v>
      </c>
      <c r="DC16" s="185" t="s">
        <v>2664</v>
      </c>
      <c r="DD16" s="185" t="s">
        <v>2664</v>
      </c>
      <c r="DE16" s="185" t="s">
        <v>2772</v>
      </c>
      <c r="DF16" s="185" t="s">
        <v>2664</v>
      </c>
      <c r="DG16" s="185" t="s">
        <v>2664</v>
      </c>
      <c r="DH16" s="185" t="s">
        <v>2772</v>
      </c>
      <c r="DI16" s="185" t="s">
        <v>2664</v>
      </c>
      <c r="DJ16" s="185" t="s">
        <v>2664</v>
      </c>
      <c r="DK16" s="185" t="s">
        <v>2772</v>
      </c>
      <c r="DL16" s="185" t="s">
        <v>2664</v>
      </c>
      <c r="DM16" s="185" t="s">
        <v>2664</v>
      </c>
      <c r="DN16" s="185" t="s">
        <v>2772</v>
      </c>
      <c r="DO16" s="185" t="s">
        <v>2664</v>
      </c>
      <c r="DP16" s="185" t="s">
        <v>2664</v>
      </c>
      <c r="DQ16" s="185" t="s">
        <v>2772</v>
      </c>
      <c r="DR16" s="185" t="s">
        <v>2664</v>
      </c>
      <c r="DS16" s="185" t="s">
        <v>2664</v>
      </c>
      <c r="DT16" s="185" t="s">
        <v>2772</v>
      </c>
      <c r="DU16" s="185" t="s">
        <v>2664</v>
      </c>
      <c r="DV16" s="185" t="s">
        <v>2664</v>
      </c>
      <c r="DW16" s="185" t="s">
        <v>2772</v>
      </c>
      <c r="DX16" s="185" t="s">
        <v>2664</v>
      </c>
      <c r="DY16" s="185" t="s">
        <v>2664</v>
      </c>
      <c r="DZ16" s="185" t="s">
        <v>2772</v>
      </c>
      <c r="EA16" s="185" t="s">
        <v>2664</v>
      </c>
      <c r="EB16" s="185" t="s">
        <v>2664</v>
      </c>
      <c r="EC16" s="185" t="s">
        <v>2772</v>
      </c>
      <c r="ED16" s="185" t="s">
        <v>2664</v>
      </c>
      <c r="EE16" s="185" t="s">
        <v>2664</v>
      </c>
      <c r="EF16" s="185" t="s">
        <v>2772</v>
      </c>
      <c r="EG16" s="185" t="s">
        <v>2664</v>
      </c>
      <c r="EH16" s="185" t="s">
        <v>2664</v>
      </c>
      <c r="EI16" s="185" t="s">
        <v>2772</v>
      </c>
      <c r="EJ16" s="185" t="s">
        <v>2664</v>
      </c>
      <c r="EK16" s="185" t="s">
        <v>2664</v>
      </c>
      <c r="EL16" s="185" t="s">
        <v>2772</v>
      </c>
      <c r="EM16" s="185" t="s">
        <v>2664</v>
      </c>
      <c r="EN16" s="185" t="s">
        <v>2664</v>
      </c>
      <c r="EO16" s="185" t="s">
        <v>2772</v>
      </c>
      <c r="EP16" s="185" t="s">
        <v>2664</v>
      </c>
      <c r="EQ16" s="185" t="s">
        <v>2664</v>
      </c>
      <c r="ER16" s="185" t="s">
        <v>2772</v>
      </c>
      <c r="ES16" s="185" t="s">
        <v>2664</v>
      </c>
      <c r="ET16" s="185" t="s">
        <v>2664</v>
      </c>
    </row>
    <row r="17" spans="1:150" x14ac:dyDescent="0.3">
      <c r="A17" s="1"/>
      <c r="B17" s="184" t="s">
        <v>2805</v>
      </c>
      <c r="C17" s="184" t="s">
        <v>69</v>
      </c>
      <c r="D17" s="184" t="s">
        <v>79</v>
      </c>
      <c r="E17" s="184" t="s">
        <v>2806</v>
      </c>
      <c r="F17" s="184" t="s">
        <v>2807</v>
      </c>
      <c r="G17" s="185" t="s">
        <v>2772</v>
      </c>
      <c r="H17" s="185" t="s">
        <v>498</v>
      </c>
      <c r="I17" s="185" t="s">
        <v>498</v>
      </c>
      <c r="J17" s="185" t="s">
        <v>2772</v>
      </c>
      <c r="K17" s="185" t="s">
        <v>498</v>
      </c>
      <c r="L17" s="185" t="s">
        <v>498</v>
      </c>
      <c r="M17" s="185" t="s">
        <v>2772</v>
      </c>
      <c r="N17" s="185" t="s">
        <v>498</v>
      </c>
      <c r="O17" s="185" t="s">
        <v>498</v>
      </c>
      <c r="P17" s="185" t="s">
        <v>2772</v>
      </c>
      <c r="Q17" s="185" t="s">
        <v>498</v>
      </c>
      <c r="R17" s="185" t="s">
        <v>498</v>
      </c>
      <c r="S17" s="185" t="s">
        <v>2772</v>
      </c>
      <c r="T17" s="185" t="s">
        <v>498</v>
      </c>
      <c r="U17" s="185" t="s">
        <v>498</v>
      </c>
      <c r="V17" s="185" t="s">
        <v>2772</v>
      </c>
      <c r="W17" s="185" t="s">
        <v>498</v>
      </c>
      <c r="X17" s="185" t="s">
        <v>498</v>
      </c>
      <c r="Y17" s="185" t="s">
        <v>2772</v>
      </c>
      <c r="Z17" s="185" t="s">
        <v>498</v>
      </c>
      <c r="AA17" s="185" t="s">
        <v>498</v>
      </c>
      <c r="AB17" s="185" t="s">
        <v>2772</v>
      </c>
      <c r="AC17" s="185" t="s">
        <v>498</v>
      </c>
      <c r="AD17" s="185" t="s">
        <v>498</v>
      </c>
      <c r="AE17" s="185" t="s">
        <v>2772</v>
      </c>
      <c r="AF17" s="185" t="s">
        <v>498</v>
      </c>
      <c r="AG17" s="185" t="s">
        <v>498</v>
      </c>
      <c r="AH17" s="185" t="s">
        <v>2772</v>
      </c>
      <c r="AI17" s="185" t="s">
        <v>498</v>
      </c>
      <c r="AJ17" s="185" t="s">
        <v>498</v>
      </c>
      <c r="AK17" s="185" t="s">
        <v>2772</v>
      </c>
      <c r="AL17" s="185" t="s">
        <v>498</v>
      </c>
      <c r="AM17" s="185" t="s">
        <v>498</v>
      </c>
      <c r="AN17" s="185" t="s">
        <v>2772</v>
      </c>
      <c r="AO17" s="185" t="s">
        <v>498</v>
      </c>
      <c r="AP17" s="185" t="s">
        <v>498</v>
      </c>
      <c r="AQ17" s="185" t="s">
        <v>2772</v>
      </c>
      <c r="AR17" s="185" t="s">
        <v>498</v>
      </c>
      <c r="AS17" s="185" t="s">
        <v>498</v>
      </c>
      <c r="AT17" s="185" t="s">
        <v>2772</v>
      </c>
      <c r="AU17" s="185" t="s">
        <v>498</v>
      </c>
      <c r="AV17" s="185" t="s">
        <v>498</v>
      </c>
      <c r="AW17" s="185" t="s">
        <v>2772</v>
      </c>
      <c r="AX17" s="185" t="s">
        <v>498</v>
      </c>
      <c r="AY17" s="185" t="s">
        <v>498</v>
      </c>
      <c r="AZ17" s="185" t="s">
        <v>2772</v>
      </c>
      <c r="BA17" s="185" t="s">
        <v>498</v>
      </c>
      <c r="BB17" s="185" t="s">
        <v>498</v>
      </c>
      <c r="BC17" s="185" t="s">
        <v>2772</v>
      </c>
      <c r="BD17" s="185" t="s">
        <v>498</v>
      </c>
      <c r="BE17" s="185" t="s">
        <v>498</v>
      </c>
      <c r="BF17" s="185" t="s">
        <v>2772</v>
      </c>
      <c r="BG17" s="185" t="s">
        <v>498</v>
      </c>
      <c r="BH17" s="185" t="s">
        <v>498</v>
      </c>
      <c r="BI17" s="185" t="s">
        <v>2772</v>
      </c>
      <c r="BJ17" s="185" t="s">
        <v>498</v>
      </c>
      <c r="BK17" s="185" t="s">
        <v>498</v>
      </c>
      <c r="BL17" s="185" t="s">
        <v>2772</v>
      </c>
      <c r="BM17" s="185" t="s">
        <v>498</v>
      </c>
      <c r="BN17" s="185" t="s">
        <v>498</v>
      </c>
      <c r="BO17" s="185" t="s">
        <v>2772</v>
      </c>
      <c r="BP17" s="185" t="s">
        <v>498</v>
      </c>
      <c r="BQ17" s="185" t="s">
        <v>498</v>
      </c>
      <c r="BR17" s="185" t="s">
        <v>2772</v>
      </c>
      <c r="BS17" s="185" t="s">
        <v>498</v>
      </c>
      <c r="BT17" s="185" t="s">
        <v>498</v>
      </c>
      <c r="BU17" s="185" t="s">
        <v>2772</v>
      </c>
      <c r="BV17" s="185" t="s">
        <v>498</v>
      </c>
      <c r="BW17" s="185" t="s">
        <v>498</v>
      </c>
      <c r="BX17" s="185" t="s">
        <v>2772</v>
      </c>
      <c r="BY17" s="185" t="s">
        <v>498</v>
      </c>
      <c r="BZ17" s="185" t="s">
        <v>498</v>
      </c>
      <c r="CA17" s="185" t="s">
        <v>2772</v>
      </c>
      <c r="CB17" s="185" t="s">
        <v>498</v>
      </c>
      <c r="CC17" s="185" t="s">
        <v>498</v>
      </c>
      <c r="CD17" s="185" t="s">
        <v>2772</v>
      </c>
      <c r="CE17" s="185" t="s">
        <v>498</v>
      </c>
      <c r="CF17" s="185" t="s">
        <v>498</v>
      </c>
      <c r="CG17" s="185" t="s">
        <v>2772</v>
      </c>
      <c r="CH17" s="185" t="s">
        <v>498</v>
      </c>
      <c r="CI17" s="185" t="s">
        <v>498</v>
      </c>
      <c r="CJ17" s="185" t="s">
        <v>2772</v>
      </c>
      <c r="CK17" s="185" t="s">
        <v>498</v>
      </c>
      <c r="CL17" s="185" t="s">
        <v>498</v>
      </c>
      <c r="CM17" s="185" t="s">
        <v>2772</v>
      </c>
      <c r="CN17" s="185" t="s">
        <v>498</v>
      </c>
      <c r="CO17" s="185" t="s">
        <v>498</v>
      </c>
      <c r="CP17" s="185" t="s">
        <v>2772</v>
      </c>
      <c r="CQ17" s="185" t="s">
        <v>498</v>
      </c>
      <c r="CR17" s="185" t="s">
        <v>498</v>
      </c>
      <c r="CS17" s="185" t="s">
        <v>2772</v>
      </c>
      <c r="CT17" s="185" t="s">
        <v>498</v>
      </c>
      <c r="CU17" s="185" t="s">
        <v>498</v>
      </c>
      <c r="CV17" s="185" t="s">
        <v>2772</v>
      </c>
      <c r="CW17" s="185" t="s">
        <v>498</v>
      </c>
      <c r="CX17" s="185" t="s">
        <v>498</v>
      </c>
      <c r="CY17" s="185" t="s">
        <v>2772</v>
      </c>
      <c r="CZ17" s="185" t="s">
        <v>498</v>
      </c>
      <c r="DA17" s="185" t="s">
        <v>498</v>
      </c>
      <c r="DB17" s="185" t="s">
        <v>2772</v>
      </c>
      <c r="DC17" s="185" t="s">
        <v>498</v>
      </c>
      <c r="DD17" s="185" t="s">
        <v>498</v>
      </c>
      <c r="DE17" s="185" t="s">
        <v>2772</v>
      </c>
      <c r="DF17" s="185" t="s">
        <v>498</v>
      </c>
      <c r="DG17" s="185" t="s">
        <v>498</v>
      </c>
      <c r="DH17" s="185" t="s">
        <v>2772</v>
      </c>
      <c r="DI17" s="185" t="s">
        <v>498</v>
      </c>
      <c r="DJ17" s="185" t="s">
        <v>498</v>
      </c>
      <c r="DK17" s="185" t="s">
        <v>2772</v>
      </c>
      <c r="DL17" s="185" t="s">
        <v>498</v>
      </c>
      <c r="DM17" s="185" t="s">
        <v>498</v>
      </c>
      <c r="DN17" s="185" t="s">
        <v>2772</v>
      </c>
      <c r="DO17" s="185" t="s">
        <v>498</v>
      </c>
      <c r="DP17" s="185" t="s">
        <v>498</v>
      </c>
      <c r="DQ17" s="185" t="s">
        <v>2772</v>
      </c>
      <c r="DR17" s="185" t="s">
        <v>498</v>
      </c>
      <c r="DS17" s="185" t="s">
        <v>498</v>
      </c>
      <c r="DT17" s="185" t="s">
        <v>2772</v>
      </c>
      <c r="DU17" s="185" t="s">
        <v>498</v>
      </c>
      <c r="DV17" s="185" t="s">
        <v>498</v>
      </c>
      <c r="DW17" s="185" t="s">
        <v>2772</v>
      </c>
      <c r="DX17" s="185" t="s">
        <v>498</v>
      </c>
      <c r="DY17" s="185" t="s">
        <v>498</v>
      </c>
      <c r="DZ17" s="185" t="s">
        <v>2772</v>
      </c>
      <c r="EA17" s="185" t="s">
        <v>498</v>
      </c>
      <c r="EB17" s="185" t="s">
        <v>498</v>
      </c>
      <c r="EC17" s="185" t="s">
        <v>2772</v>
      </c>
      <c r="ED17" s="185" t="s">
        <v>498</v>
      </c>
      <c r="EE17" s="185" t="s">
        <v>498</v>
      </c>
      <c r="EF17" s="185" t="s">
        <v>2772</v>
      </c>
      <c r="EG17" s="185" t="s">
        <v>498</v>
      </c>
      <c r="EH17" s="185" t="s">
        <v>498</v>
      </c>
      <c r="EI17" s="185" t="s">
        <v>2772</v>
      </c>
      <c r="EJ17" s="185" t="s">
        <v>498</v>
      </c>
      <c r="EK17" s="185" t="s">
        <v>498</v>
      </c>
      <c r="EL17" s="185" t="s">
        <v>2772</v>
      </c>
      <c r="EM17" s="185" t="s">
        <v>498</v>
      </c>
      <c r="EN17" s="185" t="s">
        <v>498</v>
      </c>
      <c r="EO17" s="185" t="s">
        <v>2772</v>
      </c>
      <c r="EP17" s="185" t="s">
        <v>498</v>
      </c>
      <c r="EQ17" s="185" t="s">
        <v>498</v>
      </c>
      <c r="ER17" s="185" t="s">
        <v>2772</v>
      </c>
      <c r="ES17" s="185" t="s">
        <v>498</v>
      </c>
      <c r="ET17" s="185" t="s">
        <v>498</v>
      </c>
    </row>
    <row r="18" spans="1:150" x14ac:dyDescent="0.3">
      <c r="A18" s="1"/>
      <c r="B18" s="183" t="s">
        <v>2808</v>
      </c>
      <c r="C18" s="183" t="s">
        <v>114</v>
      </c>
      <c r="D18" s="183" t="s">
        <v>938</v>
      </c>
      <c r="E18" s="183" t="s">
        <v>2809</v>
      </c>
      <c r="F18" s="183" t="s">
        <v>2810</v>
      </c>
      <c r="G18" s="183" t="s">
        <v>2772</v>
      </c>
      <c r="H18" s="183" t="s">
        <v>2664</v>
      </c>
      <c r="I18" s="183" t="s">
        <v>2664</v>
      </c>
      <c r="J18" s="183" t="s">
        <v>2772</v>
      </c>
      <c r="K18" s="183" t="s">
        <v>2664</v>
      </c>
      <c r="L18" s="183" t="s">
        <v>2664</v>
      </c>
      <c r="M18" s="183" t="s">
        <v>2772</v>
      </c>
      <c r="N18" s="183" t="s">
        <v>2664</v>
      </c>
      <c r="O18" s="183" t="s">
        <v>2664</v>
      </c>
      <c r="P18" s="183" t="s">
        <v>2772</v>
      </c>
      <c r="Q18" s="183" t="s">
        <v>2664</v>
      </c>
      <c r="R18" s="183" t="s">
        <v>2664</v>
      </c>
      <c r="S18" s="183" t="s">
        <v>2772</v>
      </c>
      <c r="T18" s="183" t="s">
        <v>2664</v>
      </c>
      <c r="U18" s="183" t="s">
        <v>2664</v>
      </c>
      <c r="V18" s="183" t="s">
        <v>2772</v>
      </c>
      <c r="W18" s="183" t="s">
        <v>2664</v>
      </c>
      <c r="X18" s="183" t="s">
        <v>2664</v>
      </c>
      <c r="Y18" s="183" t="s">
        <v>2772</v>
      </c>
      <c r="Z18" s="183" t="s">
        <v>2664</v>
      </c>
      <c r="AA18" s="183" t="s">
        <v>2664</v>
      </c>
      <c r="AB18" s="183" t="s">
        <v>2772</v>
      </c>
      <c r="AC18" s="183" t="s">
        <v>2664</v>
      </c>
      <c r="AD18" s="183" t="s">
        <v>2664</v>
      </c>
      <c r="AE18" s="183" t="s">
        <v>2772</v>
      </c>
      <c r="AF18" s="183" t="s">
        <v>2664</v>
      </c>
      <c r="AG18" s="183" t="s">
        <v>2664</v>
      </c>
      <c r="AH18" s="183" t="s">
        <v>2772</v>
      </c>
      <c r="AI18" s="183" t="s">
        <v>2664</v>
      </c>
      <c r="AJ18" s="183" t="s">
        <v>2664</v>
      </c>
      <c r="AK18" s="183" t="s">
        <v>2772</v>
      </c>
      <c r="AL18" s="183" t="s">
        <v>2664</v>
      </c>
      <c r="AM18" s="183" t="s">
        <v>2664</v>
      </c>
      <c r="AN18" s="183" t="s">
        <v>2772</v>
      </c>
      <c r="AO18" s="183" t="s">
        <v>2664</v>
      </c>
      <c r="AP18" s="183" t="s">
        <v>2664</v>
      </c>
      <c r="AQ18" s="183" t="s">
        <v>2772</v>
      </c>
      <c r="AR18" s="183" t="s">
        <v>2664</v>
      </c>
      <c r="AS18" s="183" t="s">
        <v>2664</v>
      </c>
      <c r="AT18" s="183" t="s">
        <v>2772</v>
      </c>
      <c r="AU18" s="183" t="s">
        <v>2664</v>
      </c>
      <c r="AV18" s="183" t="s">
        <v>2664</v>
      </c>
      <c r="AW18" s="183" t="s">
        <v>2772</v>
      </c>
      <c r="AX18" s="183" t="s">
        <v>2664</v>
      </c>
      <c r="AY18" s="183" t="s">
        <v>2664</v>
      </c>
      <c r="AZ18" s="183" t="s">
        <v>2772</v>
      </c>
      <c r="BA18" s="183" t="s">
        <v>2664</v>
      </c>
      <c r="BB18" s="183" t="s">
        <v>2664</v>
      </c>
      <c r="BC18" s="183" t="s">
        <v>2772</v>
      </c>
      <c r="BD18" s="183" t="s">
        <v>2664</v>
      </c>
      <c r="BE18" s="183" t="s">
        <v>2664</v>
      </c>
      <c r="BF18" s="183" t="s">
        <v>2772</v>
      </c>
      <c r="BG18" s="183" t="s">
        <v>2664</v>
      </c>
      <c r="BH18" s="183" t="s">
        <v>2664</v>
      </c>
      <c r="BI18" s="183" t="s">
        <v>2772</v>
      </c>
      <c r="BJ18" s="183" t="s">
        <v>2664</v>
      </c>
      <c r="BK18" s="183" t="s">
        <v>2664</v>
      </c>
      <c r="BL18" s="183" t="s">
        <v>2772</v>
      </c>
      <c r="BM18" s="183" t="s">
        <v>2664</v>
      </c>
      <c r="BN18" s="183" t="s">
        <v>2664</v>
      </c>
      <c r="BO18" s="183" t="s">
        <v>2772</v>
      </c>
      <c r="BP18" s="183" t="s">
        <v>2664</v>
      </c>
      <c r="BQ18" s="183" t="s">
        <v>2664</v>
      </c>
      <c r="BR18" s="183" t="s">
        <v>2772</v>
      </c>
      <c r="BS18" s="183" t="s">
        <v>2664</v>
      </c>
      <c r="BT18" s="183" t="s">
        <v>2664</v>
      </c>
      <c r="BU18" s="183" t="s">
        <v>2772</v>
      </c>
      <c r="BV18" s="183" t="s">
        <v>2664</v>
      </c>
      <c r="BW18" s="183" t="s">
        <v>2664</v>
      </c>
      <c r="BX18" s="183" t="s">
        <v>2772</v>
      </c>
      <c r="BY18" s="183" t="s">
        <v>2664</v>
      </c>
      <c r="BZ18" s="183" t="s">
        <v>2664</v>
      </c>
      <c r="CA18" s="183" t="s">
        <v>2772</v>
      </c>
      <c r="CB18" s="183" t="s">
        <v>2664</v>
      </c>
      <c r="CC18" s="183" t="s">
        <v>2664</v>
      </c>
      <c r="CD18" s="183" t="s">
        <v>2772</v>
      </c>
      <c r="CE18" s="183" t="s">
        <v>2664</v>
      </c>
      <c r="CF18" s="183" t="s">
        <v>2664</v>
      </c>
      <c r="CG18" s="183" t="s">
        <v>2772</v>
      </c>
      <c r="CH18" s="183" t="s">
        <v>2664</v>
      </c>
      <c r="CI18" s="183" t="s">
        <v>2664</v>
      </c>
      <c r="CJ18" s="183" t="s">
        <v>2772</v>
      </c>
      <c r="CK18" s="183" t="s">
        <v>2664</v>
      </c>
      <c r="CL18" s="183" t="s">
        <v>2664</v>
      </c>
      <c r="CM18" s="183" t="s">
        <v>2772</v>
      </c>
      <c r="CN18" s="183" t="s">
        <v>2664</v>
      </c>
      <c r="CO18" s="183" t="s">
        <v>2664</v>
      </c>
      <c r="CP18" s="183" t="s">
        <v>2772</v>
      </c>
      <c r="CQ18" s="183" t="s">
        <v>2664</v>
      </c>
      <c r="CR18" s="183" t="s">
        <v>2664</v>
      </c>
      <c r="CS18" s="183" t="s">
        <v>2772</v>
      </c>
      <c r="CT18" s="183" t="s">
        <v>2664</v>
      </c>
      <c r="CU18" s="183" t="s">
        <v>2664</v>
      </c>
      <c r="CV18" s="183" t="s">
        <v>2772</v>
      </c>
      <c r="CW18" s="183" t="s">
        <v>2664</v>
      </c>
      <c r="CX18" s="183" t="s">
        <v>2664</v>
      </c>
      <c r="CY18" s="183" t="s">
        <v>2772</v>
      </c>
      <c r="CZ18" s="183" t="s">
        <v>2664</v>
      </c>
      <c r="DA18" s="183" t="s">
        <v>2664</v>
      </c>
      <c r="DB18" s="183" t="s">
        <v>2772</v>
      </c>
      <c r="DC18" s="183" t="s">
        <v>2664</v>
      </c>
      <c r="DD18" s="183" t="s">
        <v>2664</v>
      </c>
      <c r="DE18" s="183" t="s">
        <v>2772</v>
      </c>
      <c r="DF18" s="183" t="s">
        <v>2664</v>
      </c>
      <c r="DG18" s="183" t="s">
        <v>2664</v>
      </c>
      <c r="DH18" s="183" t="s">
        <v>2772</v>
      </c>
      <c r="DI18" s="183" t="s">
        <v>2664</v>
      </c>
      <c r="DJ18" s="183" t="s">
        <v>2664</v>
      </c>
      <c r="DK18" s="183" t="s">
        <v>2772</v>
      </c>
      <c r="DL18" s="183" t="s">
        <v>2664</v>
      </c>
      <c r="DM18" s="183" t="s">
        <v>2664</v>
      </c>
      <c r="DN18" s="183" t="s">
        <v>2772</v>
      </c>
      <c r="DO18" s="183" t="s">
        <v>2664</v>
      </c>
      <c r="DP18" s="183" t="s">
        <v>2664</v>
      </c>
      <c r="DQ18" s="183" t="s">
        <v>2772</v>
      </c>
      <c r="DR18" s="183" t="s">
        <v>2664</v>
      </c>
      <c r="DS18" s="183" t="s">
        <v>2664</v>
      </c>
      <c r="DT18" s="183" t="s">
        <v>2772</v>
      </c>
      <c r="DU18" s="183" t="s">
        <v>2664</v>
      </c>
      <c r="DV18" s="183" t="s">
        <v>2664</v>
      </c>
      <c r="DW18" s="183" t="s">
        <v>2772</v>
      </c>
      <c r="DX18" s="183" t="s">
        <v>2664</v>
      </c>
      <c r="DY18" s="183" t="s">
        <v>2664</v>
      </c>
      <c r="DZ18" s="183" t="s">
        <v>2772</v>
      </c>
      <c r="EA18" s="183" t="s">
        <v>2664</v>
      </c>
      <c r="EB18" s="183" t="s">
        <v>2664</v>
      </c>
      <c r="EC18" s="183" t="s">
        <v>2772</v>
      </c>
      <c r="ED18" s="183" t="s">
        <v>2664</v>
      </c>
      <c r="EE18" s="183" t="s">
        <v>2664</v>
      </c>
      <c r="EF18" s="183" t="s">
        <v>2772</v>
      </c>
      <c r="EG18" s="183" t="s">
        <v>2664</v>
      </c>
      <c r="EH18" s="183" t="s">
        <v>2664</v>
      </c>
      <c r="EI18" s="183" t="s">
        <v>2772</v>
      </c>
      <c r="EJ18" s="183" t="s">
        <v>2664</v>
      </c>
      <c r="EK18" s="183" t="s">
        <v>2664</v>
      </c>
      <c r="EL18" s="183" t="s">
        <v>2772</v>
      </c>
      <c r="EM18" s="183" t="s">
        <v>2664</v>
      </c>
      <c r="EN18" s="183" t="s">
        <v>2664</v>
      </c>
      <c r="EO18" s="183" t="s">
        <v>2772</v>
      </c>
      <c r="EP18" s="183" t="s">
        <v>2664</v>
      </c>
      <c r="EQ18" s="183" t="s">
        <v>2664</v>
      </c>
      <c r="ER18" s="183" t="s">
        <v>2772</v>
      </c>
      <c r="ES18" s="183" t="s">
        <v>2664</v>
      </c>
      <c r="ET18" s="183" t="s">
        <v>2664</v>
      </c>
    </row>
    <row r="19" spans="1:150" x14ac:dyDescent="0.3">
      <c r="A19" s="1"/>
      <c r="B19" s="184" t="s">
        <v>2811</v>
      </c>
      <c r="C19" s="184" t="s">
        <v>114</v>
      </c>
      <c r="D19" s="184" t="s">
        <v>938</v>
      </c>
      <c r="E19" s="184" t="s">
        <v>2812</v>
      </c>
      <c r="F19" s="184" t="s">
        <v>2813</v>
      </c>
      <c r="G19" s="185" t="s">
        <v>2772</v>
      </c>
      <c r="H19" s="185" t="s">
        <v>2664</v>
      </c>
      <c r="I19" s="185" t="s">
        <v>2664</v>
      </c>
      <c r="J19" s="185" t="s">
        <v>2772</v>
      </c>
      <c r="K19" s="185" t="s">
        <v>2664</v>
      </c>
      <c r="L19" s="185" t="s">
        <v>2664</v>
      </c>
      <c r="M19" s="185" t="s">
        <v>2772</v>
      </c>
      <c r="N19" s="185" t="s">
        <v>2664</v>
      </c>
      <c r="O19" s="185" t="s">
        <v>2664</v>
      </c>
      <c r="P19" s="185" t="s">
        <v>2772</v>
      </c>
      <c r="Q19" s="185" t="s">
        <v>2664</v>
      </c>
      <c r="R19" s="185" t="s">
        <v>2664</v>
      </c>
      <c r="S19" s="185" t="s">
        <v>2772</v>
      </c>
      <c r="T19" s="185" t="s">
        <v>2664</v>
      </c>
      <c r="U19" s="185" t="s">
        <v>2664</v>
      </c>
      <c r="V19" s="185" t="s">
        <v>2772</v>
      </c>
      <c r="W19" s="185" t="s">
        <v>2664</v>
      </c>
      <c r="X19" s="185" t="s">
        <v>2664</v>
      </c>
      <c r="Y19" s="185" t="s">
        <v>2772</v>
      </c>
      <c r="Z19" s="185" t="s">
        <v>2664</v>
      </c>
      <c r="AA19" s="185" t="s">
        <v>2664</v>
      </c>
      <c r="AB19" s="185" t="s">
        <v>2772</v>
      </c>
      <c r="AC19" s="185" t="s">
        <v>2664</v>
      </c>
      <c r="AD19" s="185" t="s">
        <v>2664</v>
      </c>
      <c r="AE19" s="185" t="s">
        <v>2772</v>
      </c>
      <c r="AF19" s="185" t="s">
        <v>2664</v>
      </c>
      <c r="AG19" s="185" t="s">
        <v>2664</v>
      </c>
      <c r="AH19" s="185" t="s">
        <v>2772</v>
      </c>
      <c r="AI19" s="185" t="s">
        <v>2664</v>
      </c>
      <c r="AJ19" s="185" t="s">
        <v>2664</v>
      </c>
      <c r="AK19" s="185" t="s">
        <v>2772</v>
      </c>
      <c r="AL19" s="185" t="s">
        <v>2664</v>
      </c>
      <c r="AM19" s="185" t="s">
        <v>2664</v>
      </c>
      <c r="AN19" s="185" t="s">
        <v>2772</v>
      </c>
      <c r="AO19" s="185" t="s">
        <v>2664</v>
      </c>
      <c r="AP19" s="185" t="s">
        <v>2664</v>
      </c>
      <c r="AQ19" s="185" t="s">
        <v>2772</v>
      </c>
      <c r="AR19" s="185" t="s">
        <v>2664</v>
      </c>
      <c r="AS19" s="185" t="s">
        <v>2664</v>
      </c>
      <c r="AT19" s="185" t="s">
        <v>2772</v>
      </c>
      <c r="AU19" s="185" t="s">
        <v>2664</v>
      </c>
      <c r="AV19" s="185" t="s">
        <v>2664</v>
      </c>
      <c r="AW19" s="185" t="s">
        <v>2772</v>
      </c>
      <c r="AX19" s="185" t="s">
        <v>2664</v>
      </c>
      <c r="AY19" s="185" t="s">
        <v>2664</v>
      </c>
      <c r="AZ19" s="185" t="s">
        <v>2772</v>
      </c>
      <c r="BA19" s="185" t="s">
        <v>2664</v>
      </c>
      <c r="BB19" s="185" t="s">
        <v>2664</v>
      </c>
      <c r="BC19" s="185" t="s">
        <v>2772</v>
      </c>
      <c r="BD19" s="185" t="s">
        <v>2664</v>
      </c>
      <c r="BE19" s="185" t="s">
        <v>2664</v>
      </c>
      <c r="BF19" s="185" t="s">
        <v>2772</v>
      </c>
      <c r="BG19" s="185" t="s">
        <v>2664</v>
      </c>
      <c r="BH19" s="185" t="s">
        <v>2664</v>
      </c>
      <c r="BI19" s="185" t="s">
        <v>2772</v>
      </c>
      <c r="BJ19" s="185" t="s">
        <v>2664</v>
      </c>
      <c r="BK19" s="185" t="s">
        <v>2664</v>
      </c>
      <c r="BL19" s="185" t="s">
        <v>2772</v>
      </c>
      <c r="BM19" s="185" t="s">
        <v>2664</v>
      </c>
      <c r="BN19" s="185" t="s">
        <v>2664</v>
      </c>
      <c r="BO19" s="185" t="s">
        <v>2772</v>
      </c>
      <c r="BP19" s="185" t="s">
        <v>2664</v>
      </c>
      <c r="BQ19" s="185" t="s">
        <v>2664</v>
      </c>
      <c r="BR19" s="185" t="s">
        <v>2772</v>
      </c>
      <c r="BS19" s="185" t="s">
        <v>2664</v>
      </c>
      <c r="BT19" s="185" t="s">
        <v>2664</v>
      </c>
      <c r="BU19" s="185" t="s">
        <v>2772</v>
      </c>
      <c r="BV19" s="185" t="s">
        <v>2664</v>
      </c>
      <c r="BW19" s="185" t="s">
        <v>2664</v>
      </c>
      <c r="BX19" s="185" t="s">
        <v>2772</v>
      </c>
      <c r="BY19" s="185" t="s">
        <v>2664</v>
      </c>
      <c r="BZ19" s="185" t="s">
        <v>2664</v>
      </c>
      <c r="CA19" s="185" t="s">
        <v>2772</v>
      </c>
      <c r="CB19" s="185" t="s">
        <v>2664</v>
      </c>
      <c r="CC19" s="185" t="s">
        <v>2664</v>
      </c>
      <c r="CD19" s="185" t="s">
        <v>2772</v>
      </c>
      <c r="CE19" s="185" t="s">
        <v>2664</v>
      </c>
      <c r="CF19" s="185" t="s">
        <v>2664</v>
      </c>
      <c r="CG19" s="185" t="s">
        <v>2772</v>
      </c>
      <c r="CH19" s="185" t="s">
        <v>2664</v>
      </c>
      <c r="CI19" s="185" t="s">
        <v>2664</v>
      </c>
      <c r="CJ19" s="185" t="s">
        <v>2772</v>
      </c>
      <c r="CK19" s="185" t="s">
        <v>2664</v>
      </c>
      <c r="CL19" s="185" t="s">
        <v>2664</v>
      </c>
      <c r="CM19" s="185" t="s">
        <v>2772</v>
      </c>
      <c r="CN19" s="185" t="s">
        <v>2664</v>
      </c>
      <c r="CO19" s="185" t="s">
        <v>2664</v>
      </c>
      <c r="CP19" s="185" t="s">
        <v>2772</v>
      </c>
      <c r="CQ19" s="185" t="s">
        <v>2664</v>
      </c>
      <c r="CR19" s="185" t="s">
        <v>2664</v>
      </c>
      <c r="CS19" s="185" t="s">
        <v>2772</v>
      </c>
      <c r="CT19" s="185" t="s">
        <v>2664</v>
      </c>
      <c r="CU19" s="185" t="s">
        <v>2664</v>
      </c>
      <c r="CV19" s="185" t="s">
        <v>2772</v>
      </c>
      <c r="CW19" s="185" t="s">
        <v>2664</v>
      </c>
      <c r="CX19" s="185" t="s">
        <v>2664</v>
      </c>
      <c r="CY19" s="185" t="s">
        <v>2772</v>
      </c>
      <c r="CZ19" s="185" t="s">
        <v>2664</v>
      </c>
      <c r="DA19" s="185" t="s">
        <v>2664</v>
      </c>
      <c r="DB19" s="185" t="s">
        <v>2772</v>
      </c>
      <c r="DC19" s="185" t="s">
        <v>2664</v>
      </c>
      <c r="DD19" s="185" t="s">
        <v>2664</v>
      </c>
      <c r="DE19" s="185" t="s">
        <v>2772</v>
      </c>
      <c r="DF19" s="185" t="s">
        <v>2664</v>
      </c>
      <c r="DG19" s="185" t="s">
        <v>2664</v>
      </c>
      <c r="DH19" s="185" t="s">
        <v>2772</v>
      </c>
      <c r="DI19" s="185" t="s">
        <v>2664</v>
      </c>
      <c r="DJ19" s="185" t="s">
        <v>2664</v>
      </c>
      <c r="DK19" s="185" t="s">
        <v>2772</v>
      </c>
      <c r="DL19" s="185" t="s">
        <v>2664</v>
      </c>
      <c r="DM19" s="185" t="s">
        <v>2664</v>
      </c>
      <c r="DN19" s="185" t="s">
        <v>2772</v>
      </c>
      <c r="DO19" s="185" t="s">
        <v>2664</v>
      </c>
      <c r="DP19" s="185" t="s">
        <v>2664</v>
      </c>
      <c r="DQ19" s="185" t="s">
        <v>2772</v>
      </c>
      <c r="DR19" s="185" t="s">
        <v>2664</v>
      </c>
      <c r="DS19" s="185" t="s">
        <v>2664</v>
      </c>
      <c r="DT19" s="185" t="s">
        <v>2772</v>
      </c>
      <c r="DU19" s="185" t="s">
        <v>2664</v>
      </c>
      <c r="DV19" s="185" t="s">
        <v>2664</v>
      </c>
      <c r="DW19" s="185" t="s">
        <v>2772</v>
      </c>
      <c r="DX19" s="185" t="s">
        <v>2664</v>
      </c>
      <c r="DY19" s="185" t="s">
        <v>2664</v>
      </c>
      <c r="DZ19" s="185" t="s">
        <v>2772</v>
      </c>
      <c r="EA19" s="185" t="s">
        <v>2664</v>
      </c>
      <c r="EB19" s="185" t="s">
        <v>2664</v>
      </c>
      <c r="EC19" s="185" t="s">
        <v>2772</v>
      </c>
      <c r="ED19" s="185" t="s">
        <v>2664</v>
      </c>
      <c r="EE19" s="185" t="s">
        <v>2664</v>
      </c>
      <c r="EF19" s="185" t="s">
        <v>2772</v>
      </c>
      <c r="EG19" s="185" t="s">
        <v>2664</v>
      </c>
      <c r="EH19" s="185" t="s">
        <v>2664</v>
      </c>
      <c r="EI19" s="185" t="s">
        <v>2772</v>
      </c>
      <c r="EJ19" s="185" t="s">
        <v>2664</v>
      </c>
      <c r="EK19" s="185" t="s">
        <v>2664</v>
      </c>
      <c r="EL19" s="185" t="s">
        <v>2772</v>
      </c>
      <c r="EM19" s="185" t="s">
        <v>2664</v>
      </c>
      <c r="EN19" s="185" t="s">
        <v>2664</v>
      </c>
      <c r="EO19" s="185" t="s">
        <v>2772</v>
      </c>
      <c r="EP19" s="185" t="s">
        <v>2664</v>
      </c>
      <c r="EQ19" s="185" t="s">
        <v>2664</v>
      </c>
      <c r="ER19" s="185" t="s">
        <v>2772</v>
      </c>
      <c r="ES19" s="185" t="s">
        <v>2664</v>
      </c>
      <c r="ET19" s="185" t="s">
        <v>2664</v>
      </c>
    </row>
    <row r="20" spans="1:150" x14ac:dyDescent="0.3">
      <c r="A20" s="1"/>
      <c r="B20" s="184" t="s">
        <v>2814</v>
      </c>
      <c r="C20" s="184" t="s">
        <v>114</v>
      </c>
      <c r="D20" s="184" t="s">
        <v>938</v>
      </c>
      <c r="E20" s="184" t="s">
        <v>2815</v>
      </c>
      <c r="F20" s="184" t="s">
        <v>2816</v>
      </c>
      <c r="G20" s="185" t="s">
        <v>2772</v>
      </c>
      <c r="H20" s="185" t="s">
        <v>2664</v>
      </c>
      <c r="I20" s="185" t="s">
        <v>2664</v>
      </c>
      <c r="J20" s="185" t="s">
        <v>2772</v>
      </c>
      <c r="K20" s="185" t="s">
        <v>2664</v>
      </c>
      <c r="L20" s="185" t="s">
        <v>2664</v>
      </c>
      <c r="M20" s="185" t="s">
        <v>2772</v>
      </c>
      <c r="N20" s="185" t="s">
        <v>2664</v>
      </c>
      <c r="O20" s="185" t="s">
        <v>2664</v>
      </c>
      <c r="P20" s="185" t="s">
        <v>2772</v>
      </c>
      <c r="Q20" s="185" t="s">
        <v>2664</v>
      </c>
      <c r="R20" s="185" t="s">
        <v>2664</v>
      </c>
      <c r="S20" s="185" t="s">
        <v>2772</v>
      </c>
      <c r="T20" s="185" t="s">
        <v>2664</v>
      </c>
      <c r="U20" s="185" t="s">
        <v>2664</v>
      </c>
      <c r="V20" s="185" t="s">
        <v>2772</v>
      </c>
      <c r="W20" s="185" t="s">
        <v>2664</v>
      </c>
      <c r="X20" s="185" t="s">
        <v>2664</v>
      </c>
      <c r="Y20" s="185" t="s">
        <v>2772</v>
      </c>
      <c r="Z20" s="185" t="s">
        <v>2664</v>
      </c>
      <c r="AA20" s="185" t="s">
        <v>2664</v>
      </c>
      <c r="AB20" s="185" t="s">
        <v>2772</v>
      </c>
      <c r="AC20" s="185" t="s">
        <v>2664</v>
      </c>
      <c r="AD20" s="185" t="s">
        <v>2664</v>
      </c>
      <c r="AE20" s="185" t="s">
        <v>2772</v>
      </c>
      <c r="AF20" s="185" t="s">
        <v>2664</v>
      </c>
      <c r="AG20" s="185" t="s">
        <v>2664</v>
      </c>
      <c r="AH20" s="185" t="s">
        <v>2772</v>
      </c>
      <c r="AI20" s="185" t="s">
        <v>2664</v>
      </c>
      <c r="AJ20" s="185" t="s">
        <v>2664</v>
      </c>
      <c r="AK20" s="185" t="s">
        <v>2772</v>
      </c>
      <c r="AL20" s="185" t="s">
        <v>2664</v>
      </c>
      <c r="AM20" s="185" t="s">
        <v>2664</v>
      </c>
      <c r="AN20" s="185" t="s">
        <v>2772</v>
      </c>
      <c r="AO20" s="185" t="s">
        <v>2664</v>
      </c>
      <c r="AP20" s="185" t="s">
        <v>2664</v>
      </c>
      <c r="AQ20" s="185" t="s">
        <v>2772</v>
      </c>
      <c r="AR20" s="185" t="s">
        <v>2664</v>
      </c>
      <c r="AS20" s="185" t="s">
        <v>2664</v>
      </c>
      <c r="AT20" s="185" t="s">
        <v>2772</v>
      </c>
      <c r="AU20" s="185" t="s">
        <v>2664</v>
      </c>
      <c r="AV20" s="185" t="s">
        <v>2664</v>
      </c>
      <c r="AW20" s="185" t="s">
        <v>2772</v>
      </c>
      <c r="AX20" s="185" t="s">
        <v>2664</v>
      </c>
      <c r="AY20" s="185" t="s">
        <v>2664</v>
      </c>
      <c r="AZ20" s="185" t="s">
        <v>2772</v>
      </c>
      <c r="BA20" s="185" t="s">
        <v>2664</v>
      </c>
      <c r="BB20" s="185" t="s">
        <v>2664</v>
      </c>
      <c r="BC20" s="185" t="s">
        <v>2772</v>
      </c>
      <c r="BD20" s="185" t="s">
        <v>2664</v>
      </c>
      <c r="BE20" s="185" t="s">
        <v>2664</v>
      </c>
      <c r="BF20" s="185" t="s">
        <v>2772</v>
      </c>
      <c r="BG20" s="185" t="s">
        <v>2664</v>
      </c>
      <c r="BH20" s="185" t="s">
        <v>2664</v>
      </c>
      <c r="BI20" s="185" t="s">
        <v>2772</v>
      </c>
      <c r="BJ20" s="185" t="s">
        <v>2664</v>
      </c>
      <c r="BK20" s="185" t="s">
        <v>2664</v>
      </c>
      <c r="BL20" s="185" t="s">
        <v>2772</v>
      </c>
      <c r="BM20" s="185" t="s">
        <v>2664</v>
      </c>
      <c r="BN20" s="185" t="s">
        <v>2664</v>
      </c>
      <c r="BO20" s="185" t="s">
        <v>2772</v>
      </c>
      <c r="BP20" s="185" t="s">
        <v>2664</v>
      </c>
      <c r="BQ20" s="185" t="s">
        <v>2664</v>
      </c>
      <c r="BR20" s="185" t="s">
        <v>2772</v>
      </c>
      <c r="BS20" s="185" t="s">
        <v>2664</v>
      </c>
      <c r="BT20" s="185" t="s">
        <v>2664</v>
      </c>
      <c r="BU20" s="185" t="s">
        <v>2772</v>
      </c>
      <c r="BV20" s="185" t="s">
        <v>2664</v>
      </c>
      <c r="BW20" s="185" t="s">
        <v>2664</v>
      </c>
      <c r="BX20" s="185" t="s">
        <v>2772</v>
      </c>
      <c r="BY20" s="185" t="s">
        <v>2664</v>
      </c>
      <c r="BZ20" s="185" t="s">
        <v>2664</v>
      </c>
      <c r="CA20" s="185" t="s">
        <v>2772</v>
      </c>
      <c r="CB20" s="185" t="s">
        <v>2664</v>
      </c>
      <c r="CC20" s="185" t="s">
        <v>2664</v>
      </c>
      <c r="CD20" s="185" t="s">
        <v>2772</v>
      </c>
      <c r="CE20" s="185" t="s">
        <v>2664</v>
      </c>
      <c r="CF20" s="185" t="s">
        <v>2664</v>
      </c>
      <c r="CG20" s="185" t="s">
        <v>2772</v>
      </c>
      <c r="CH20" s="185" t="s">
        <v>2664</v>
      </c>
      <c r="CI20" s="185" t="s">
        <v>2664</v>
      </c>
      <c r="CJ20" s="185" t="s">
        <v>2772</v>
      </c>
      <c r="CK20" s="185" t="s">
        <v>2664</v>
      </c>
      <c r="CL20" s="185" t="s">
        <v>2664</v>
      </c>
      <c r="CM20" s="185" t="s">
        <v>2772</v>
      </c>
      <c r="CN20" s="185" t="s">
        <v>2664</v>
      </c>
      <c r="CO20" s="185" t="s">
        <v>2664</v>
      </c>
      <c r="CP20" s="185" t="s">
        <v>2772</v>
      </c>
      <c r="CQ20" s="185" t="s">
        <v>2664</v>
      </c>
      <c r="CR20" s="185" t="s">
        <v>2664</v>
      </c>
      <c r="CS20" s="185" t="s">
        <v>2772</v>
      </c>
      <c r="CT20" s="185" t="s">
        <v>2664</v>
      </c>
      <c r="CU20" s="185" t="s">
        <v>2664</v>
      </c>
      <c r="CV20" s="185" t="s">
        <v>2772</v>
      </c>
      <c r="CW20" s="185" t="s">
        <v>2664</v>
      </c>
      <c r="CX20" s="185" t="s">
        <v>2664</v>
      </c>
      <c r="CY20" s="185" t="s">
        <v>2772</v>
      </c>
      <c r="CZ20" s="185" t="s">
        <v>2664</v>
      </c>
      <c r="DA20" s="185" t="s">
        <v>2664</v>
      </c>
      <c r="DB20" s="185" t="s">
        <v>2772</v>
      </c>
      <c r="DC20" s="185" t="s">
        <v>2664</v>
      </c>
      <c r="DD20" s="185" t="s">
        <v>2664</v>
      </c>
      <c r="DE20" s="185" t="s">
        <v>2772</v>
      </c>
      <c r="DF20" s="185" t="s">
        <v>2664</v>
      </c>
      <c r="DG20" s="185" t="s">
        <v>2664</v>
      </c>
      <c r="DH20" s="185" t="s">
        <v>2772</v>
      </c>
      <c r="DI20" s="185" t="s">
        <v>2664</v>
      </c>
      <c r="DJ20" s="185" t="s">
        <v>2664</v>
      </c>
      <c r="DK20" s="185" t="s">
        <v>2772</v>
      </c>
      <c r="DL20" s="185" t="s">
        <v>2664</v>
      </c>
      <c r="DM20" s="185" t="s">
        <v>2664</v>
      </c>
      <c r="DN20" s="185" t="s">
        <v>2772</v>
      </c>
      <c r="DO20" s="185" t="s">
        <v>2664</v>
      </c>
      <c r="DP20" s="185" t="s">
        <v>2664</v>
      </c>
      <c r="DQ20" s="185" t="s">
        <v>2772</v>
      </c>
      <c r="DR20" s="185" t="s">
        <v>2664</v>
      </c>
      <c r="DS20" s="185" t="s">
        <v>2664</v>
      </c>
      <c r="DT20" s="185" t="s">
        <v>2772</v>
      </c>
      <c r="DU20" s="185" t="s">
        <v>2664</v>
      </c>
      <c r="DV20" s="185" t="s">
        <v>2664</v>
      </c>
      <c r="DW20" s="185" t="s">
        <v>2772</v>
      </c>
      <c r="DX20" s="185" t="s">
        <v>2664</v>
      </c>
      <c r="DY20" s="185" t="s">
        <v>2664</v>
      </c>
      <c r="DZ20" s="185" t="s">
        <v>2772</v>
      </c>
      <c r="EA20" s="185" t="s">
        <v>2664</v>
      </c>
      <c r="EB20" s="185" t="s">
        <v>2664</v>
      </c>
      <c r="EC20" s="185" t="s">
        <v>2772</v>
      </c>
      <c r="ED20" s="185" t="s">
        <v>2664</v>
      </c>
      <c r="EE20" s="185" t="s">
        <v>2664</v>
      </c>
      <c r="EF20" s="185" t="s">
        <v>2772</v>
      </c>
      <c r="EG20" s="185" t="s">
        <v>2664</v>
      </c>
      <c r="EH20" s="185" t="s">
        <v>2664</v>
      </c>
      <c r="EI20" s="185" t="s">
        <v>2772</v>
      </c>
      <c r="EJ20" s="185" t="s">
        <v>2664</v>
      </c>
      <c r="EK20" s="185" t="s">
        <v>2664</v>
      </c>
      <c r="EL20" s="185" t="s">
        <v>2772</v>
      </c>
      <c r="EM20" s="185" t="s">
        <v>2664</v>
      </c>
      <c r="EN20" s="185" t="s">
        <v>2664</v>
      </c>
      <c r="EO20" s="185" t="s">
        <v>2772</v>
      </c>
      <c r="EP20" s="185" t="s">
        <v>2664</v>
      </c>
      <c r="EQ20" s="185" t="s">
        <v>2664</v>
      </c>
      <c r="ER20" s="185" t="s">
        <v>2772</v>
      </c>
      <c r="ES20" s="185" t="s">
        <v>2664</v>
      </c>
      <c r="ET20" s="185" t="s">
        <v>2664</v>
      </c>
    </row>
    <row r="21" spans="1:150" x14ac:dyDescent="0.3">
      <c r="A21" s="1"/>
      <c r="B21" s="184" t="s">
        <v>2817</v>
      </c>
      <c r="C21" s="184" t="s">
        <v>114</v>
      </c>
      <c r="D21" s="184" t="s">
        <v>938</v>
      </c>
      <c r="E21" s="184" t="s">
        <v>2818</v>
      </c>
      <c r="F21" s="184" t="s">
        <v>2819</v>
      </c>
      <c r="G21" s="185" t="s">
        <v>2772</v>
      </c>
      <c r="H21" s="185" t="s">
        <v>2664</v>
      </c>
      <c r="I21" s="185" t="s">
        <v>2664</v>
      </c>
      <c r="J21" s="185" t="s">
        <v>2772</v>
      </c>
      <c r="K21" s="185" t="s">
        <v>2664</v>
      </c>
      <c r="L21" s="185" t="s">
        <v>2664</v>
      </c>
      <c r="M21" s="185" t="s">
        <v>2772</v>
      </c>
      <c r="N21" s="185" t="s">
        <v>2664</v>
      </c>
      <c r="O21" s="185" t="s">
        <v>2664</v>
      </c>
      <c r="P21" s="185" t="s">
        <v>2772</v>
      </c>
      <c r="Q21" s="185" t="s">
        <v>2664</v>
      </c>
      <c r="R21" s="185" t="s">
        <v>2664</v>
      </c>
      <c r="S21" s="185" t="s">
        <v>2772</v>
      </c>
      <c r="T21" s="185" t="s">
        <v>2664</v>
      </c>
      <c r="U21" s="185" t="s">
        <v>2664</v>
      </c>
      <c r="V21" s="185" t="s">
        <v>2772</v>
      </c>
      <c r="W21" s="185" t="s">
        <v>2664</v>
      </c>
      <c r="X21" s="185" t="s">
        <v>2664</v>
      </c>
      <c r="Y21" s="185" t="s">
        <v>2772</v>
      </c>
      <c r="Z21" s="185" t="s">
        <v>2664</v>
      </c>
      <c r="AA21" s="185" t="s">
        <v>2664</v>
      </c>
      <c r="AB21" s="185" t="s">
        <v>2772</v>
      </c>
      <c r="AC21" s="185" t="s">
        <v>2664</v>
      </c>
      <c r="AD21" s="185" t="s">
        <v>2664</v>
      </c>
      <c r="AE21" s="185" t="s">
        <v>2772</v>
      </c>
      <c r="AF21" s="185" t="s">
        <v>2664</v>
      </c>
      <c r="AG21" s="185" t="s">
        <v>2664</v>
      </c>
      <c r="AH21" s="185" t="s">
        <v>2772</v>
      </c>
      <c r="AI21" s="185" t="s">
        <v>2664</v>
      </c>
      <c r="AJ21" s="185" t="s">
        <v>2664</v>
      </c>
      <c r="AK21" s="185" t="s">
        <v>2772</v>
      </c>
      <c r="AL21" s="185" t="s">
        <v>2664</v>
      </c>
      <c r="AM21" s="185" t="s">
        <v>2664</v>
      </c>
      <c r="AN21" s="185" t="s">
        <v>2772</v>
      </c>
      <c r="AO21" s="185" t="s">
        <v>2664</v>
      </c>
      <c r="AP21" s="185" t="s">
        <v>2664</v>
      </c>
      <c r="AQ21" s="185" t="s">
        <v>2772</v>
      </c>
      <c r="AR21" s="185" t="s">
        <v>2664</v>
      </c>
      <c r="AS21" s="185" t="s">
        <v>2664</v>
      </c>
      <c r="AT21" s="185" t="s">
        <v>2772</v>
      </c>
      <c r="AU21" s="185" t="s">
        <v>2664</v>
      </c>
      <c r="AV21" s="185" t="s">
        <v>2664</v>
      </c>
      <c r="AW21" s="185" t="s">
        <v>2772</v>
      </c>
      <c r="AX21" s="185" t="s">
        <v>2664</v>
      </c>
      <c r="AY21" s="185" t="s">
        <v>2664</v>
      </c>
      <c r="AZ21" s="185" t="s">
        <v>2772</v>
      </c>
      <c r="BA21" s="185" t="s">
        <v>2664</v>
      </c>
      <c r="BB21" s="185" t="s">
        <v>2664</v>
      </c>
      <c r="BC21" s="185" t="s">
        <v>2772</v>
      </c>
      <c r="BD21" s="185" t="s">
        <v>2664</v>
      </c>
      <c r="BE21" s="185" t="s">
        <v>2664</v>
      </c>
      <c r="BF21" s="185" t="s">
        <v>2772</v>
      </c>
      <c r="BG21" s="185" t="s">
        <v>2664</v>
      </c>
      <c r="BH21" s="185" t="s">
        <v>2664</v>
      </c>
      <c r="BI21" s="185" t="s">
        <v>2772</v>
      </c>
      <c r="BJ21" s="185" t="s">
        <v>2664</v>
      </c>
      <c r="BK21" s="185" t="s">
        <v>2664</v>
      </c>
      <c r="BL21" s="185" t="s">
        <v>2772</v>
      </c>
      <c r="BM21" s="185" t="s">
        <v>2664</v>
      </c>
      <c r="BN21" s="185" t="s">
        <v>2664</v>
      </c>
      <c r="BO21" s="185" t="s">
        <v>2772</v>
      </c>
      <c r="BP21" s="185" t="s">
        <v>2664</v>
      </c>
      <c r="BQ21" s="185" t="s">
        <v>2664</v>
      </c>
      <c r="BR21" s="185" t="s">
        <v>2772</v>
      </c>
      <c r="BS21" s="185" t="s">
        <v>2664</v>
      </c>
      <c r="BT21" s="185" t="s">
        <v>2664</v>
      </c>
      <c r="BU21" s="185" t="s">
        <v>2772</v>
      </c>
      <c r="BV21" s="185" t="s">
        <v>2664</v>
      </c>
      <c r="BW21" s="185" t="s">
        <v>2664</v>
      </c>
      <c r="BX21" s="185" t="s">
        <v>2772</v>
      </c>
      <c r="BY21" s="185" t="s">
        <v>2664</v>
      </c>
      <c r="BZ21" s="185" t="s">
        <v>2664</v>
      </c>
      <c r="CA21" s="185" t="s">
        <v>2772</v>
      </c>
      <c r="CB21" s="185" t="s">
        <v>2664</v>
      </c>
      <c r="CC21" s="185" t="s">
        <v>2664</v>
      </c>
      <c r="CD21" s="185" t="s">
        <v>2772</v>
      </c>
      <c r="CE21" s="185" t="s">
        <v>2664</v>
      </c>
      <c r="CF21" s="185" t="s">
        <v>2664</v>
      </c>
      <c r="CG21" s="185" t="s">
        <v>2772</v>
      </c>
      <c r="CH21" s="185" t="s">
        <v>2664</v>
      </c>
      <c r="CI21" s="185" t="s">
        <v>2664</v>
      </c>
      <c r="CJ21" s="185" t="s">
        <v>2772</v>
      </c>
      <c r="CK21" s="185" t="s">
        <v>2664</v>
      </c>
      <c r="CL21" s="185" t="s">
        <v>2664</v>
      </c>
      <c r="CM21" s="185" t="s">
        <v>2772</v>
      </c>
      <c r="CN21" s="185" t="s">
        <v>2664</v>
      </c>
      <c r="CO21" s="185" t="s">
        <v>2664</v>
      </c>
      <c r="CP21" s="185" t="s">
        <v>2772</v>
      </c>
      <c r="CQ21" s="185" t="s">
        <v>2664</v>
      </c>
      <c r="CR21" s="185" t="s">
        <v>2664</v>
      </c>
      <c r="CS21" s="185" t="s">
        <v>2772</v>
      </c>
      <c r="CT21" s="185" t="s">
        <v>2664</v>
      </c>
      <c r="CU21" s="185" t="s">
        <v>2664</v>
      </c>
      <c r="CV21" s="185" t="s">
        <v>2772</v>
      </c>
      <c r="CW21" s="185" t="s">
        <v>2664</v>
      </c>
      <c r="CX21" s="185" t="s">
        <v>2664</v>
      </c>
      <c r="CY21" s="185" t="s">
        <v>2772</v>
      </c>
      <c r="CZ21" s="185" t="s">
        <v>2664</v>
      </c>
      <c r="DA21" s="185" t="s">
        <v>2664</v>
      </c>
      <c r="DB21" s="185" t="s">
        <v>2772</v>
      </c>
      <c r="DC21" s="185" t="s">
        <v>2664</v>
      </c>
      <c r="DD21" s="185" t="s">
        <v>2664</v>
      </c>
      <c r="DE21" s="185" t="s">
        <v>2772</v>
      </c>
      <c r="DF21" s="185" t="s">
        <v>2664</v>
      </c>
      <c r="DG21" s="185" t="s">
        <v>2664</v>
      </c>
      <c r="DH21" s="185" t="s">
        <v>2772</v>
      </c>
      <c r="DI21" s="185" t="s">
        <v>2664</v>
      </c>
      <c r="DJ21" s="185" t="s">
        <v>2664</v>
      </c>
      <c r="DK21" s="185" t="s">
        <v>2772</v>
      </c>
      <c r="DL21" s="185" t="s">
        <v>2664</v>
      </c>
      <c r="DM21" s="185" t="s">
        <v>2664</v>
      </c>
      <c r="DN21" s="185" t="s">
        <v>2772</v>
      </c>
      <c r="DO21" s="185" t="s">
        <v>2664</v>
      </c>
      <c r="DP21" s="185" t="s">
        <v>2664</v>
      </c>
      <c r="DQ21" s="185" t="s">
        <v>2772</v>
      </c>
      <c r="DR21" s="185" t="s">
        <v>2664</v>
      </c>
      <c r="DS21" s="185" t="s">
        <v>2664</v>
      </c>
      <c r="DT21" s="185" t="s">
        <v>2772</v>
      </c>
      <c r="DU21" s="185" t="s">
        <v>2664</v>
      </c>
      <c r="DV21" s="185" t="s">
        <v>2664</v>
      </c>
      <c r="DW21" s="185" t="s">
        <v>2772</v>
      </c>
      <c r="DX21" s="185" t="s">
        <v>2664</v>
      </c>
      <c r="DY21" s="185" t="s">
        <v>2664</v>
      </c>
      <c r="DZ21" s="185" t="s">
        <v>2772</v>
      </c>
      <c r="EA21" s="185" t="s">
        <v>2664</v>
      </c>
      <c r="EB21" s="185" t="s">
        <v>2664</v>
      </c>
      <c r="EC21" s="185" t="s">
        <v>2772</v>
      </c>
      <c r="ED21" s="185" t="s">
        <v>2664</v>
      </c>
      <c r="EE21" s="185" t="s">
        <v>2664</v>
      </c>
      <c r="EF21" s="185" t="s">
        <v>2772</v>
      </c>
      <c r="EG21" s="185" t="s">
        <v>2664</v>
      </c>
      <c r="EH21" s="185" t="s">
        <v>2664</v>
      </c>
      <c r="EI21" s="185" t="s">
        <v>2772</v>
      </c>
      <c r="EJ21" s="185" t="s">
        <v>2664</v>
      </c>
      <c r="EK21" s="185" t="s">
        <v>2664</v>
      </c>
      <c r="EL21" s="185" t="s">
        <v>2772</v>
      </c>
      <c r="EM21" s="185" t="s">
        <v>2664</v>
      </c>
      <c r="EN21" s="185" t="s">
        <v>2664</v>
      </c>
      <c r="EO21" s="185" t="s">
        <v>2772</v>
      </c>
      <c r="EP21" s="185" t="s">
        <v>2664</v>
      </c>
      <c r="EQ21" s="185" t="s">
        <v>2664</v>
      </c>
      <c r="ER21" s="185" t="s">
        <v>2772</v>
      </c>
      <c r="ES21" s="185" t="s">
        <v>2664</v>
      </c>
      <c r="ET21" s="185" t="s">
        <v>2664</v>
      </c>
    </row>
    <row r="22" spans="1:150" x14ac:dyDescent="0.3">
      <c r="A22" s="1"/>
      <c r="B22" s="184" t="s">
        <v>2820</v>
      </c>
      <c r="C22" s="184" t="s">
        <v>114</v>
      </c>
      <c r="D22" s="184" t="s">
        <v>938</v>
      </c>
      <c r="E22" s="184" t="s">
        <v>2821</v>
      </c>
      <c r="F22" s="184" t="s">
        <v>2822</v>
      </c>
      <c r="G22" s="185" t="s">
        <v>2772</v>
      </c>
      <c r="H22" s="185" t="s">
        <v>2664</v>
      </c>
      <c r="I22" s="185" t="s">
        <v>2664</v>
      </c>
      <c r="J22" s="185" t="s">
        <v>2772</v>
      </c>
      <c r="K22" s="185" t="s">
        <v>2664</v>
      </c>
      <c r="L22" s="185" t="s">
        <v>2664</v>
      </c>
      <c r="M22" s="185" t="s">
        <v>2772</v>
      </c>
      <c r="N22" s="185" t="s">
        <v>2664</v>
      </c>
      <c r="O22" s="185" t="s">
        <v>2664</v>
      </c>
      <c r="P22" s="185" t="s">
        <v>2772</v>
      </c>
      <c r="Q22" s="185" t="s">
        <v>2664</v>
      </c>
      <c r="R22" s="185" t="s">
        <v>2664</v>
      </c>
      <c r="S22" s="185" t="s">
        <v>2772</v>
      </c>
      <c r="T22" s="185" t="s">
        <v>2664</v>
      </c>
      <c r="U22" s="185" t="s">
        <v>2664</v>
      </c>
      <c r="V22" s="185" t="s">
        <v>2772</v>
      </c>
      <c r="W22" s="185" t="s">
        <v>2664</v>
      </c>
      <c r="X22" s="185" t="s">
        <v>2664</v>
      </c>
      <c r="Y22" s="185" t="s">
        <v>2772</v>
      </c>
      <c r="Z22" s="185" t="s">
        <v>2664</v>
      </c>
      <c r="AA22" s="185" t="s">
        <v>2664</v>
      </c>
      <c r="AB22" s="185" t="s">
        <v>2772</v>
      </c>
      <c r="AC22" s="185" t="s">
        <v>2664</v>
      </c>
      <c r="AD22" s="185" t="s">
        <v>2664</v>
      </c>
      <c r="AE22" s="185" t="s">
        <v>2772</v>
      </c>
      <c r="AF22" s="185" t="s">
        <v>2664</v>
      </c>
      <c r="AG22" s="185" t="s">
        <v>2664</v>
      </c>
      <c r="AH22" s="185" t="s">
        <v>2772</v>
      </c>
      <c r="AI22" s="185" t="s">
        <v>2664</v>
      </c>
      <c r="AJ22" s="185" t="s">
        <v>2664</v>
      </c>
      <c r="AK22" s="185" t="s">
        <v>2772</v>
      </c>
      <c r="AL22" s="185" t="s">
        <v>2664</v>
      </c>
      <c r="AM22" s="185" t="s">
        <v>2664</v>
      </c>
      <c r="AN22" s="185" t="s">
        <v>2772</v>
      </c>
      <c r="AO22" s="185" t="s">
        <v>2664</v>
      </c>
      <c r="AP22" s="185" t="s">
        <v>2664</v>
      </c>
      <c r="AQ22" s="185" t="s">
        <v>2772</v>
      </c>
      <c r="AR22" s="185" t="s">
        <v>2664</v>
      </c>
      <c r="AS22" s="185" t="s">
        <v>2664</v>
      </c>
      <c r="AT22" s="185" t="s">
        <v>2772</v>
      </c>
      <c r="AU22" s="185" t="s">
        <v>2664</v>
      </c>
      <c r="AV22" s="185" t="s">
        <v>2664</v>
      </c>
      <c r="AW22" s="185" t="s">
        <v>2772</v>
      </c>
      <c r="AX22" s="185" t="s">
        <v>2664</v>
      </c>
      <c r="AY22" s="185" t="s">
        <v>2664</v>
      </c>
      <c r="AZ22" s="185" t="s">
        <v>2772</v>
      </c>
      <c r="BA22" s="185" t="s">
        <v>2664</v>
      </c>
      <c r="BB22" s="185" t="s">
        <v>2664</v>
      </c>
      <c r="BC22" s="185" t="s">
        <v>2772</v>
      </c>
      <c r="BD22" s="185" t="s">
        <v>2664</v>
      </c>
      <c r="BE22" s="185" t="s">
        <v>2664</v>
      </c>
      <c r="BF22" s="185" t="s">
        <v>2772</v>
      </c>
      <c r="BG22" s="185" t="s">
        <v>2664</v>
      </c>
      <c r="BH22" s="185" t="s">
        <v>2664</v>
      </c>
      <c r="BI22" s="185" t="s">
        <v>2772</v>
      </c>
      <c r="BJ22" s="185" t="s">
        <v>2664</v>
      </c>
      <c r="BK22" s="185" t="s">
        <v>2664</v>
      </c>
      <c r="BL22" s="185" t="s">
        <v>2772</v>
      </c>
      <c r="BM22" s="185" t="s">
        <v>2664</v>
      </c>
      <c r="BN22" s="185" t="s">
        <v>2664</v>
      </c>
      <c r="BO22" s="185" t="s">
        <v>2772</v>
      </c>
      <c r="BP22" s="185" t="s">
        <v>2664</v>
      </c>
      <c r="BQ22" s="185" t="s">
        <v>2664</v>
      </c>
      <c r="BR22" s="185" t="s">
        <v>2772</v>
      </c>
      <c r="BS22" s="185" t="s">
        <v>2664</v>
      </c>
      <c r="BT22" s="185" t="s">
        <v>2664</v>
      </c>
      <c r="BU22" s="185" t="s">
        <v>2772</v>
      </c>
      <c r="BV22" s="185" t="s">
        <v>2664</v>
      </c>
      <c r="BW22" s="185" t="s">
        <v>2664</v>
      </c>
      <c r="BX22" s="185" t="s">
        <v>2772</v>
      </c>
      <c r="BY22" s="185" t="s">
        <v>2664</v>
      </c>
      <c r="BZ22" s="185" t="s">
        <v>2664</v>
      </c>
      <c r="CA22" s="185" t="s">
        <v>2772</v>
      </c>
      <c r="CB22" s="185" t="s">
        <v>2664</v>
      </c>
      <c r="CC22" s="185" t="s">
        <v>2664</v>
      </c>
      <c r="CD22" s="185" t="s">
        <v>2772</v>
      </c>
      <c r="CE22" s="185" t="s">
        <v>2664</v>
      </c>
      <c r="CF22" s="185" t="s">
        <v>2664</v>
      </c>
      <c r="CG22" s="185" t="s">
        <v>2772</v>
      </c>
      <c r="CH22" s="185" t="s">
        <v>2664</v>
      </c>
      <c r="CI22" s="185" t="s">
        <v>2664</v>
      </c>
      <c r="CJ22" s="185" t="s">
        <v>2772</v>
      </c>
      <c r="CK22" s="185" t="s">
        <v>2664</v>
      </c>
      <c r="CL22" s="185" t="s">
        <v>2664</v>
      </c>
      <c r="CM22" s="185" t="s">
        <v>2772</v>
      </c>
      <c r="CN22" s="185" t="s">
        <v>2664</v>
      </c>
      <c r="CO22" s="185" t="s">
        <v>2664</v>
      </c>
      <c r="CP22" s="185" t="s">
        <v>2772</v>
      </c>
      <c r="CQ22" s="185" t="s">
        <v>2664</v>
      </c>
      <c r="CR22" s="185" t="s">
        <v>2664</v>
      </c>
      <c r="CS22" s="185" t="s">
        <v>2772</v>
      </c>
      <c r="CT22" s="185" t="s">
        <v>2664</v>
      </c>
      <c r="CU22" s="185" t="s">
        <v>2664</v>
      </c>
      <c r="CV22" s="185" t="s">
        <v>2772</v>
      </c>
      <c r="CW22" s="185" t="s">
        <v>2664</v>
      </c>
      <c r="CX22" s="185" t="s">
        <v>2664</v>
      </c>
      <c r="CY22" s="185" t="s">
        <v>2772</v>
      </c>
      <c r="CZ22" s="185" t="s">
        <v>2664</v>
      </c>
      <c r="DA22" s="185" t="s">
        <v>2664</v>
      </c>
      <c r="DB22" s="185" t="s">
        <v>2772</v>
      </c>
      <c r="DC22" s="185" t="s">
        <v>2664</v>
      </c>
      <c r="DD22" s="185" t="s">
        <v>2664</v>
      </c>
      <c r="DE22" s="185" t="s">
        <v>2772</v>
      </c>
      <c r="DF22" s="185" t="s">
        <v>2664</v>
      </c>
      <c r="DG22" s="185" t="s">
        <v>2664</v>
      </c>
      <c r="DH22" s="185" t="s">
        <v>2772</v>
      </c>
      <c r="DI22" s="185" t="s">
        <v>2664</v>
      </c>
      <c r="DJ22" s="185" t="s">
        <v>2664</v>
      </c>
      <c r="DK22" s="185" t="s">
        <v>2772</v>
      </c>
      <c r="DL22" s="185" t="s">
        <v>2664</v>
      </c>
      <c r="DM22" s="185" t="s">
        <v>2664</v>
      </c>
      <c r="DN22" s="185" t="s">
        <v>2772</v>
      </c>
      <c r="DO22" s="185" t="s">
        <v>2664</v>
      </c>
      <c r="DP22" s="185" t="s">
        <v>2664</v>
      </c>
      <c r="DQ22" s="185" t="s">
        <v>2772</v>
      </c>
      <c r="DR22" s="185" t="s">
        <v>2664</v>
      </c>
      <c r="DS22" s="185" t="s">
        <v>2664</v>
      </c>
      <c r="DT22" s="185" t="s">
        <v>2772</v>
      </c>
      <c r="DU22" s="185" t="s">
        <v>2664</v>
      </c>
      <c r="DV22" s="185" t="s">
        <v>2664</v>
      </c>
      <c r="DW22" s="185" t="s">
        <v>2772</v>
      </c>
      <c r="DX22" s="185" t="s">
        <v>2664</v>
      </c>
      <c r="DY22" s="185" t="s">
        <v>2664</v>
      </c>
      <c r="DZ22" s="185" t="s">
        <v>2772</v>
      </c>
      <c r="EA22" s="185" t="s">
        <v>2664</v>
      </c>
      <c r="EB22" s="185" t="s">
        <v>2664</v>
      </c>
      <c r="EC22" s="185" t="s">
        <v>2772</v>
      </c>
      <c r="ED22" s="185" t="s">
        <v>2664</v>
      </c>
      <c r="EE22" s="185" t="s">
        <v>2664</v>
      </c>
      <c r="EF22" s="185" t="s">
        <v>2772</v>
      </c>
      <c r="EG22" s="185" t="s">
        <v>2664</v>
      </c>
      <c r="EH22" s="185" t="s">
        <v>2664</v>
      </c>
      <c r="EI22" s="185" t="s">
        <v>2772</v>
      </c>
      <c r="EJ22" s="185" t="s">
        <v>2664</v>
      </c>
      <c r="EK22" s="185" t="s">
        <v>2664</v>
      </c>
      <c r="EL22" s="185" t="s">
        <v>2772</v>
      </c>
      <c r="EM22" s="185" t="s">
        <v>2664</v>
      </c>
      <c r="EN22" s="185" t="s">
        <v>2664</v>
      </c>
      <c r="EO22" s="185" t="s">
        <v>2772</v>
      </c>
      <c r="EP22" s="185" t="s">
        <v>2664</v>
      </c>
      <c r="EQ22" s="185" t="s">
        <v>2664</v>
      </c>
      <c r="ER22" s="185" t="s">
        <v>2772</v>
      </c>
      <c r="ES22" s="185" t="s">
        <v>2664</v>
      </c>
      <c r="ET22" s="185" t="s">
        <v>2664</v>
      </c>
    </row>
    <row r="23" spans="1:150" x14ac:dyDescent="0.3">
      <c r="A23" s="1"/>
      <c r="B23" s="184" t="s">
        <v>2823</v>
      </c>
      <c r="C23" s="184" t="s">
        <v>114</v>
      </c>
      <c r="D23" s="184" t="s">
        <v>938</v>
      </c>
      <c r="E23" s="184" t="s">
        <v>2824</v>
      </c>
      <c r="F23" s="184" t="s">
        <v>2825</v>
      </c>
      <c r="G23" s="185" t="s">
        <v>2772</v>
      </c>
      <c r="H23" s="185" t="s">
        <v>2664</v>
      </c>
      <c r="I23" s="185" t="s">
        <v>2664</v>
      </c>
      <c r="J23" s="185" t="s">
        <v>2772</v>
      </c>
      <c r="K23" s="185" t="s">
        <v>2664</v>
      </c>
      <c r="L23" s="185" t="s">
        <v>2664</v>
      </c>
      <c r="M23" s="185" t="s">
        <v>2772</v>
      </c>
      <c r="N23" s="185" t="s">
        <v>2664</v>
      </c>
      <c r="O23" s="185" t="s">
        <v>2664</v>
      </c>
      <c r="P23" s="185" t="s">
        <v>2772</v>
      </c>
      <c r="Q23" s="185" t="s">
        <v>2664</v>
      </c>
      <c r="R23" s="185" t="s">
        <v>2664</v>
      </c>
      <c r="S23" s="185" t="s">
        <v>2772</v>
      </c>
      <c r="T23" s="185" t="s">
        <v>2664</v>
      </c>
      <c r="U23" s="185" t="s">
        <v>2664</v>
      </c>
      <c r="V23" s="185" t="s">
        <v>2772</v>
      </c>
      <c r="W23" s="185" t="s">
        <v>2664</v>
      </c>
      <c r="X23" s="185" t="s">
        <v>2664</v>
      </c>
      <c r="Y23" s="185" t="s">
        <v>2772</v>
      </c>
      <c r="Z23" s="185" t="s">
        <v>2664</v>
      </c>
      <c r="AA23" s="185" t="s">
        <v>2664</v>
      </c>
      <c r="AB23" s="185" t="s">
        <v>2772</v>
      </c>
      <c r="AC23" s="185" t="s">
        <v>2664</v>
      </c>
      <c r="AD23" s="185" t="s">
        <v>2664</v>
      </c>
      <c r="AE23" s="185" t="s">
        <v>2772</v>
      </c>
      <c r="AF23" s="185" t="s">
        <v>2664</v>
      </c>
      <c r="AG23" s="185" t="s">
        <v>2664</v>
      </c>
      <c r="AH23" s="185" t="s">
        <v>2772</v>
      </c>
      <c r="AI23" s="185" t="s">
        <v>2664</v>
      </c>
      <c r="AJ23" s="185" t="s">
        <v>2664</v>
      </c>
      <c r="AK23" s="185" t="s">
        <v>2772</v>
      </c>
      <c r="AL23" s="185" t="s">
        <v>2664</v>
      </c>
      <c r="AM23" s="185" t="s">
        <v>2664</v>
      </c>
      <c r="AN23" s="185" t="s">
        <v>2772</v>
      </c>
      <c r="AO23" s="185" t="s">
        <v>2664</v>
      </c>
      <c r="AP23" s="185" t="s">
        <v>2664</v>
      </c>
      <c r="AQ23" s="185" t="s">
        <v>2772</v>
      </c>
      <c r="AR23" s="185" t="s">
        <v>2664</v>
      </c>
      <c r="AS23" s="185" t="s">
        <v>2664</v>
      </c>
      <c r="AT23" s="185" t="s">
        <v>2772</v>
      </c>
      <c r="AU23" s="185" t="s">
        <v>2664</v>
      </c>
      <c r="AV23" s="185" t="s">
        <v>2664</v>
      </c>
      <c r="AW23" s="185" t="s">
        <v>2772</v>
      </c>
      <c r="AX23" s="185" t="s">
        <v>2664</v>
      </c>
      <c r="AY23" s="185" t="s">
        <v>2664</v>
      </c>
      <c r="AZ23" s="185" t="s">
        <v>2772</v>
      </c>
      <c r="BA23" s="185" t="s">
        <v>2664</v>
      </c>
      <c r="BB23" s="185" t="s">
        <v>2664</v>
      </c>
      <c r="BC23" s="185" t="s">
        <v>2772</v>
      </c>
      <c r="BD23" s="185" t="s">
        <v>2664</v>
      </c>
      <c r="BE23" s="185" t="s">
        <v>2664</v>
      </c>
      <c r="BF23" s="185" t="s">
        <v>2772</v>
      </c>
      <c r="BG23" s="185" t="s">
        <v>2664</v>
      </c>
      <c r="BH23" s="185" t="s">
        <v>2664</v>
      </c>
      <c r="BI23" s="185" t="s">
        <v>2772</v>
      </c>
      <c r="BJ23" s="185" t="s">
        <v>2664</v>
      </c>
      <c r="BK23" s="185" t="s">
        <v>2664</v>
      </c>
      <c r="BL23" s="185" t="s">
        <v>2772</v>
      </c>
      <c r="BM23" s="185" t="s">
        <v>2664</v>
      </c>
      <c r="BN23" s="185" t="s">
        <v>2664</v>
      </c>
      <c r="BO23" s="185" t="s">
        <v>2772</v>
      </c>
      <c r="BP23" s="185" t="s">
        <v>2664</v>
      </c>
      <c r="BQ23" s="185" t="s">
        <v>2664</v>
      </c>
      <c r="BR23" s="185" t="s">
        <v>2772</v>
      </c>
      <c r="BS23" s="185" t="s">
        <v>2664</v>
      </c>
      <c r="BT23" s="185" t="s">
        <v>2664</v>
      </c>
      <c r="BU23" s="185" t="s">
        <v>2772</v>
      </c>
      <c r="BV23" s="185" t="s">
        <v>2664</v>
      </c>
      <c r="BW23" s="185" t="s">
        <v>2664</v>
      </c>
      <c r="BX23" s="185" t="s">
        <v>2772</v>
      </c>
      <c r="BY23" s="185" t="s">
        <v>2664</v>
      </c>
      <c r="BZ23" s="185" t="s">
        <v>2664</v>
      </c>
      <c r="CA23" s="185" t="s">
        <v>2772</v>
      </c>
      <c r="CB23" s="185" t="s">
        <v>2664</v>
      </c>
      <c r="CC23" s="185" t="s">
        <v>2664</v>
      </c>
      <c r="CD23" s="185" t="s">
        <v>2772</v>
      </c>
      <c r="CE23" s="185" t="s">
        <v>2664</v>
      </c>
      <c r="CF23" s="185" t="s">
        <v>2664</v>
      </c>
      <c r="CG23" s="185" t="s">
        <v>2772</v>
      </c>
      <c r="CH23" s="185" t="s">
        <v>2664</v>
      </c>
      <c r="CI23" s="185" t="s">
        <v>2664</v>
      </c>
      <c r="CJ23" s="185" t="s">
        <v>2772</v>
      </c>
      <c r="CK23" s="185" t="s">
        <v>2664</v>
      </c>
      <c r="CL23" s="185" t="s">
        <v>2664</v>
      </c>
      <c r="CM23" s="185" t="s">
        <v>2772</v>
      </c>
      <c r="CN23" s="185" t="s">
        <v>2664</v>
      </c>
      <c r="CO23" s="185" t="s">
        <v>2664</v>
      </c>
      <c r="CP23" s="185" t="s">
        <v>2772</v>
      </c>
      <c r="CQ23" s="185" t="s">
        <v>2664</v>
      </c>
      <c r="CR23" s="185" t="s">
        <v>2664</v>
      </c>
      <c r="CS23" s="185" t="s">
        <v>2772</v>
      </c>
      <c r="CT23" s="185" t="s">
        <v>2664</v>
      </c>
      <c r="CU23" s="185" t="s">
        <v>2664</v>
      </c>
      <c r="CV23" s="185" t="s">
        <v>2772</v>
      </c>
      <c r="CW23" s="185" t="s">
        <v>2664</v>
      </c>
      <c r="CX23" s="185" t="s">
        <v>2664</v>
      </c>
      <c r="CY23" s="185" t="s">
        <v>2772</v>
      </c>
      <c r="CZ23" s="185" t="s">
        <v>2664</v>
      </c>
      <c r="DA23" s="185" t="s">
        <v>2664</v>
      </c>
      <c r="DB23" s="185" t="s">
        <v>2772</v>
      </c>
      <c r="DC23" s="185" t="s">
        <v>2664</v>
      </c>
      <c r="DD23" s="185" t="s">
        <v>2664</v>
      </c>
      <c r="DE23" s="185" t="s">
        <v>2772</v>
      </c>
      <c r="DF23" s="185" t="s">
        <v>2664</v>
      </c>
      <c r="DG23" s="185" t="s">
        <v>2664</v>
      </c>
      <c r="DH23" s="185" t="s">
        <v>2772</v>
      </c>
      <c r="DI23" s="185" t="s">
        <v>2664</v>
      </c>
      <c r="DJ23" s="185" t="s">
        <v>2664</v>
      </c>
      <c r="DK23" s="185" t="s">
        <v>2772</v>
      </c>
      <c r="DL23" s="185" t="s">
        <v>2664</v>
      </c>
      <c r="DM23" s="185" t="s">
        <v>2664</v>
      </c>
      <c r="DN23" s="185" t="s">
        <v>2772</v>
      </c>
      <c r="DO23" s="185" t="s">
        <v>2664</v>
      </c>
      <c r="DP23" s="185" t="s">
        <v>2664</v>
      </c>
      <c r="DQ23" s="185" t="s">
        <v>2772</v>
      </c>
      <c r="DR23" s="185" t="s">
        <v>2664</v>
      </c>
      <c r="DS23" s="185" t="s">
        <v>2664</v>
      </c>
      <c r="DT23" s="185" t="s">
        <v>2772</v>
      </c>
      <c r="DU23" s="185" t="s">
        <v>2664</v>
      </c>
      <c r="DV23" s="185" t="s">
        <v>2664</v>
      </c>
      <c r="DW23" s="185" t="s">
        <v>2772</v>
      </c>
      <c r="DX23" s="185" t="s">
        <v>2664</v>
      </c>
      <c r="DY23" s="185" t="s">
        <v>2664</v>
      </c>
      <c r="DZ23" s="185" t="s">
        <v>2772</v>
      </c>
      <c r="EA23" s="185" t="s">
        <v>2664</v>
      </c>
      <c r="EB23" s="185" t="s">
        <v>2664</v>
      </c>
      <c r="EC23" s="185" t="s">
        <v>2772</v>
      </c>
      <c r="ED23" s="185" t="s">
        <v>2664</v>
      </c>
      <c r="EE23" s="185" t="s">
        <v>2664</v>
      </c>
      <c r="EF23" s="185" t="s">
        <v>2772</v>
      </c>
      <c r="EG23" s="185" t="s">
        <v>2664</v>
      </c>
      <c r="EH23" s="185" t="s">
        <v>2664</v>
      </c>
      <c r="EI23" s="185" t="s">
        <v>2772</v>
      </c>
      <c r="EJ23" s="185" t="s">
        <v>2664</v>
      </c>
      <c r="EK23" s="185" t="s">
        <v>2664</v>
      </c>
      <c r="EL23" s="185" t="s">
        <v>2772</v>
      </c>
      <c r="EM23" s="185" t="s">
        <v>2664</v>
      </c>
      <c r="EN23" s="185" t="s">
        <v>2664</v>
      </c>
      <c r="EO23" s="185" t="s">
        <v>2772</v>
      </c>
      <c r="EP23" s="185" t="s">
        <v>2664</v>
      </c>
      <c r="EQ23" s="185" t="s">
        <v>2664</v>
      </c>
      <c r="ER23" s="185" t="s">
        <v>2772</v>
      </c>
      <c r="ES23" s="185" t="s">
        <v>2664</v>
      </c>
      <c r="ET23" s="185" t="s">
        <v>2664</v>
      </c>
    </row>
    <row r="24" spans="1:150" x14ac:dyDescent="0.3">
      <c r="A24" s="1"/>
      <c r="B24" s="183" t="s">
        <v>2826</v>
      </c>
      <c r="C24" s="183" t="s">
        <v>114</v>
      </c>
      <c r="D24" s="183" t="s">
        <v>935</v>
      </c>
      <c r="E24" s="183" t="s">
        <v>2827</v>
      </c>
      <c r="F24" s="183" t="s">
        <v>2828</v>
      </c>
      <c r="G24" s="183" t="s">
        <v>2772</v>
      </c>
      <c r="H24" s="183" t="s">
        <v>2829</v>
      </c>
      <c r="I24" s="183" t="s">
        <v>2664</v>
      </c>
      <c r="J24" s="183" t="s">
        <v>2772</v>
      </c>
      <c r="K24" s="183" t="s">
        <v>2830</v>
      </c>
      <c r="L24" s="183" t="s">
        <v>2831</v>
      </c>
      <c r="M24" s="183" t="s">
        <v>2772</v>
      </c>
      <c r="N24" s="183" t="s">
        <v>2829</v>
      </c>
      <c r="O24" s="183" t="s">
        <v>2664</v>
      </c>
      <c r="P24" s="183" t="s">
        <v>2772</v>
      </c>
      <c r="Q24" s="183" t="s">
        <v>2832</v>
      </c>
      <c r="R24" s="183" t="s">
        <v>2833</v>
      </c>
      <c r="S24" s="183" t="s">
        <v>2772</v>
      </c>
      <c r="T24" s="183" t="s">
        <v>2829</v>
      </c>
      <c r="U24" s="183" t="s">
        <v>2664</v>
      </c>
      <c r="V24" s="183" t="s">
        <v>2772</v>
      </c>
      <c r="W24" s="183" t="s">
        <v>2832</v>
      </c>
      <c r="X24" s="183" t="s">
        <v>2833</v>
      </c>
      <c r="Y24" s="183" t="s">
        <v>2772</v>
      </c>
      <c r="Z24" s="183" t="s">
        <v>2832</v>
      </c>
      <c r="AA24" s="183" t="s">
        <v>2833</v>
      </c>
      <c r="AB24" s="183" t="s">
        <v>2772</v>
      </c>
      <c r="AC24" s="183" t="s">
        <v>2832</v>
      </c>
      <c r="AD24" s="183" t="s">
        <v>2833</v>
      </c>
      <c r="AE24" s="183" t="s">
        <v>2772</v>
      </c>
      <c r="AF24" s="183" t="s">
        <v>2834</v>
      </c>
      <c r="AG24" s="183" t="s">
        <v>2835</v>
      </c>
      <c r="AH24" s="183" t="s">
        <v>2772</v>
      </c>
      <c r="AI24" s="183" t="s">
        <v>2829</v>
      </c>
      <c r="AJ24" s="183" t="s">
        <v>2664</v>
      </c>
      <c r="AK24" s="183" t="s">
        <v>2772</v>
      </c>
      <c r="AL24" s="183" t="s">
        <v>2836</v>
      </c>
      <c r="AM24" s="183" t="s">
        <v>2837</v>
      </c>
      <c r="AN24" s="183" t="s">
        <v>2772</v>
      </c>
      <c r="AO24" s="183" t="s">
        <v>2832</v>
      </c>
      <c r="AP24" s="183" t="s">
        <v>2833</v>
      </c>
      <c r="AQ24" s="183" t="s">
        <v>2772</v>
      </c>
      <c r="AR24" s="183" t="s">
        <v>2829</v>
      </c>
      <c r="AS24" s="183" t="s">
        <v>2664</v>
      </c>
      <c r="AT24" s="183" t="s">
        <v>2772</v>
      </c>
      <c r="AU24" s="183" t="s">
        <v>2832</v>
      </c>
      <c r="AV24" s="183" t="s">
        <v>2833</v>
      </c>
      <c r="AW24" s="183" t="s">
        <v>2772</v>
      </c>
      <c r="AX24" s="183" t="s">
        <v>2829</v>
      </c>
      <c r="AY24" s="183" t="s">
        <v>2664</v>
      </c>
      <c r="AZ24" s="183" t="s">
        <v>2772</v>
      </c>
      <c r="BA24" s="183" t="s">
        <v>2829</v>
      </c>
      <c r="BB24" s="183" t="s">
        <v>2664</v>
      </c>
      <c r="BC24" s="183" t="s">
        <v>2772</v>
      </c>
      <c r="BD24" s="183" t="s">
        <v>2838</v>
      </c>
      <c r="BE24" s="183" t="s">
        <v>2839</v>
      </c>
      <c r="BF24" s="183" t="s">
        <v>2772</v>
      </c>
      <c r="BG24" s="183" t="s">
        <v>2840</v>
      </c>
      <c r="BH24" s="183" t="s">
        <v>2841</v>
      </c>
      <c r="BI24" s="183" t="s">
        <v>2772</v>
      </c>
      <c r="BJ24" s="183" t="s">
        <v>2829</v>
      </c>
      <c r="BK24" s="183" t="s">
        <v>2664</v>
      </c>
      <c r="BL24" s="183" t="s">
        <v>2772</v>
      </c>
      <c r="BM24" s="183" t="s">
        <v>2829</v>
      </c>
      <c r="BN24" s="183" t="s">
        <v>2664</v>
      </c>
      <c r="BO24" s="183" t="s">
        <v>2772</v>
      </c>
      <c r="BP24" s="183" t="s">
        <v>2829</v>
      </c>
      <c r="BQ24" s="183" t="s">
        <v>2664</v>
      </c>
      <c r="BR24" s="183" t="s">
        <v>2772</v>
      </c>
      <c r="BS24" s="183" t="s">
        <v>2829</v>
      </c>
      <c r="BT24" s="183" t="s">
        <v>2664</v>
      </c>
      <c r="BU24" s="183" t="s">
        <v>2772</v>
      </c>
      <c r="BV24" s="183" t="s">
        <v>2842</v>
      </c>
      <c r="BW24" s="183" t="s">
        <v>2664</v>
      </c>
      <c r="BX24" s="183" t="s">
        <v>2772</v>
      </c>
      <c r="BY24" s="183" t="s">
        <v>2843</v>
      </c>
      <c r="BZ24" s="183" t="s">
        <v>2844</v>
      </c>
      <c r="CA24" s="183" t="s">
        <v>2772</v>
      </c>
      <c r="CB24" s="183" t="s">
        <v>2845</v>
      </c>
      <c r="CC24" s="183" t="s">
        <v>2664</v>
      </c>
      <c r="CD24" s="183" t="s">
        <v>2772</v>
      </c>
      <c r="CE24" s="183" t="s">
        <v>2846</v>
      </c>
      <c r="CF24" s="183" t="s">
        <v>2847</v>
      </c>
      <c r="CG24" s="183" t="s">
        <v>2772</v>
      </c>
      <c r="CH24" s="183" t="s">
        <v>2664</v>
      </c>
      <c r="CI24" s="183" t="s">
        <v>2848</v>
      </c>
      <c r="CJ24" s="183" t="s">
        <v>2772</v>
      </c>
      <c r="CK24" s="183" t="s">
        <v>2849</v>
      </c>
      <c r="CL24" s="183" t="s">
        <v>2850</v>
      </c>
      <c r="CM24" s="183" t="s">
        <v>2772</v>
      </c>
      <c r="CN24" s="183" t="s">
        <v>2829</v>
      </c>
      <c r="CO24" s="183" t="s">
        <v>2664</v>
      </c>
      <c r="CP24" s="183" t="s">
        <v>2772</v>
      </c>
      <c r="CQ24" s="183" t="s">
        <v>2851</v>
      </c>
      <c r="CR24" s="183" t="s">
        <v>2852</v>
      </c>
      <c r="CS24" s="183" t="s">
        <v>2772</v>
      </c>
      <c r="CT24" s="183" t="s">
        <v>2853</v>
      </c>
      <c r="CU24" s="183" t="s">
        <v>2664</v>
      </c>
      <c r="CV24" s="183" t="s">
        <v>2772</v>
      </c>
      <c r="CW24" s="183" t="s">
        <v>2854</v>
      </c>
      <c r="CX24" s="183" t="s">
        <v>2664</v>
      </c>
      <c r="CY24" s="183" t="s">
        <v>2772</v>
      </c>
      <c r="CZ24" s="183" t="s">
        <v>2845</v>
      </c>
      <c r="DA24" s="183" t="s">
        <v>2664</v>
      </c>
      <c r="DB24" s="183" t="s">
        <v>2772</v>
      </c>
      <c r="DC24" s="183" t="s">
        <v>2855</v>
      </c>
      <c r="DD24" s="183" t="s">
        <v>2664</v>
      </c>
      <c r="DE24" s="183" t="s">
        <v>2772</v>
      </c>
      <c r="DF24" s="183" t="s">
        <v>2856</v>
      </c>
      <c r="DG24" s="183" t="s">
        <v>2664</v>
      </c>
      <c r="DH24" s="183" t="s">
        <v>2772</v>
      </c>
      <c r="DI24" s="183" t="s">
        <v>2857</v>
      </c>
      <c r="DJ24" s="183" t="s">
        <v>2664</v>
      </c>
      <c r="DK24" s="183" t="s">
        <v>2772</v>
      </c>
      <c r="DL24" s="183" t="s">
        <v>2858</v>
      </c>
      <c r="DM24" s="183" t="s">
        <v>2664</v>
      </c>
      <c r="DN24" s="183" t="s">
        <v>2772</v>
      </c>
      <c r="DO24" s="183" t="s">
        <v>2845</v>
      </c>
      <c r="DP24" s="183" t="s">
        <v>2664</v>
      </c>
      <c r="DQ24" s="183" t="s">
        <v>2772</v>
      </c>
      <c r="DR24" s="183" t="s">
        <v>2859</v>
      </c>
      <c r="DS24" s="183" t="s">
        <v>2860</v>
      </c>
      <c r="DT24" s="183" t="s">
        <v>2772</v>
      </c>
      <c r="DU24" s="183" t="s">
        <v>2861</v>
      </c>
      <c r="DV24" s="183" t="s">
        <v>2664</v>
      </c>
      <c r="DW24" s="183" t="s">
        <v>2772</v>
      </c>
      <c r="DX24" s="183" t="s">
        <v>2862</v>
      </c>
      <c r="DY24" s="183" t="s">
        <v>2863</v>
      </c>
      <c r="DZ24" s="183" t="s">
        <v>2772</v>
      </c>
      <c r="EA24" s="183" t="s">
        <v>2859</v>
      </c>
      <c r="EB24" s="183" t="s">
        <v>2863</v>
      </c>
      <c r="EC24" s="183" t="s">
        <v>2772</v>
      </c>
      <c r="ED24" s="183" t="s">
        <v>2860</v>
      </c>
      <c r="EE24" s="183" t="s">
        <v>2864</v>
      </c>
      <c r="EF24" s="183" t="s">
        <v>2772</v>
      </c>
      <c r="EG24" s="183" t="s">
        <v>2865</v>
      </c>
      <c r="EH24" s="183" t="s">
        <v>2866</v>
      </c>
      <c r="EI24" s="183" t="s">
        <v>2772</v>
      </c>
      <c r="EJ24" s="183" t="s">
        <v>2664</v>
      </c>
      <c r="EK24" s="183" t="s">
        <v>2867</v>
      </c>
      <c r="EL24" s="183" t="s">
        <v>2772</v>
      </c>
      <c r="EM24" s="183" t="s">
        <v>2863</v>
      </c>
      <c r="EN24" s="183" t="s">
        <v>2868</v>
      </c>
      <c r="EO24" s="183" t="s">
        <v>2772</v>
      </c>
      <c r="EP24" s="183" t="s">
        <v>2664</v>
      </c>
      <c r="EQ24" s="183" t="s">
        <v>2829</v>
      </c>
      <c r="ER24" s="183" t="s">
        <v>2772</v>
      </c>
      <c r="ES24" s="183" t="s">
        <v>2860</v>
      </c>
      <c r="ET24" s="183" t="s">
        <v>2868</v>
      </c>
    </row>
    <row r="25" spans="1:150" x14ac:dyDescent="0.3">
      <c r="A25" s="1"/>
      <c r="B25" s="184" t="s">
        <v>2869</v>
      </c>
      <c r="C25" s="184" t="s">
        <v>114</v>
      </c>
      <c r="D25" s="184" t="s">
        <v>935</v>
      </c>
      <c r="E25" s="184" t="s">
        <v>2870</v>
      </c>
      <c r="F25" s="184" t="s">
        <v>2871</v>
      </c>
      <c r="G25" s="185" t="s">
        <v>2772</v>
      </c>
      <c r="H25" s="185" t="s">
        <v>2872</v>
      </c>
      <c r="I25" s="185" t="s">
        <v>2664</v>
      </c>
      <c r="J25" s="185" t="s">
        <v>2772</v>
      </c>
      <c r="K25" s="185" t="s">
        <v>2873</v>
      </c>
      <c r="L25" s="185" t="s">
        <v>2874</v>
      </c>
      <c r="M25" s="185" t="s">
        <v>2772</v>
      </c>
      <c r="N25" s="185" t="s">
        <v>2872</v>
      </c>
      <c r="O25" s="185" t="s">
        <v>2664</v>
      </c>
      <c r="P25" s="185" t="s">
        <v>2772</v>
      </c>
      <c r="Q25" s="185" t="s">
        <v>2875</v>
      </c>
      <c r="R25" s="185" t="s">
        <v>2876</v>
      </c>
      <c r="S25" s="185" t="s">
        <v>2772</v>
      </c>
      <c r="T25" s="185" t="s">
        <v>2872</v>
      </c>
      <c r="U25" s="185" t="s">
        <v>2664</v>
      </c>
      <c r="V25" s="185" t="s">
        <v>2772</v>
      </c>
      <c r="W25" s="185" t="s">
        <v>2875</v>
      </c>
      <c r="X25" s="185" t="s">
        <v>2876</v>
      </c>
      <c r="Y25" s="185" t="s">
        <v>2772</v>
      </c>
      <c r="Z25" s="185" t="s">
        <v>2875</v>
      </c>
      <c r="AA25" s="185" t="s">
        <v>2876</v>
      </c>
      <c r="AB25" s="185" t="s">
        <v>2772</v>
      </c>
      <c r="AC25" s="185" t="s">
        <v>2875</v>
      </c>
      <c r="AD25" s="185" t="s">
        <v>2876</v>
      </c>
      <c r="AE25" s="185" t="s">
        <v>2772</v>
      </c>
      <c r="AF25" s="185" t="s">
        <v>2877</v>
      </c>
      <c r="AG25" s="185" t="s">
        <v>2878</v>
      </c>
      <c r="AH25" s="185" t="s">
        <v>2772</v>
      </c>
      <c r="AI25" s="185" t="s">
        <v>2872</v>
      </c>
      <c r="AJ25" s="185" t="s">
        <v>2664</v>
      </c>
      <c r="AK25" s="185" t="s">
        <v>2772</v>
      </c>
      <c r="AL25" s="185" t="s">
        <v>2879</v>
      </c>
      <c r="AM25" s="185" t="s">
        <v>2880</v>
      </c>
      <c r="AN25" s="185" t="s">
        <v>2772</v>
      </c>
      <c r="AO25" s="185" t="s">
        <v>2875</v>
      </c>
      <c r="AP25" s="185" t="s">
        <v>2876</v>
      </c>
      <c r="AQ25" s="185" t="s">
        <v>2772</v>
      </c>
      <c r="AR25" s="185" t="s">
        <v>2872</v>
      </c>
      <c r="AS25" s="185" t="s">
        <v>2664</v>
      </c>
      <c r="AT25" s="185" t="s">
        <v>2772</v>
      </c>
      <c r="AU25" s="185" t="s">
        <v>2875</v>
      </c>
      <c r="AV25" s="185" t="s">
        <v>2876</v>
      </c>
      <c r="AW25" s="185" t="s">
        <v>2772</v>
      </c>
      <c r="AX25" s="185" t="s">
        <v>2872</v>
      </c>
      <c r="AY25" s="185" t="s">
        <v>2664</v>
      </c>
      <c r="AZ25" s="185" t="s">
        <v>2772</v>
      </c>
      <c r="BA25" s="185" t="s">
        <v>2872</v>
      </c>
      <c r="BB25" s="185" t="s">
        <v>2664</v>
      </c>
      <c r="BC25" s="185" t="s">
        <v>2772</v>
      </c>
      <c r="BD25" s="185" t="s">
        <v>2881</v>
      </c>
      <c r="BE25" s="185" t="s">
        <v>2882</v>
      </c>
      <c r="BF25" s="185" t="s">
        <v>2772</v>
      </c>
      <c r="BG25" s="185" t="s">
        <v>2883</v>
      </c>
      <c r="BH25" s="185" t="s">
        <v>2884</v>
      </c>
      <c r="BI25" s="185" t="s">
        <v>2772</v>
      </c>
      <c r="BJ25" s="185" t="s">
        <v>2872</v>
      </c>
      <c r="BK25" s="185" t="s">
        <v>2664</v>
      </c>
      <c r="BL25" s="185" t="s">
        <v>2772</v>
      </c>
      <c r="BM25" s="185" t="s">
        <v>2872</v>
      </c>
      <c r="BN25" s="185" t="s">
        <v>2664</v>
      </c>
      <c r="BO25" s="185" t="s">
        <v>2772</v>
      </c>
      <c r="BP25" s="185" t="s">
        <v>2872</v>
      </c>
      <c r="BQ25" s="185" t="s">
        <v>2664</v>
      </c>
      <c r="BR25" s="185" t="s">
        <v>2772</v>
      </c>
      <c r="BS25" s="185" t="s">
        <v>2872</v>
      </c>
      <c r="BT25" s="185" t="s">
        <v>2664</v>
      </c>
      <c r="BU25" s="185" t="s">
        <v>2772</v>
      </c>
      <c r="BV25" s="185" t="s">
        <v>2885</v>
      </c>
      <c r="BW25" s="185" t="s">
        <v>2664</v>
      </c>
      <c r="BX25" s="185" t="s">
        <v>2772</v>
      </c>
      <c r="BY25" s="185" t="s">
        <v>2886</v>
      </c>
      <c r="BZ25" s="185" t="s">
        <v>2887</v>
      </c>
      <c r="CA25" s="185" t="s">
        <v>2772</v>
      </c>
      <c r="CB25" s="185" t="s">
        <v>2888</v>
      </c>
      <c r="CC25" s="185" t="s">
        <v>2664</v>
      </c>
      <c r="CD25" s="185" t="s">
        <v>2772</v>
      </c>
      <c r="CE25" s="185" t="s">
        <v>2889</v>
      </c>
      <c r="CF25" s="185" t="s">
        <v>2890</v>
      </c>
      <c r="CG25" s="185" t="s">
        <v>2772</v>
      </c>
      <c r="CH25" s="185" t="s">
        <v>2664</v>
      </c>
      <c r="CI25" s="185" t="s">
        <v>2891</v>
      </c>
      <c r="CJ25" s="185" t="s">
        <v>2772</v>
      </c>
      <c r="CK25" s="185" t="s">
        <v>2892</v>
      </c>
      <c r="CL25" s="185" t="s">
        <v>2893</v>
      </c>
      <c r="CM25" s="185" t="s">
        <v>2772</v>
      </c>
      <c r="CN25" s="185" t="s">
        <v>2872</v>
      </c>
      <c r="CO25" s="185" t="s">
        <v>2664</v>
      </c>
      <c r="CP25" s="185" t="s">
        <v>2772</v>
      </c>
      <c r="CQ25" s="185" t="s">
        <v>2894</v>
      </c>
      <c r="CR25" s="185" t="s">
        <v>2895</v>
      </c>
      <c r="CS25" s="185" t="s">
        <v>2772</v>
      </c>
      <c r="CT25" s="185" t="s">
        <v>2896</v>
      </c>
      <c r="CU25" s="185" t="s">
        <v>2664</v>
      </c>
      <c r="CV25" s="185" t="s">
        <v>2772</v>
      </c>
      <c r="CW25" s="185" t="s">
        <v>2897</v>
      </c>
      <c r="CX25" s="185" t="s">
        <v>2664</v>
      </c>
      <c r="CY25" s="185" t="s">
        <v>2772</v>
      </c>
      <c r="CZ25" s="185" t="s">
        <v>2888</v>
      </c>
      <c r="DA25" s="185" t="s">
        <v>2664</v>
      </c>
      <c r="DB25" s="185" t="s">
        <v>2772</v>
      </c>
      <c r="DC25" s="185" t="s">
        <v>2898</v>
      </c>
      <c r="DD25" s="185" t="s">
        <v>2664</v>
      </c>
      <c r="DE25" s="185" t="s">
        <v>2772</v>
      </c>
      <c r="DF25" s="185" t="s">
        <v>2899</v>
      </c>
      <c r="DG25" s="185" t="s">
        <v>2664</v>
      </c>
      <c r="DH25" s="185" t="s">
        <v>2772</v>
      </c>
      <c r="DI25" s="185" t="s">
        <v>2900</v>
      </c>
      <c r="DJ25" s="185" t="s">
        <v>2664</v>
      </c>
      <c r="DK25" s="185" t="s">
        <v>2772</v>
      </c>
      <c r="DL25" s="185" t="s">
        <v>2901</v>
      </c>
      <c r="DM25" s="185" t="s">
        <v>2664</v>
      </c>
      <c r="DN25" s="185" t="s">
        <v>2772</v>
      </c>
      <c r="DO25" s="185" t="s">
        <v>2664</v>
      </c>
      <c r="DP25" s="185" t="s">
        <v>2664</v>
      </c>
      <c r="DQ25" s="185" t="s">
        <v>2772</v>
      </c>
      <c r="DR25" s="185" t="s">
        <v>2902</v>
      </c>
      <c r="DS25" s="185" t="s">
        <v>2903</v>
      </c>
      <c r="DT25" s="185" t="s">
        <v>2772</v>
      </c>
      <c r="DU25" s="185" t="s">
        <v>2904</v>
      </c>
      <c r="DV25" s="185" t="s">
        <v>2664</v>
      </c>
      <c r="DW25" s="185" t="s">
        <v>2772</v>
      </c>
      <c r="DX25" s="185" t="s">
        <v>2902</v>
      </c>
      <c r="DY25" s="185" t="s">
        <v>2905</v>
      </c>
      <c r="DZ25" s="185" t="s">
        <v>2772</v>
      </c>
      <c r="EA25" s="185" t="s">
        <v>2902</v>
      </c>
      <c r="EB25" s="185" t="s">
        <v>2905</v>
      </c>
      <c r="EC25" s="185" t="s">
        <v>2772</v>
      </c>
      <c r="ED25" s="185" t="s">
        <v>2903</v>
      </c>
      <c r="EE25" s="185" t="s">
        <v>2906</v>
      </c>
      <c r="EF25" s="185" t="s">
        <v>2772</v>
      </c>
      <c r="EG25" s="185" t="s">
        <v>2907</v>
      </c>
      <c r="EH25" s="185" t="s">
        <v>2908</v>
      </c>
      <c r="EI25" s="185" t="s">
        <v>2772</v>
      </c>
      <c r="EJ25" s="185" t="s">
        <v>2664</v>
      </c>
      <c r="EK25" s="185" t="s">
        <v>2909</v>
      </c>
      <c r="EL25" s="185" t="s">
        <v>2772</v>
      </c>
      <c r="EM25" s="185" t="s">
        <v>2905</v>
      </c>
      <c r="EN25" s="185" t="s">
        <v>2910</v>
      </c>
      <c r="EO25" s="185" t="s">
        <v>2772</v>
      </c>
      <c r="EP25" s="185" t="s">
        <v>2664</v>
      </c>
      <c r="EQ25" s="185" t="s">
        <v>2911</v>
      </c>
      <c r="ER25" s="185" t="s">
        <v>2772</v>
      </c>
      <c r="ES25" s="185" t="s">
        <v>2903</v>
      </c>
      <c r="ET25" s="185" t="s">
        <v>2910</v>
      </c>
    </row>
    <row r="26" spans="1:150" x14ac:dyDescent="0.3">
      <c r="A26" s="1"/>
      <c r="B26" s="184" t="s">
        <v>2912</v>
      </c>
      <c r="C26" s="184" t="s">
        <v>114</v>
      </c>
      <c r="D26" s="184" t="s">
        <v>935</v>
      </c>
      <c r="E26" s="184" t="s">
        <v>2913</v>
      </c>
      <c r="F26" s="184" t="s">
        <v>2914</v>
      </c>
      <c r="G26" s="185" t="s">
        <v>2664</v>
      </c>
      <c r="H26" s="185" t="s">
        <v>2664</v>
      </c>
      <c r="I26" s="185" t="s">
        <v>2664</v>
      </c>
      <c r="J26" s="185" t="s">
        <v>2664</v>
      </c>
      <c r="K26" s="185" t="s">
        <v>2664</v>
      </c>
      <c r="L26" s="185" t="s">
        <v>2664</v>
      </c>
      <c r="M26" s="185" t="s">
        <v>2664</v>
      </c>
      <c r="N26" s="185" t="s">
        <v>2664</v>
      </c>
      <c r="O26" s="185" t="s">
        <v>2664</v>
      </c>
      <c r="P26" s="185" t="s">
        <v>2664</v>
      </c>
      <c r="Q26" s="185" t="s">
        <v>2664</v>
      </c>
      <c r="R26" s="185" t="s">
        <v>2664</v>
      </c>
      <c r="S26" s="185" t="s">
        <v>2664</v>
      </c>
      <c r="T26" s="185" t="s">
        <v>2664</v>
      </c>
      <c r="U26" s="185" t="s">
        <v>2664</v>
      </c>
      <c r="V26" s="185" t="s">
        <v>2664</v>
      </c>
      <c r="W26" s="185" t="s">
        <v>2664</v>
      </c>
      <c r="X26" s="185" t="s">
        <v>2664</v>
      </c>
      <c r="Y26" s="185" t="s">
        <v>2664</v>
      </c>
      <c r="Z26" s="185" t="s">
        <v>2664</v>
      </c>
      <c r="AA26" s="185" t="s">
        <v>2664</v>
      </c>
      <c r="AB26" s="185" t="s">
        <v>2664</v>
      </c>
      <c r="AC26" s="185" t="s">
        <v>2664</v>
      </c>
      <c r="AD26" s="185" t="s">
        <v>2664</v>
      </c>
      <c r="AE26" s="185" t="s">
        <v>2664</v>
      </c>
      <c r="AF26" s="185" t="s">
        <v>2664</v>
      </c>
      <c r="AG26" s="185" t="s">
        <v>2664</v>
      </c>
      <c r="AH26" s="185" t="s">
        <v>2664</v>
      </c>
      <c r="AI26" s="185" t="s">
        <v>2664</v>
      </c>
      <c r="AJ26" s="185" t="s">
        <v>2664</v>
      </c>
      <c r="AK26" s="185" t="s">
        <v>2664</v>
      </c>
      <c r="AL26" s="185" t="s">
        <v>2664</v>
      </c>
      <c r="AM26" s="185" t="s">
        <v>2664</v>
      </c>
      <c r="AN26" s="185" t="s">
        <v>2664</v>
      </c>
      <c r="AO26" s="185" t="s">
        <v>2664</v>
      </c>
      <c r="AP26" s="185" t="s">
        <v>2664</v>
      </c>
      <c r="AQ26" s="185" t="s">
        <v>2664</v>
      </c>
      <c r="AR26" s="185" t="s">
        <v>2664</v>
      </c>
      <c r="AS26" s="185" t="s">
        <v>2664</v>
      </c>
      <c r="AT26" s="185" t="s">
        <v>2664</v>
      </c>
      <c r="AU26" s="185" t="s">
        <v>2664</v>
      </c>
      <c r="AV26" s="185" t="s">
        <v>2664</v>
      </c>
      <c r="AW26" s="185" t="s">
        <v>2664</v>
      </c>
      <c r="AX26" s="185" t="s">
        <v>2664</v>
      </c>
      <c r="AY26" s="185" t="s">
        <v>2664</v>
      </c>
      <c r="AZ26" s="185" t="s">
        <v>2664</v>
      </c>
      <c r="BA26" s="185" t="s">
        <v>2664</v>
      </c>
      <c r="BB26" s="185" t="s">
        <v>2664</v>
      </c>
      <c r="BC26" s="185" t="s">
        <v>2664</v>
      </c>
      <c r="BD26" s="185" t="s">
        <v>2664</v>
      </c>
      <c r="BE26" s="185" t="s">
        <v>2664</v>
      </c>
      <c r="BF26" s="185" t="s">
        <v>2664</v>
      </c>
      <c r="BG26" s="185" t="s">
        <v>2664</v>
      </c>
      <c r="BH26" s="185" t="s">
        <v>2664</v>
      </c>
      <c r="BI26" s="185" t="s">
        <v>2664</v>
      </c>
      <c r="BJ26" s="185" t="s">
        <v>2664</v>
      </c>
      <c r="BK26" s="185" t="s">
        <v>2664</v>
      </c>
      <c r="BL26" s="185" t="s">
        <v>2664</v>
      </c>
      <c r="BM26" s="185" t="s">
        <v>2664</v>
      </c>
      <c r="BN26" s="185" t="s">
        <v>2664</v>
      </c>
      <c r="BO26" s="185" t="s">
        <v>2664</v>
      </c>
      <c r="BP26" s="185" t="s">
        <v>2664</v>
      </c>
      <c r="BQ26" s="185" t="s">
        <v>2664</v>
      </c>
      <c r="BR26" s="185" t="s">
        <v>2664</v>
      </c>
      <c r="BS26" s="185" t="s">
        <v>2664</v>
      </c>
      <c r="BT26" s="185" t="s">
        <v>2664</v>
      </c>
      <c r="BU26" s="185" t="s">
        <v>2664</v>
      </c>
      <c r="BV26" s="185" t="s">
        <v>2664</v>
      </c>
      <c r="BW26" s="185" t="s">
        <v>2664</v>
      </c>
      <c r="BX26" s="185" t="s">
        <v>2664</v>
      </c>
      <c r="BY26" s="185" t="s">
        <v>2664</v>
      </c>
      <c r="BZ26" s="185" t="s">
        <v>2664</v>
      </c>
      <c r="CA26" s="185" t="s">
        <v>2664</v>
      </c>
      <c r="CB26" s="185" t="s">
        <v>2664</v>
      </c>
      <c r="CC26" s="185" t="s">
        <v>2664</v>
      </c>
      <c r="CD26" s="185" t="s">
        <v>2664</v>
      </c>
      <c r="CE26" s="185" t="s">
        <v>2664</v>
      </c>
      <c r="CF26" s="185" t="s">
        <v>2664</v>
      </c>
      <c r="CG26" s="185" t="s">
        <v>2664</v>
      </c>
      <c r="CH26" s="185" t="s">
        <v>2664</v>
      </c>
      <c r="CI26" s="185" t="s">
        <v>2664</v>
      </c>
      <c r="CJ26" s="185" t="s">
        <v>2664</v>
      </c>
      <c r="CK26" s="185" t="s">
        <v>2664</v>
      </c>
      <c r="CL26" s="185" t="s">
        <v>2664</v>
      </c>
      <c r="CM26" s="185" t="s">
        <v>2664</v>
      </c>
      <c r="CN26" s="185" t="s">
        <v>2664</v>
      </c>
      <c r="CO26" s="185" t="s">
        <v>2664</v>
      </c>
      <c r="CP26" s="185" t="s">
        <v>2664</v>
      </c>
      <c r="CQ26" s="185" t="s">
        <v>2664</v>
      </c>
      <c r="CR26" s="185" t="s">
        <v>2664</v>
      </c>
      <c r="CS26" s="185" t="s">
        <v>2664</v>
      </c>
      <c r="CT26" s="185" t="s">
        <v>2664</v>
      </c>
      <c r="CU26" s="185" t="s">
        <v>2664</v>
      </c>
      <c r="CV26" s="185" t="s">
        <v>2664</v>
      </c>
      <c r="CW26" s="185" t="s">
        <v>2664</v>
      </c>
      <c r="CX26" s="185" t="s">
        <v>2664</v>
      </c>
      <c r="CY26" s="185" t="s">
        <v>2664</v>
      </c>
      <c r="CZ26" s="185" t="s">
        <v>2664</v>
      </c>
      <c r="DA26" s="185" t="s">
        <v>2664</v>
      </c>
      <c r="DB26" s="185" t="s">
        <v>2664</v>
      </c>
      <c r="DC26" s="185" t="s">
        <v>2664</v>
      </c>
      <c r="DD26" s="185" t="s">
        <v>2664</v>
      </c>
      <c r="DE26" s="185" t="s">
        <v>2664</v>
      </c>
      <c r="DF26" s="185" t="s">
        <v>2664</v>
      </c>
      <c r="DG26" s="185" t="s">
        <v>2664</v>
      </c>
      <c r="DH26" s="185" t="s">
        <v>2664</v>
      </c>
      <c r="DI26" s="185" t="s">
        <v>2664</v>
      </c>
      <c r="DJ26" s="185" t="s">
        <v>2664</v>
      </c>
      <c r="DK26" s="185" t="s">
        <v>2664</v>
      </c>
      <c r="DL26" s="185" t="s">
        <v>2664</v>
      </c>
      <c r="DM26" s="185" t="s">
        <v>2664</v>
      </c>
      <c r="DN26" s="185" t="s">
        <v>2664</v>
      </c>
      <c r="DO26" s="185" t="s">
        <v>2664</v>
      </c>
      <c r="DP26" s="185" t="s">
        <v>2664</v>
      </c>
      <c r="DQ26" s="185" t="s">
        <v>2772</v>
      </c>
      <c r="DR26" s="185" t="s">
        <v>2902</v>
      </c>
      <c r="DS26" s="185" t="s">
        <v>2903</v>
      </c>
      <c r="DT26" s="185" t="s">
        <v>2772</v>
      </c>
      <c r="DU26" s="185" t="s">
        <v>2904</v>
      </c>
      <c r="DV26" s="185" t="s">
        <v>2664</v>
      </c>
      <c r="DW26" s="185" t="s">
        <v>2772</v>
      </c>
      <c r="DX26" s="185" t="s">
        <v>2902</v>
      </c>
      <c r="DY26" s="185" t="s">
        <v>2905</v>
      </c>
      <c r="DZ26" s="185" t="s">
        <v>2772</v>
      </c>
      <c r="EA26" s="185" t="s">
        <v>2902</v>
      </c>
      <c r="EB26" s="185" t="s">
        <v>2905</v>
      </c>
      <c r="EC26" s="185" t="s">
        <v>2772</v>
      </c>
      <c r="ED26" s="185" t="s">
        <v>2903</v>
      </c>
      <c r="EE26" s="185" t="s">
        <v>2906</v>
      </c>
      <c r="EF26" s="185" t="s">
        <v>2772</v>
      </c>
      <c r="EG26" s="185" t="s">
        <v>2907</v>
      </c>
      <c r="EH26" s="185" t="s">
        <v>2908</v>
      </c>
      <c r="EI26" s="185" t="s">
        <v>2772</v>
      </c>
      <c r="EJ26" s="185" t="s">
        <v>2664</v>
      </c>
      <c r="EK26" s="185" t="s">
        <v>2909</v>
      </c>
      <c r="EL26" s="185" t="s">
        <v>2772</v>
      </c>
      <c r="EM26" s="185" t="s">
        <v>2905</v>
      </c>
      <c r="EN26" s="185" t="s">
        <v>2910</v>
      </c>
      <c r="EO26" s="185" t="s">
        <v>2772</v>
      </c>
      <c r="EP26" s="185" t="s">
        <v>2664</v>
      </c>
      <c r="EQ26" s="185" t="s">
        <v>2911</v>
      </c>
      <c r="ER26" s="185" t="s">
        <v>2772</v>
      </c>
      <c r="ES26" s="185" t="s">
        <v>2903</v>
      </c>
      <c r="ET26" s="185" t="s">
        <v>2910</v>
      </c>
    </row>
    <row r="27" spans="1:150" x14ac:dyDescent="0.3">
      <c r="A27" s="1"/>
      <c r="B27" s="184" t="s">
        <v>2915</v>
      </c>
      <c r="C27" s="184" t="s">
        <v>114</v>
      </c>
      <c r="D27" s="184" t="s">
        <v>935</v>
      </c>
      <c r="E27" s="184" t="s">
        <v>2916</v>
      </c>
      <c r="F27" s="184" t="s">
        <v>2917</v>
      </c>
      <c r="G27" s="185" t="s">
        <v>2772</v>
      </c>
      <c r="H27" s="185" t="s">
        <v>2872</v>
      </c>
      <c r="I27" s="185" t="s">
        <v>2664</v>
      </c>
      <c r="J27" s="185" t="s">
        <v>2772</v>
      </c>
      <c r="K27" s="185" t="s">
        <v>2873</v>
      </c>
      <c r="L27" s="185" t="s">
        <v>2874</v>
      </c>
      <c r="M27" s="185" t="s">
        <v>2772</v>
      </c>
      <c r="N27" s="185" t="s">
        <v>2872</v>
      </c>
      <c r="O27" s="185" t="s">
        <v>2664</v>
      </c>
      <c r="P27" s="185" t="s">
        <v>2772</v>
      </c>
      <c r="Q27" s="185" t="s">
        <v>2875</v>
      </c>
      <c r="R27" s="185" t="s">
        <v>2876</v>
      </c>
      <c r="S27" s="185" t="s">
        <v>2772</v>
      </c>
      <c r="T27" s="185" t="s">
        <v>2872</v>
      </c>
      <c r="U27" s="185" t="s">
        <v>2664</v>
      </c>
      <c r="V27" s="185" t="s">
        <v>2772</v>
      </c>
      <c r="W27" s="185" t="s">
        <v>2875</v>
      </c>
      <c r="X27" s="185" t="s">
        <v>2876</v>
      </c>
      <c r="Y27" s="185" t="s">
        <v>2772</v>
      </c>
      <c r="Z27" s="185" t="s">
        <v>2875</v>
      </c>
      <c r="AA27" s="185" t="s">
        <v>2876</v>
      </c>
      <c r="AB27" s="185" t="s">
        <v>2772</v>
      </c>
      <c r="AC27" s="185" t="s">
        <v>2875</v>
      </c>
      <c r="AD27" s="185" t="s">
        <v>2876</v>
      </c>
      <c r="AE27" s="185" t="s">
        <v>2772</v>
      </c>
      <c r="AF27" s="185" t="s">
        <v>2877</v>
      </c>
      <c r="AG27" s="185" t="s">
        <v>2878</v>
      </c>
      <c r="AH27" s="185" t="s">
        <v>2772</v>
      </c>
      <c r="AI27" s="185" t="s">
        <v>2872</v>
      </c>
      <c r="AJ27" s="185" t="s">
        <v>2664</v>
      </c>
      <c r="AK27" s="185" t="s">
        <v>2772</v>
      </c>
      <c r="AL27" s="185" t="s">
        <v>2879</v>
      </c>
      <c r="AM27" s="185" t="s">
        <v>2880</v>
      </c>
      <c r="AN27" s="185" t="s">
        <v>2772</v>
      </c>
      <c r="AO27" s="185" t="s">
        <v>2875</v>
      </c>
      <c r="AP27" s="185" t="s">
        <v>2876</v>
      </c>
      <c r="AQ27" s="185" t="s">
        <v>2772</v>
      </c>
      <c r="AR27" s="185" t="s">
        <v>2872</v>
      </c>
      <c r="AS27" s="185" t="s">
        <v>2664</v>
      </c>
      <c r="AT27" s="185" t="s">
        <v>2772</v>
      </c>
      <c r="AU27" s="185" t="s">
        <v>2875</v>
      </c>
      <c r="AV27" s="185" t="s">
        <v>2876</v>
      </c>
      <c r="AW27" s="185" t="s">
        <v>2772</v>
      </c>
      <c r="AX27" s="185" t="s">
        <v>2872</v>
      </c>
      <c r="AY27" s="185" t="s">
        <v>2664</v>
      </c>
      <c r="AZ27" s="185" t="s">
        <v>2772</v>
      </c>
      <c r="BA27" s="185" t="s">
        <v>2872</v>
      </c>
      <c r="BB27" s="185" t="s">
        <v>2664</v>
      </c>
      <c r="BC27" s="185" t="s">
        <v>2772</v>
      </c>
      <c r="BD27" s="185" t="s">
        <v>2881</v>
      </c>
      <c r="BE27" s="185" t="s">
        <v>2882</v>
      </c>
      <c r="BF27" s="185" t="s">
        <v>2772</v>
      </c>
      <c r="BG27" s="185" t="s">
        <v>2883</v>
      </c>
      <c r="BH27" s="185" t="s">
        <v>2884</v>
      </c>
      <c r="BI27" s="185" t="s">
        <v>2772</v>
      </c>
      <c r="BJ27" s="185" t="s">
        <v>2872</v>
      </c>
      <c r="BK27" s="185" t="s">
        <v>2664</v>
      </c>
      <c r="BL27" s="185" t="s">
        <v>2772</v>
      </c>
      <c r="BM27" s="185" t="s">
        <v>2872</v>
      </c>
      <c r="BN27" s="185" t="s">
        <v>2664</v>
      </c>
      <c r="BO27" s="185" t="s">
        <v>2772</v>
      </c>
      <c r="BP27" s="185" t="s">
        <v>2872</v>
      </c>
      <c r="BQ27" s="185" t="s">
        <v>2664</v>
      </c>
      <c r="BR27" s="185" t="s">
        <v>2772</v>
      </c>
      <c r="BS27" s="185" t="s">
        <v>2872</v>
      </c>
      <c r="BT27" s="185" t="s">
        <v>2664</v>
      </c>
      <c r="BU27" s="185" t="s">
        <v>2772</v>
      </c>
      <c r="BV27" s="185" t="s">
        <v>2885</v>
      </c>
      <c r="BW27" s="185" t="s">
        <v>2664</v>
      </c>
      <c r="BX27" s="185" t="s">
        <v>2772</v>
      </c>
      <c r="BY27" s="185" t="s">
        <v>2886</v>
      </c>
      <c r="BZ27" s="185" t="s">
        <v>2887</v>
      </c>
      <c r="CA27" s="185" t="s">
        <v>2772</v>
      </c>
      <c r="CB27" s="185" t="s">
        <v>2888</v>
      </c>
      <c r="CC27" s="185" t="s">
        <v>2664</v>
      </c>
      <c r="CD27" s="185" t="s">
        <v>2772</v>
      </c>
      <c r="CE27" s="185" t="s">
        <v>2889</v>
      </c>
      <c r="CF27" s="185" t="s">
        <v>2890</v>
      </c>
      <c r="CG27" s="185" t="s">
        <v>2772</v>
      </c>
      <c r="CH27" s="185" t="s">
        <v>2664</v>
      </c>
      <c r="CI27" s="185" t="s">
        <v>2891</v>
      </c>
      <c r="CJ27" s="185" t="s">
        <v>2772</v>
      </c>
      <c r="CK27" s="185" t="s">
        <v>2892</v>
      </c>
      <c r="CL27" s="185" t="s">
        <v>2893</v>
      </c>
      <c r="CM27" s="185" t="s">
        <v>2772</v>
      </c>
      <c r="CN27" s="185" t="s">
        <v>2872</v>
      </c>
      <c r="CO27" s="185" t="s">
        <v>2664</v>
      </c>
      <c r="CP27" s="185" t="s">
        <v>2772</v>
      </c>
      <c r="CQ27" s="185" t="s">
        <v>2894</v>
      </c>
      <c r="CR27" s="185" t="s">
        <v>2895</v>
      </c>
      <c r="CS27" s="185" t="s">
        <v>2772</v>
      </c>
      <c r="CT27" s="185" t="s">
        <v>2896</v>
      </c>
      <c r="CU27" s="185" t="s">
        <v>2664</v>
      </c>
      <c r="CV27" s="185" t="s">
        <v>2772</v>
      </c>
      <c r="CW27" s="185" t="s">
        <v>2897</v>
      </c>
      <c r="CX27" s="185" t="s">
        <v>2664</v>
      </c>
      <c r="CY27" s="185" t="s">
        <v>2772</v>
      </c>
      <c r="CZ27" s="185" t="s">
        <v>2888</v>
      </c>
      <c r="DA27" s="185" t="s">
        <v>2664</v>
      </c>
      <c r="DB27" s="185" t="s">
        <v>2772</v>
      </c>
      <c r="DC27" s="185" t="s">
        <v>2898</v>
      </c>
      <c r="DD27" s="185" t="s">
        <v>2664</v>
      </c>
      <c r="DE27" s="185" t="s">
        <v>2772</v>
      </c>
      <c r="DF27" s="185" t="s">
        <v>2899</v>
      </c>
      <c r="DG27" s="185" t="s">
        <v>2664</v>
      </c>
      <c r="DH27" s="185" t="s">
        <v>2772</v>
      </c>
      <c r="DI27" s="185" t="s">
        <v>2900</v>
      </c>
      <c r="DJ27" s="185" t="s">
        <v>2664</v>
      </c>
      <c r="DK27" s="185" t="s">
        <v>2772</v>
      </c>
      <c r="DL27" s="185" t="s">
        <v>2901</v>
      </c>
      <c r="DM27" s="185" t="s">
        <v>2664</v>
      </c>
      <c r="DN27" s="185" t="s">
        <v>2772</v>
      </c>
      <c r="DO27" s="185" t="s">
        <v>2664</v>
      </c>
      <c r="DP27" s="185" t="s">
        <v>2664</v>
      </c>
      <c r="DQ27" s="185" t="s">
        <v>2772</v>
      </c>
      <c r="DR27" s="185" t="s">
        <v>2902</v>
      </c>
      <c r="DS27" s="185" t="s">
        <v>2903</v>
      </c>
      <c r="DT27" s="185" t="s">
        <v>2772</v>
      </c>
      <c r="DU27" s="185" t="s">
        <v>2904</v>
      </c>
      <c r="DV27" s="185" t="s">
        <v>2664</v>
      </c>
      <c r="DW27" s="185" t="s">
        <v>2772</v>
      </c>
      <c r="DX27" s="185" t="s">
        <v>2902</v>
      </c>
      <c r="DY27" s="185" t="s">
        <v>2905</v>
      </c>
      <c r="DZ27" s="185" t="s">
        <v>2772</v>
      </c>
      <c r="EA27" s="185" t="s">
        <v>2902</v>
      </c>
      <c r="EB27" s="185" t="s">
        <v>2905</v>
      </c>
      <c r="EC27" s="185" t="s">
        <v>2772</v>
      </c>
      <c r="ED27" s="185" t="s">
        <v>2903</v>
      </c>
      <c r="EE27" s="185" t="s">
        <v>2906</v>
      </c>
      <c r="EF27" s="185" t="s">
        <v>2772</v>
      </c>
      <c r="EG27" s="185" t="s">
        <v>2907</v>
      </c>
      <c r="EH27" s="185" t="s">
        <v>2908</v>
      </c>
      <c r="EI27" s="185" t="s">
        <v>2772</v>
      </c>
      <c r="EJ27" s="185" t="s">
        <v>2664</v>
      </c>
      <c r="EK27" s="185" t="s">
        <v>2909</v>
      </c>
      <c r="EL27" s="185" t="s">
        <v>2772</v>
      </c>
      <c r="EM27" s="185" t="s">
        <v>2905</v>
      </c>
      <c r="EN27" s="185" t="s">
        <v>2910</v>
      </c>
      <c r="EO27" s="185" t="s">
        <v>2772</v>
      </c>
      <c r="EP27" s="185" t="s">
        <v>2664</v>
      </c>
      <c r="EQ27" s="185" t="s">
        <v>2911</v>
      </c>
      <c r="ER27" s="185" t="s">
        <v>2772</v>
      </c>
      <c r="ES27" s="185" t="s">
        <v>2903</v>
      </c>
      <c r="ET27" s="185" t="s">
        <v>2910</v>
      </c>
    </row>
    <row r="28" spans="1:150" x14ac:dyDescent="0.3">
      <c r="A28" s="1"/>
      <c r="B28" s="184" t="s">
        <v>2918</v>
      </c>
      <c r="C28" s="184" t="s">
        <v>114</v>
      </c>
      <c r="D28" s="184" t="s">
        <v>935</v>
      </c>
      <c r="E28" s="184" t="s">
        <v>2919</v>
      </c>
      <c r="F28" s="184" t="s">
        <v>2920</v>
      </c>
      <c r="G28" s="185" t="s">
        <v>2772</v>
      </c>
      <c r="H28" s="185" t="s">
        <v>2872</v>
      </c>
      <c r="I28" s="185" t="s">
        <v>2664</v>
      </c>
      <c r="J28" s="185" t="s">
        <v>2772</v>
      </c>
      <c r="K28" s="185" t="s">
        <v>2873</v>
      </c>
      <c r="L28" s="185" t="s">
        <v>2874</v>
      </c>
      <c r="M28" s="185" t="s">
        <v>2772</v>
      </c>
      <c r="N28" s="185" t="s">
        <v>2872</v>
      </c>
      <c r="O28" s="185" t="s">
        <v>2664</v>
      </c>
      <c r="P28" s="185" t="s">
        <v>2772</v>
      </c>
      <c r="Q28" s="185" t="s">
        <v>2875</v>
      </c>
      <c r="R28" s="185" t="s">
        <v>2876</v>
      </c>
      <c r="S28" s="185" t="s">
        <v>2772</v>
      </c>
      <c r="T28" s="185" t="s">
        <v>2872</v>
      </c>
      <c r="U28" s="185" t="s">
        <v>2664</v>
      </c>
      <c r="V28" s="185" t="s">
        <v>2772</v>
      </c>
      <c r="W28" s="185" t="s">
        <v>2875</v>
      </c>
      <c r="X28" s="185" t="s">
        <v>2876</v>
      </c>
      <c r="Y28" s="185" t="s">
        <v>2772</v>
      </c>
      <c r="Z28" s="185" t="s">
        <v>2875</v>
      </c>
      <c r="AA28" s="185" t="s">
        <v>2876</v>
      </c>
      <c r="AB28" s="185" t="s">
        <v>2772</v>
      </c>
      <c r="AC28" s="185" t="s">
        <v>2875</v>
      </c>
      <c r="AD28" s="185" t="s">
        <v>2876</v>
      </c>
      <c r="AE28" s="185" t="s">
        <v>2772</v>
      </c>
      <c r="AF28" s="185" t="s">
        <v>2877</v>
      </c>
      <c r="AG28" s="185" t="s">
        <v>2878</v>
      </c>
      <c r="AH28" s="185" t="s">
        <v>2772</v>
      </c>
      <c r="AI28" s="185" t="s">
        <v>2872</v>
      </c>
      <c r="AJ28" s="185" t="s">
        <v>2664</v>
      </c>
      <c r="AK28" s="185" t="s">
        <v>2772</v>
      </c>
      <c r="AL28" s="185" t="s">
        <v>2879</v>
      </c>
      <c r="AM28" s="185" t="s">
        <v>2880</v>
      </c>
      <c r="AN28" s="185" t="s">
        <v>2772</v>
      </c>
      <c r="AO28" s="185" t="s">
        <v>2875</v>
      </c>
      <c r="AP28" s="185" t="s">
        <v>2876</v>
      </c>
      <c r="AQ28" s="185" t="s">
        <v>2772</v>
      </c>
      <c r="AR28" s="185" t="s">
        <v>2872</v>
      </c>
      <c r="AS28" s="185" t="s">
        <v>2664</v>
      </c>
      <c r="AT28" s="185" t="s">
        <v>2772</v>
      </c>
      <c r="AU28" s="185" t="s">
        <v>2875</v>
      </c>
      <c r="AV28" s="185" t="s">
        <v>2876</v>
      </c>
      <c r="AW28" s="185" t="s">
        <v>2772</v>
      </c>
      <c r="AX28" s="185" t="s">
        <v>2872</v>
      </c>
      <c r="AY28" s="185" t="s">
        <v>2664</v>
      </c>
      <c r="AZ28" s="185" t="s">
        <v>2772</v>
      </c>
      <c r="BA28" s="185" t="s">
        <v>2872</v>
      </c>
      <c r="BB28" s="185" t="s">
        <v>2664</v>
      </c>
      <c r="BC28" s="185" t="s">
        <v>2772</v>
      </c>
      <c r="BD28" s="185" t="s">
        <v>2881</v>
      </c>
      <c r="BE28" s="185" t="s">
        <v>2882</v>
      </c>
      <c r="BF28" s="185" t="s">
        <v>2772</v>
      </c>
      <c r="BG28" s="185" t="s">
        <v>2883</v>
      </c>
      <c r="BH28" s="185" t="s">
        <v>2884</v>
      </c>
      <c r="BI28" s="185" t="s">
        <v>2772</v>
      </c>
      <c r="BJ28" s="185" t="s">
        <v>2872</v>
      </c>
      <c r="BK28" s="185" t="s">
        <v>2664</v>
      </c>
      <c r="BL28" s="185" t="s">
        <v>2772</v>
      </c>
      <c r="BM28" s="185" t="s">
        <v>2872</v>
      </c>
      <c r="BN28" s="185" t="s">
        <v>2664</v>
      </c>
      <c r="BO28" s="185" t="s">
        <v>2772</v>
      </c>
      <c r="BP28" s="185" t="s">
        <v>2872</v>
      </c>
      <c r="BQ28" s="185" t="s">
        <v>2664</v>
      </c>
      <c r="BR28" s="185" t="s">
        <v>2772</v>
      </c>
      <c r="BS28" s="185" t="s">
        <v>2872</v>
      </c>
      <c r="BT28" s="185" t="s">
        <v>2664</v>
      </c>
      <c r="BU28" s="185" t="s">
        <v>2772</v>
      </c>
      <c r="BV28" s="185" t="s">
        <v>2885</v>
      </c>
      <c r="BW28" s="185" t="s">
        <v>2664</v>
      </c>
      <c r="BX28" s="185" t="s">
        <v>2772</v>
      </c>
      <c r="BY28" s="185" t="s">
        <v>2886</v>
      </c>
      <c r="BZ28" s="185" t="s">
        <v>2887</v>
      </c>
      <c r="CA28" s="185" t="s">
        <v>2772</v>
      </c>
      <c r="CB28" s="185" t="s">
        <v>2888</v>
      </c>
      <c r="CC28" s="185" t="s">
        <v>2664</v>
      </c>
      <c r="CD28" s="185" t="s">
        <v>2772</v>
      </c>
      <c r="CE28" s="185" t="s">
        <v>2889</v>
      </c>
      <c r="CF28" s="185" t="s">
        <v>2890</v>
      </c>
      <c r="CG28" s="185" t="s">
        <v>2772</v>
      </c>
      <c r="CH28" s="185" t="s">
        <v>2664</v>
      </c>
      <c r="CI28" s="185" t="s">
        <v>2891</v>
      </c>
      <c r="CJ28" s="185" t="s">
        <v>2772</v>
      </c>
      <c r="CK28" s="185" t="s">
        <v>2892</v>
      </c>
      <c r="CL28" s="185" t="s">
        <v>2893</v>
      </c>
      <c r="CM28" s="185" t="s">
        <v>2772</v>
      </c>
      <c r="CN28" s="185" t="s">
        <v>2872</v>
      </c>
      <c r="CO28" s="185" t="s">
        <v>2664</v>
      </c>
      <c r="CP28" s="185" t="s">
        <v>2772</v>
      </c>
      <c r="CQ28" s="185" t="s">
        <v>2894</v>
      </c>
      <c r="CR28" s="185" t="s">
        <v>2895</v>
      </c>
      <c r="CS28" s="185" t="s">
        <v>2772</v>
      </c>
      <c r="CT28" s="185" t="s">
        <v>2896</v>
      </c>
      <c r="CU28" s="185" t="s">
        <v>2664</v>
      </c>
      <c r="CV28" s="185" t="s">
        <v>2772</v>
      </c>
      <c r="CW28" s="185" t="s">
        <v>2897</v>
      </c>
      <c r="CX28" s="185" t="s">
        <v>2664</v>
      </c>
      <c r="CY28" s="185" t="s">
        <v>2772</v>
      </c>
      <c r="CZ28" s="185" t="s">
        <v>2888</v>
      </c>
      <c r="DA28" s="185" t="s">
        <v>2664</v>
      </c>
      <c r="DB28" s="185" t="s">
        <v>2772</v>
      </c>
      <c r="DC28" s="185" t="s">
        <v>2898</v>
      </c>
      <c r="DD28" s="185" t="s">
        <v>2664</v>
      </c>
      <c r="DE28" s="185" t="s">
        <v>2772</v>
      </c>
      <c r="DF28" s="185" t="s">
        <v>2899</v>
      </c>
      <c r="DG28" s="185" t="s">
        <v>2664</v>
      </c>
      <c r="DH28" s="185" t="s">
        <v>2772</v>
      </c>
      <c r="DI28" s="185" t="s">
        <v>2900</v>
      </c>
      <c r="DJ28" s="185" t="s">
        <v>2664</v>
      </c>
      <c r="DK28" s="185" t="s">
        <v>2772</v>
      </c>
      <c r="DL28" s="185" t="s">
        <v>2901</v>
      </c>
      <c r="DM28" s="185" t="s">
        <v>2664</v>
      </c>
      <c r="DN28" s="185" t="s">
        <v>2772</v>
      </c>
      <c r="DO28" s="185" t="s">
        <v>2664</v>
      </c>
      <c r="DP28" s="185" t="s">
        <v>2664</v>
      </c>
      <c r="DQ28" s="185" t="s">
        <v>2772</v>
      </c>
      <c r="DR28" s="185" t="s">
        <v>2902</v>
      </c>
      <c r="DS28" s="185" t="s">
        <v>2903</v>
      </c>
      <c r="DT28" s="185" t="s">
        <v>2772</v>
      </c>
      <c r="DU28" s="185" t="s">
        <v>2904</v>
      </c>
      <c r="DV28" s="185" t="s">
        <v>2664</v>
      </c>
      <c r="DW28" s="185" t="s">
        <v>2772</v>
      </c>
      <c r="DX28" s="185" t="s">
        <v>2902</v>
      </c>
      <c r="DY28" s="185" t="s">
        <v>2905</v>
      </c>
      <c r="DZ28" s="185" t="s">
        <v>2772</v>
      </c>
      <c r="EA28" s="185" t="s">
        <v>2902</v>
      </c>
      <c r="EB28" s="185" t="s">
        <v>2905</v>
      </c>
      <c r="EC28" s="185" t="s">
        <v>2772</v>
      </c>
      <c r="ED28" s="185" t="s">
        <v>2903</v>
      </c>
      <c r="EE28" s="185" t="s">
        <v>2906</v>
      </c>
      <c r="EF28" s="185" t="s">
        <v>2772</v>
      </c>
      <c r="EG28" s="185" t="s">
        <v>2907</v>
      </c>
      <c r="EH28" s="185" t="s">
        <v>2908</v>
      </c>
      <c r="EI28" s="185" t="s">
        <v>2772</v>
      </c>
      <c r="EJ28" s="185" t="s">
        <v>2664</v>
      </c>
      <c r="EK28" s="185" t="s">
        <v>2909</v>
      </c>
      <c r="EL28" s="185" t="s">
        <v>2772</v>
      </c>
      <c r="EM28" s="185" t="s">
        <v>2905</v>
      </c>
      <c r="EN28" s="185" t="s">
        <v>2910</v>
      </c>
      <c r="EO28" s="185" t="s">
        <v>2772</v>
      </c>
      <c r="EP28" s="185" t="s">
        <v>2664</v>
      </c>
      <c r="EQ28" s="185" t="s">
        <v>2911</v>
      </c>
      <c r="ER28" s="185" t="s">
        <v>2772</v>
      </c>
      <c r="ES28" s="185" t="s">
        <v>2903</v>
      </c>
      <c r="ET28" s="185" t="s">
        <v>2910</v>
      </c>
    </row>
    <row r="29" spans="1:150" x14ac:dyDescent="0.3">
      <c r="A29" s="1"/>
      <c r="B29" s="183" t="s">
        <v>2921</v>
      </c>
      <c r="C29" s="183" t="s">
        <v>114</v>
      </c>
      <c r="D29" s="183" t="s">
        <v>933</v>
      </c>
      <c r="E29" s="183" t="s">
        <v>2922</v>
      </c>
      <c r="F29" s="183" t="s">
        <v>2923</v>
      </c>
      <c r="G29" s="183" t="s">
        <v>2772</v>
      </c>
      <c r="H29" s="183" t="s">
        <v>2664</v>
      </c>
      <c r="I29" s="183" t="s">
        <v>2924</v>
      </c>
      <c r="J29" s="183" t="s">
        <v>2772</v>
      </c>
      <c r="K29" s="183" t="s">
        <v>2664</v>
      </c>
      <c r="L29" s="183" t="s">
        <v>2925</v>
      </c>
      <c r="M29" s="183" t="s">
        <v>2772</v>
      </c>
      <c r="N29" s="183" t="s">
        <v>2664</v>
      </c>
      <c r="O29" s="183" t="s">
        <v>2926</v>
      </c>
      <c r="P29" s="183" t="s">
        <v>2772</v>
      </c>
      <c r="Q29" s="183" t="s">
        <v>2664</v>
      </c>
      <c r="R29" s="183" t="s">
        <v>2926</v>
      </c>
      <c r="S29" s="183" t="s">
        <v>2772</v>
      </c>
      <c r="T29" s="183" t="s">
        <v>2664</v>
      </c>
      <c r="U29" s="183" t="s">
        <v>2925</v>
      </c>
      <c r="V29" s="183" t="s">
        <v>2772</v>
      </c>
      <c r="W29" s="183" t="s">
        <v>2664</v>
      </c>
      <c r="X29" s="183" t="s">
        <v>2925</v>
      </c>
      <c r="Y29" s="183" t="s">
        <v>2772</v>
      </c>
      <c r="Z29" s="183" t="s">
        <v>2664</v>
      </c>
      <c r="AA29" s="183" t="s">
        <v>2664</v>
      </c>
      <c r="AB29" s="183" t="s">
        <v>2772</v>
      </c>
      <c r="AC29" s="183" t="s">
        <v>2664</v>
      </c>
      <c r="AD29" s="183" t="s">
        <v>2664</v>
      </c>
      <c r="AE29" s="183" t="s">
        <v>2772</v>
      </c>
      <c r="AF29" s="183" t="s">
        <v>2664</v>
      </c>
      <c r="AG29" s="183" t="s">
        <v>2664</v>
      </c>
      <c r="AH29" s="183" t="s">
        <v>2772</v>
      </c>
      <c r="AI29" s="183" t="s">
        <v>2664</v>
      </c>
      <c r="AJ29" s="183" t="s">
        <v>2925</v>
      </c>
      <c r="AK29" s="183" t="s">
        <v>2772</v>
      </c>
      <c r="AL29" s="183" t="s">
        <v>2927</v>
      </c>
      <c r="AM29" s="183" t="s">
        <v>2925</v>
      </c>
      <c r="AN29" s="183" t="s">
        <v>2772</v>
      </c>
      <c r="AO29" s="183" t="s">
        <v>2664</v>
      </c>
      <c r="AP29" s="183" t="s">
        <v>2925</v>
      </c>
      <c r="AQ29" s="183" t="s">
        <v>2772</v>
      </c>
      <c r="AR29" s="183" t="s">
        <v>2664</v>
      </c>
      <c r="AS29" s="183" t="s">
        <v>2925</v>
      </c>
      <c r="AT29" s="183" t="s">
        <v>2772</v>
      </c>
      <c r="AU29" s="183" t="s">
        <v>2664</v>
      </c>
      <c r="AV29" s="183" t="s">
        <v>2925</v>
      </c>
      <c r="AW29" s="183" t="s">
        <v>2772</v>
      </c>
      <c r="AX29" s="183" t="s">
        <v>2664</v>
      </c>
      <c r="AY29" s="183" t="s">
        <v>2925</v>
      </c>
      <c r="AZ29" s="183" t="s">
        <v>2772</v>
      </c>
      <c r="BA29" s="183" t="s">
        <v>2664</v>
      </c>
      <c r="BB29" s="183" t="s">
        <v>2664</v>
      </c>
      <c r="BC29" s="183" t="s">
        <v>2772</v>
      </c>
      <c r="BD29" s="183" t="s">
        <v>2664</v>
      </c>
      <c r="BE29" s="183" t="s">
        <v>2664</v>
      </c>
      <c r="BF29" s="183" t="s">
        <v>2772</v>
      </c>
      <c r="BG29" s="183" t="s">
        <v>2664</v>
      </c>
      <c r="BH29" s="183" t="s">
        <v>2664</v>
      </c>
      <c r="BI29" s="183" t="s">
        <v>2772</v>
      </c>
      <c r="BJ29" s="183" t="s">
        <v>2664</v>
      </c>
      <c r="BK29" s="183" t="s">
        <v>2925</v>
      </c>
      <c r="BL29" s="183" t="s">
        <v>2772</v>
      </c>
      <c r="BM29" s="183" t="s">
        <v>2664</v>
      </c>
      <c r="BN29" s="183" t="s">
        <v>2925</v>
      </c>
      <c r="BO29" s="183" t="s">
        <v>2772</v>
      </c>
      <c r="BP29" s="183" t="s">
        <v>2664</v>
      </c>
      <c r="BQ29" s="183" t="s">
        <v>2925</v>
      </c>
      <c r="BR29" s="183" t="s">
        <v>2772</v>
      </c>
      <c r="BS29" s="183" t="s">
        <v>2664</v>
      </c>
      <c r="BT29" s="183" t="s">
        <v>2925</v>
      </c>
      <c r="BU29" s="183" t="s">
        <v>2772</v>
      </c>
      <c r="BV29" s="183" t="s">
        <v>2664</v>
      </c>
      <c r="BW29" s="183" t="s">
        <v>2925</v>
      </c>
      <c r="BX29" s="183" t="s">
        <v>2772</v>
      </c>
      <c r="BY29" s="183" t="s">
        <v>2664</v>
      </c>
      <c r="BZ29" s="183" t="s">
        <v>2928</v>
      </c>
      <c r="CA29" s="183" t="s">
        <v>2772</v>
      </c>
      <c r="CB29" s="183" t="s">
        <v>2664</v>
      </c>
      <c r="CC29" s="183" t="s">
        <v>2929</v>
      </c>
      <c r="CD29" s="183" t="s">
        <v>2772</v>
      </c>
      <c r="CE29" s="183" t="s">
        <v>2664</v>
      </c>
      <c r="CF29" s="183" t="s">
        <v>2664</v>
      </c>
      <c r="CG29" s="183" t="s">
        <v>2772</v>
      </c>
      <c r="CH29" s="183" t="s">
        <v>2664</v>
      </c>
      <c r="CI29" s="183" t="s">
        <v>2664</v>
      </c>
      <c r="CJ29" s="183" t="s">
        <v>2772</v>
      </c>
      <c r="CK29" s="183" t="s">
        <v>2664</v>
      </c>
      <c r="CL29" s="183" t="s">
        <v>2664</v>
      </c>
      <c r="CM29" s="183" t="s">
        <v>2772</v>
      </c>
      <c r="CN29" s="183" t="s">
        <v>2664</v>
      </c>
      <c r="CO29" s="183" t="s">
        <v>2930</v>
      </c>
      <c r="CP29" s="183" t="s">
        <v>2772</v>
      </c>
      <c r="CQ29" s="183" t="s">
        <v>2664</v>
      </c>
      <c r="CR29" s="183" t="s">
        <v>2925</v>
      </c>
      <c r="CS29" s="183" t="s">
        <v>2772</v>
      </c>
      <c r="CT29" s="183" t="s">
        <v>2664</v>
      </c>
      <c r="CU29" s="183" t="s">
        <v>2930</v>
      </c>
      <c r="CV29" s="183" t="s">
        <v>2772</v>
      </c>
      <c r="CW29" s="183" t="s">
        <v>2664</v>
      </c>
      <c r="CX29" s="183" t="s">
        <v>2924</v>
      </c>
      <c r="CY29" s="183" t="s">
        <v>2772</v>
      </c>
      <c r="CZ29" s="183" t="s">
        <v>2664</v>
      </c>
      <c r="DA29" s="183" t="s">
        <v>2931</v>
      </c>
      <c r="DB29" s="183" t="s">
        <v>2772</v>
      </c>
      <c r="DC29" s="183" t="s">
        <v>2664</v>
      </c>
      <c r="DD29" s="183" t="s">
        <v>2932</v>
      </c>
      <c r="DE29" s="183" t="s">
        <v>2772</v>
      </c>
      <c r="DF29" s="183" t="s">
        <v>2664</v>
      </c>
      <c r="DG29" s="183" t="s">
        <v>2664</v>
      </c>
      <c r="DH29" s="183" t="s">
        <v>2772</v>
      </c>
      <c r="DI29" s="183" t="s">
        <v>2664</v>
      </c>
      <c r="DJ29" s="183" t="s">
        <v>2664</v>
      </c>
      <c r="DK29" s="183" t="s">
        <v>2772</v>
      </c>
      <c r="DL29" s="183" t="s">
        <v>2664</v>
      </c>
      <c r="DM29" s="183" t="s">
        <v>2664</v>
      </c>
      <c r="DN29" s="183" t="s">
        <v>2772</v>
      </c>
      <c r="DO29" s="183" t="s">
        <v>2664</v>
      </c>
      <c r="DP29" s="183" t="s">
        <v>2933</v>
      </c>
      <c r="DQ29" s="183" t="s">
        <v>2772</v>
      </c>
      <c r="DR29" s="183" t="s">
        <v>2833</v>
      </c>
      <c r="DS29" s="183" t="s">
        <v>2932</v>
      </c>
      <c r="DT29" s="183" t="s">
        <v>2772</v>
      </c>
      <c r="DU29" s="183" t="s">
        <v>2664</v>
      </c>
      <c r="DV29" s="183" t="s">
        <v>2934</v>
      </c>
      <c r="DW29" s="183" t="s">
        <v>2772</v>
      </c>
      <c r="DX29" s="183" t="s">
        <v>2833</v>
      </c>
      <c r="DY29" s="183" t="s">
        <v>2935</v>
      </c>
      <c r="DZ29" s="183" t="s">
        <v>2772</v>
      </c>
      <c r="EA29" s="183" t="s">
        <v>2664</v>
      </c>
      <c r="EB29" s="183" t="s">
        <v>2936</v>
      </c>
      <c r="EC29" s="183" t="s">
        <v>2772</v>
      </c>
      <c r="ED29" s="183" t="s">
        <v>2664</v>
      </c>
      <c r="EE29" s="183" t="s">
        <v>2937</v>
      </c>
      <c r="EF29" s="183" t="s">
        <v>2772</v>
      </c>
      <c r="EG29" s="183" t="s">
        <v>2833</v>
      </c>
      <c r="EH29" s="183" t="s">
        <v>2938</v>
      </c>
      <c r="EI29" s="183" t="s">
        <v>2772</v>
      </c>
      <c r="EJ29" s="183" t="s">
        <v>2664</v>
      </c>
      <c r="EK29" s="183" t="s">
        <v>2939</v>
      </c>
      <c r="EL29" s="183" t="s">
        <v>2772</v>
      </c>
      <c r="EM29" s="183" t="s">
        <v>2664</v>
      </c>
      <c r="EN29" s="183" t="s">
        <v>2664</v>
      </c>
      <c r="EO29" s="183" t="s">
        <v>2772</v>
      </c>
      <c r="EP29" s="183" t="s">
        <v>2664</v>
      </c>
      <c r="EQ29" s="183" t="s">
        <v>2664</v>
      </c>
      <c r="ER29" s="183" t="s">
        <v>2772</v>
      </c>
      <c r="ES29" s="183" t="s">
        <v>2664</v>
      </c>
      <c r="ET29" s="183" t="s">
        <v>2664</v>
      </c>
    </row>
    <row r="30" spans="1:150" x14ac:dyDescent="0.3">
      <c r="A30" s="1"/>
      <c r="B30" s="184" t="s">
        <v>2940</v>
      </c>
      <c r="C30" s="184" t="s">
        <v>114</v>
      </c>
      <c r="D30" s="184" t="s">
        <v>933</v>
      </c>
      <c r="E30" s="184" t="s">
        <v>2941</v>
      </c>
      <c r="F30" s="184" t="s">
        <v>2942</v>
      </c>
      <c r="G30" s="185" t="s">
        <v>2772</v>
      </c>
      <c r="H30" s="185" t="s">
        <v>2664</v>
      </c>
      <c r="I30" s="185" t="s">
        <v>2924</v>
      </c>
      <c r="J30" s="185" t="s">
        <v>2772</v>
      </c>
      <c r="K30" s="185" t="s">
        <v>2664</v>
      </c>
      <c r="L30" s="185" t="s">
        <v>2925</v>
      </c>
      <c r="M30" s="185" t="s">
        <v>2772</v>
      </c>
      <c r="N30" s="185" t="s">
        <v>2664</v>
      </c>
      <c r="O30" s="185" t="s">
        <v>2926</v>
      </c>
      <c r="P30" s="185" t="s">
        <v>2772</v>
      </c>
      <c r="Q30" s="185" t="s">
        <v>2664</v>
      </c>
      <c r="R30" s="185" t="s">
        <v>2926</v>
      </c>
      <c r="S30" s="185" t="s">
        <v>2772</v>
      </c>
      <c r="T30" s="185" t="s">
        <v>2664</v>
      </c>
      <c r="U30" s="185" t="s">
        <v>2925</v>
      </c>
      <c r="V30" s="185" t="s">
        <v>2772</v>
      </c>
      <c r="W30" s="185" t="s">
        <v>2664</v>
      </c>
      <c r="X30" s="185" t="s">
        <v>2925</v>
      </c>
      <c r="Y30" s="185" t="s">
        <v>2772</v>
      </c>
      <c r="Z30" s="185" t="s">
        <v>2664</v>
      </c>
      <c r="AA30" s="185" t="s">
        <v>2664</v>
      </c>
      <c r="AB30" s="185" t="s">
        <v>2772</v>
      </c>
      <c r="AC30" s="185" t="s">
        <v>2664</v>
      </c>
      <c r="AD30" s="185" t="s">
        <v>2664</v>
      </c>
      <c r="AE30" s="185" t="s">
        <v>2772</v>
      </c>
      <c r="AF30" s="185" t="s">
        <v>2664</v>
      </c>
      <c r="AG30" s="185" t="s">
        <v>2664</v>
      </c>
      <c r="AH30" s="185" t="s">
        <v>2772</v>
      </c>
      <c r="AI30" s="185" t="s">
        <v>2664</v>
      </c>
      <c r="AJ30" s="185" t="s">
        <v>2925</v>
      </c>
      <c r="AK30" s="185" t="s">
        <v>2772</v>
      </c>
      <c r="AL30" s="185" t="s">
        <v>2943</v>
      </c>
      <c r="AM30" s="185" t="s">
        <v>2944</v>
      </c>
      <c r="AN30" s="185" t="s">
        <v>2772</v>
      </c>
      <c r="AO30" s="185" t="s">
        <v>2664</v>
      </c>
      <c r="AP30" s="185" t="s">
        <v>2925</v>
      </c>
      <c r="AQ30" s="185" t="s">
        <v>2772</v>
      </c>
      <c r="AR30" s="185" t="s">
        <v>2664</v>
      </c>
      <c r="AS30" s="185" t="s">
        <v>2925</v>
      </c>
      <c r="AT30" s="185" t="s">
        <v>2772</v>
      </c>
      <c r="AU30" s="185" t="s">
        <v>2664</v>
      </c>
      <c r="AV30" s="185" t="s">
        <v>2925</v>
      </c>
      <c r="AW30" s="185" t="s">
        <v>2772</v>
      </c>
      <c r="AX30" s="185" t="s">
        <v>2664</v>
      </c>
      <c r="AY30" s="185" t="s">
        <v>2925</v>
      </c>
      <c r="AZ30" s="185" t="s">
        <v>2772</v>
      </c>
      <c r="BA30" s="185" t="s">
        <v>2664</v>
      </c>
      <c r="BB30" s="185" t="s">
        <v>2664</v>
      </c>
      <c r="BC30" s="185" t="s">
        <v>2772</v>
      </c>
      <c r="BD30" s="185" t="s">
        <v>2664</v>
      </c>
      <c r="BE30" s="185" t="s">
        <v>2664</v>
      </c>
      <c r="BF30" s="185" t="s">
        <v>2772</v>
      </c>
      <c r="BG30" s="185" t="s">
        <v>2664</v>
      </c>
      <c r="BH30" s="185" t="s">
        <v>2664</v>
      </c>
      <c r="BI30" s="185" t="s">
        <v>2772</v>
      </c>
      <c r="BJ30" s="185" t="s">
        <v>2664</v>
      </c>
      <c r="BK30" s="185" t="s">
        <v>2925</v>
      </c>
      <c r="BL30" s="185" t="s">
        <v>2772</v>
      </c>
      <c r="BM30" s="185" t="s">
        <v>2664</v>
      </c>
      <c r="BN30" s="185" t="s">
        <v>2925</v>
      </c>
      <c r="BO30" s="185" t="s">
        <v>2772</v>
      </c>
      <c r="BP30" s="185" t="s">
        <v>2664</v>
      </c>
      <c r="BQ30" s="185" t="s">
        <v>2925</v>
      </c>
      <c r="BR30" s="185" t="s">
        <v>2772</v>
      </c>
      <c r="BS30" s="185" t="s">
        <v>2664</v>
      </c>
      <c r="BT30" s="185" t="s">
        <v>2925</v>
      </c>
      <c r="BU30" s="185" t="s">
        <v>2772</v>
      </c>
      <c r="BV30" s="185" t="s">
        <v>2664</v>
      </c>
      <c r="BW30" s="185" t="s">
        <v>2925</v>
      </c>
      <c r="BX30" s="185" t="s">
        <v>2772</v>
      </c>
      <c r="BY30" s="185" t="s">
        <v>2664</v>
      </c>
      <c r="BZ30" s="185" t="s">
        <v>2928</v>
      </c>
      <c r="CA30" s="185" t="s">
        <v>2772</v>
      </c>
      <c r="CB30" s="185" t="s">
        <v>2664</v>
      </c>
      <c r="CC30" s="185" t="s">
        <v>2929</v>
      </c>
      <c r="CD30" s="185" t="s">
        <v>2772</v>
      </c>
      <c r="CE30" s="185" t="s">
        <v>2664</v>
      </c>
      <c r="CF30" s="185" t="s">
        <v>2664</v>
      </c>
      <c r="CG30" s="185" t="s">
        <v>2772</v>
      </c>
      <c r="CH30" s="185" t="s">
        <v>2664</v>
      </c>
      <c r="CI30" s="185" t="s">
        <v>2664</v>
      </c>
      <c r="CJ30" s="185" t="s">
        <v>2772</v>
      </c>
      <c r="CK30" s="185" t="s">
        <v>2664</v>
      </c>
      <c r="CL30" s="185" t="s">
        <v>2664</v>
      </c>
      <c r="CM30" s="185" t="s">
        <v>2772</v>
      </c>
      <c r="CN30" s="185" t="s">
        <v>2664</v>
      </c>
      <c r="CO30" s="185" t="s">
        <v>2930</v>
      </c>
      <c r="CP30" s="185" t="s">
        <v>2772</v>
      </c>
      <c r="CQ30" s="185" t="s">
        <v>2664</v>
      </c>
      <c r="CR30" s="185" t="s">
        <v>2925</v>
      </c>
      <c r="CS30" s="185" t="s">
        <v>2772</v>
      </c>
      <c r="CT30" s="185" t="s">
        <v>2664</v>
      </c>
      <c r="CU30" s="185" t="s">
        <v>2930</v>
      </c>
      <c r="CV30" s="185" t="s">
        <v>2772</v>
      </c>
      <c r="CW30" s="185" t="s">
        <v>2664</v>
      </c>
      <c r="CX30" s="185" t="s">
        <v>2924</v>
      </c>
      <c r="CY30" s="185" t="s">
        <v>2772</v>
      </c>
      <c r="CZ30" s="185" t="s">
        <v>2664</v>
      </c>
      <c r="DA30" s="185" t="s">
        <v>2931</v>
      </c>
      <c r="DB30" s="185" t="s">
        <v>2772</v>
      </c>
      <c r="DC30" s="185" t="s">
        <v>2664</v>
      </c>
      <c r="DD30" s="185" t="s">
        <v>2932</v>
      </c>
      <c r="DE30" s="185" t="s">
        <v>2772</v>
      </c>
      <c r="DF30" s="185" t="s">
        <v>2664</v>
      </c>
      <c r="DG30" s="185" t="s">
        <v>2664</v>
      </c>
      <c r="DH30" s="185" t="s">
        <v>2772</v>
      </c>
      <c r="DI30" s="185" t="s">
        <v>2664</v>
      </c>
      <c r="DJ30" s="185" t="s">
        <v>2664</v>
      </c>
      <c r="DK30" s="185" t="s">
        <v>2772</v>
      </c>
      <c r="DL30" s="185" t="s">
        <v>2664</v>
      </c>
      <c r="DM30" s="185" t="s">
        <v>2664</v>
      </c>
      <c r="DN30" s="185" t="s">
        <v>2772</v>
      </c>
      <c r="DO30" s="185" t="s">
        <v>2664</v>
      </c>
      <c r="DP30" s="185" t="s">
        <v>2933</v>
      </c>
      <c r="DQ30" s="185" t="s">
        <v>2772</v>
      </c>
      <c r="DR30" s="185" t="s">
        <v>2945</v>
      </c>
      <c r="DS30" s="185" t="s">
        <v>2946</v>
      </c>
      <c r="DT30" s="185" t="s">
        <v>2772</v>
      </c>
      <c r="DU30" s="185" t="s">
        <v>2664</v>
      </c>
      <c r="DV30" s="185" t="s">
        <v>2934</v>
      </c>
      <c r="DW30" s="185" t="s">
        <v>2772</v>
      </c>
      <c r="DX30" s="185" t="s">
        <v>2947</v>
      </c>
      <c r="DY30" s="185" t="s">
        <v>2948</v>
      </c>
      <c r="DZ30" s="185" t="s">
        <v>2772</v>
      </c>
      <c r="EA30" s="185" t="s">
        <v>2664</v>
      </c>
      <c r="EB30" s="185" t="s">
        <v>2936</v>
      </c>
      <c r="EC30" s="185" t="s">
        <v>2772</v>
      </c>
      <c r="ED30" s="185" t="s">
        <v>2664</v>
      </c>
      <c r="EE30" s="185" t="s">
        <v>2937</v>
      </c>
      <c r="EF30" s="185" t="s">
        <v>2772</v>
      </c>
      <c r="EG30" s="185" t="s">
        <v>2945</v>
      </c>
      <c r="EH30" s="185" t="s">
        <v>2946</v>
      </c>
      <c r="EI30" s="185" t="s">
        <v>2772</v>
      </c>
      <c r="EJ30" s="185" t="s">
        <v>2664</v>
      </c>
      <c r="EK30" s="185" t="s">
        <v>2939</v>
      </c>
      <c r="EL30" s="185" t="s">
        <v>2772</v>
      </c>
      <c r="EM30" s="185" t="s">
        <v>2664</v>
      </c>
      <c r="EN30" s="185" t="s">
        <v>2664</v>
      </c>
      <c r="EO30" s="185" t="s">
        <v>2772</v>
      </c>
      <c r="EP30" s="185" t="s">
        <v>2664</v>
      </c>
      <c r="EQ30" s="185" t="s">
        <v>2664</v>
      </c>
      <c r="ER30" s="185" t="s">
        <v>2772</v>
      </c>
      <c r="ES30" s="185" t="s">
        <v>2664</v>
      </c>
      <c r="ET30" s="185" t="s">
        <v>2664</v>
      </c>
    </row>
    <row r="31" spans="1:150" x14ac:dyDescent="0.3">
      <c r="A31" s="1"/>
      <c r="B31" s="184" t="s">
        <v>2949</v>
      </c>
      <c r="C31" s="184" t="s">
        <v>114</v>
      </c>
      <c r="D31" s="184" t="s">
        <v>933</v>
      </c>
      <c r="E31" s="184" t="s">
        <v>2950</v>
      </c>
      <c r="F31" s="184" t="s">
        <v>2951</v>
      </c>
      <c r="G31" s="185" t="s">
        <v>2772</v>
      </c>
      <c r="H31" s="185" t="s">
        <v>2664</v>
      </c>
      <c r="I31" s="185" t="s">
        <v>2664</v>
      </c>
      <c r="J31" s="185" t="s">
        <v>2772</v>
      </c>
      <c r="K31" s="185" t="s">
        <v>2664</v>
      </c>
      <c r="L31" s="185" t="s">
        <v>2664</v>
      </c>
      <c r="M31" s="185" t="s">
        <v>2772</v>
      </c>
      <c r="N31" s="185" t="s">
        <v>2664</v>
      </c>
      <c r="O31" s="185" t="s">
        <v>2664</v>
      </c>
      <c r="P31" s="185" t="s">
        <v>2772</v>
      </c>
      <c r="Q31" s="185" t="s">
        <v>2664</v>
      </c>
      <c r="R31" s="185" t="s">
        <v>2664</v>
      </c>
      <c r="S31" s="185" t="s">
        <v>2772</v>
      </c>
      <c r="T31" s="185" t="s">
        <v>2664</v>
      </c>
      <c r="U31" s="185" t="s">
        <v>2664</v>
      </c>
      <c r="V31" s="185" t="s">
        <v>2772</v>
      </c>
      <c r="W31" s="185" t="s">
        <v>2664</v>
      </c>
      <c r="X31" s="185" t="s">
        <v>2664</v>
      </c>
      <c r="Y31" s="185" t="s">
        <v>2772</v>
      </c>
      <c r="Z31" s="185" t="s">
        <v>2664</v>
      </c>
      <c r="AA31" s="185" t="s">
        <v>2664</v>
      </c>
      <c r="AB31" s="185" t="s">
        <v>2772</v>
      </c>
      <c r="AC31" s="185" t="s">
        <v>2664</v>
      </c>
      <c r="AD31" s="185" t="s">
        <v>2664</v>
      </c>
      <c r="AE31" s="185" t="s">
        <v>2772</v>
      </c>
      <c r="AF31" s="185" t="s">
        <v>2664</v>
      </c>
      <c r="AG31" s="185" t="s">
        <v>2664</v>
      </c>
      <c r="AH31" s="185" t="s">
        <v>2772</v>
      </c>
      <c r="AI31" s="185" t="s">
        <v>2664</v>
      </c>
      <c r="AJ31" s="185" t="s">
        <v>2664</v>
      </c>
      <c r="AK31" s="185" t="s">
        <v>2772</v>
      </c>
      <c r="AL31" s="185" t="s">
        <v>2952</v>
      </c>
      <c r="AM31" s="185" t="s">
        <v>2943</v>
      </c>
      <c r="AN31" s="185" t="s">
        <v>2772</v>
      </c>
      <c r="AO31" s="185" t="s">
        <v>2664</v>
      </c>
      <c r="AP31" s="185" t="s">
        <v>2664</v>
      </c>
      <c r="AQ31" s="185" t="s">
        <v>2772</v>
      </c>
      <c r="AR31" s="185" t="s">
        <v>2664</v>
      </c>
      <c r="AS31" s="185" t="s">
        <v>2664</v>
      </c>
      <c r="AT31" s="185" t="s">
        <v>2772</v>
      </c>
      <c r="AU31" s="185" t="s">
        <v>2664</v>
      </c>
      <c r="AV31" s="185" t="s">
        <v>2664</v>
      </c>
      <c r="AW31" s="185" t="s">
        <v>2772</v>
      </c>
      <c r="AX31" s="185" t="s">
        <v>2664</v>
      </c>
      <c r="AY31" s="185" t="s">
        <v>2664</v>
      </c>
      <c r="AZ31" s="185" t="s">
        <v>2772</v>
      </c>
      <c r="BA31" s="185" t="s">
        <v>2664</v>
      </c>
      <c r="BB31" s="185" t="s">
        <v>2664</v>
      </c>
      <c r="BC31" s="185" t="s">
        <v>2772</v>
      </c>
      <c r="BD31" s="185" t="s">
        <v>2664</v>
      </c>
      <c r="BE31" s="185" t="s">
        <v>2664</v>
      </c>
      <c r="BF31" s="185" t="s">
        <v>2772</v>
      </c>
      <c r="BG31" s="185" t="s">
        <v>2664</v>
      </c>
      <c r="BH31" s="185" t="s">
        <v>2664</v>
      </c>
      <c r="BI31" s="185" t="s">
        <v>2772</v>
      </c>
      <c r="BJ31" s="185" t="s">
        <v>2664</v>
      </c>
      <c r="BK31" s="185" t="s">
        <v>2664</v>
      </c>
      <c r="BL31" s="185" t="s">
        <v>2772</v>
      </c>
      <c r="BM31" s="185" t="s">
        <v>2664</v>
      </c>
      <c r="BN31" s="185" t="s">
        <v>2664</v>
      </c>
      <c r="BO31" s="185" t="s">
        <v>2772</v>
      </c>
      <c r="BP31" s="185" t="s">
        <v>2664</v>
      </c>
      <c r="BQ31" s="185" t="s">
        <v>2664</v>
      </c>
      <c r="BR31" s="185" t="s">
        <v>2772</v>
      </c>
      <c r="BS31" s="185" t="s">
        <v>2664</v>
      </c>
      <c r="BT31" s="185" t="s">
        <v>2664</v>
      </c>
      <c r="BU31" s="185" t="s">
        <v>2772</v>
      </c>
      <c r="BV31" s="185" t="s">
        <v>2664</v>
      </c>
      <c r="BW31" s="185" t="s">
        <v>2664</v>
      </c>
      <c r="BX31" s="185" t="s">
        <v>2772</v>
      </c>
      <c r="BY31" s="185" t="s">
        <v>2664</v>
      </c>
      <c r="BZ31" s="185" t="s">
        <v>2664</v>
      </c>
      <c r="CA31" s="185" t="s">
        <v>2772</v>
      </c>
      <c r="CB31" s="185" t="s">
        <v>2664</v>
      </c>
      <c r="CC31" s="185" t="s">
        <v>2664</v>
      </c>
      <c r="CD31" s="185" t="s">
        <v>2772</v>
      </c>
      <c r="CE31" s="185" t="s">
        <v>2664</v>
      </c>
      <c r="CF31" s="185" t="s">
        <v>2664</v>
      </c>
      <c r="CG31" s="185" t="s">
        <v>2772</v>
      </c>
      <c r="CH31" s="185" t="s">
        <v>2664</v>
      </c>
      <c r="CI31" s="185" t="s">
        <v>2664</v>
      </c>
      <c r="CJ31" s="185" t="s">
        <v>2772</v>
      </c>
      <c r="CK31" s="185" t="s">
        <v>2664</v>
      </c>
      <c r="CL31" s="185" t="s">
        <v>2664</v>
      </c>
      <c r="CM31" s="185" t="s">
        <v>2772</v>
      </c>
      <c r="CN31" s="185" t="s">
        <v>2664</v>
      </c>
      <c r="CO31" s="185" t="s">
        <v>2664</v>
      </c>
      <c r="CP31" s="185" t="s">
        <v>2772</v>
      </c>
      <c r="CQ31" s="185" t="s">
        <v>2664</v>
      </c>
      <c r="CR31" s="185" t="s">
        <v>2664</v>
      </c>
      <c r="CS31" s="185" t="s">
        <v>2772</v>
      </c>
      <c r="CT31" s="185" t="s">
        <v>2664</v>
      </c>
      <c r="CU31" s="185" t="s">
        <v>2664</v>
      </c>
      <c r="CV31" s="185" t="s">
        <v>2772</v>
      </c>
      <c r="CW31" s="185" t="s">
        <v>2664</v>
      </c>
      <c r="CX31" s="185" t="s">
        <v>2664</v>
      </c>
      <c r="CY31" s="185" t="s">
        <v>2772</v>
      </c>
      <c r="CZ31" s="185" t="s">
        <v>2664</v>
      </c>
      <c r="DA31" s="185" t="s">
        <v>2664</v>
      </c>
      <c r="DB31" s="185" t="s">
        <v>2772</v>
      </c>
      <c r="DC31" s="185" t="s">
        <v>2664</v>
      </c>
      <c r="DD31" s="185" t="s">
        <v>2664</v>
      </c>
      <c r="DE31" s="185" t="s">
        <v>2772</v>
      </c>
      <c r="DF31" s="185" t="s">
        <v>2664</v>
      </c>
      <c r="DG31" s="185" t="s">
        <v>2664</v>
      </c>
      <c r="DH31" s="185" t="s">
        <v>2772</v>
      </c>
      <c r="DI31" s="185" t="s">
        <v>2664</v>
      </c>
      <c r="DJ31" s="185" t="s">
        <v>2664</v>
      </c>
      <c r="DK31" s="185" t="s">
        <v>2772</v>
      </c>
      <c r="DL31" s="185" t="s">
        <v>2664</v>
      </c>
      <c r="DM31" s="185" t="s">
        <v>2664</v>
      </c>
      <c r="DN31" s="185" t="s">
        <v>2772</v>
      </c>
      <c r="DO31" s="185" t="s">
        <v>2664</v>
      </c>
      <c r="DP31" s="185" t="s">
        <v>2664</v>
      </c>
      <c r="DQ31" s="185" t="s">
        <v>2772</v>
      </c>
      <c r="DR31" s="185" t="s">
        <v>2953</v>
      </c>
      <c r="DS31" s="185" t="s">
        <v>2954</v>
      </c>
      <c r="DT31" s="185" t="s">
        <v>2772</v>
      </c>
      <c r="DU31" s="185" t="s">
        <v>2664</v>
      </c>
      <c r="DV31" s="185" t="s">
        <v>2664</v>
      </c>
      <c r="DW31" s="185" t="s">
        <v>2772</v>
      </c>
      <c r="DX31" s="185" t="s">
        <v>2955</v>
      </c>
      <c r="DY31" s="185" t="s">
        <v>2956</v>
      </c>
      <c r="DZ31" s="185" t="s">
        <v>2772</v>
      </c>
      <c r="EA31" s="185" t="s">
        <v>2664</v>
      </c>
      <c r="EB31" s="185" t="s">
        <v>2664</v>
      </c>
      <c r="EC31" s="185" t="s">
        <v>2772</v>
      </c>
      <c r="ED31" s="185" t="s">
        <v>2664</v>
      </c>
      <c r="EE31" s="185" t="s">
        <v>2664</v>
      </c>
      <c r="EF31" s="185" t="s">
        <v>2772</v>
      </c>
      <c r="EG31" s="185" t="s">
        <v>2953</v>
      </c>
      <c r="EH31" s="185" t="s">
        <v>2957</v>
      </c>
      <c r="EI31" s="185" t="s">
        <v>2772</v>
      </c>
      <c r="EJ31" s="185" t="s">
        <v>2664</v>
      </c>
      <c r="EK31" s="185" t="s">
        <v>2664</v>
      </c>
      <c r="EL31" s="185" t="s">
        <v>2772</v>
      </c>
      <c r="EM31" s="185" t="s">
        <v>2664</v>
      </c>
      <c r="EN31" s="185" t="s">
        <v>2664</v>
      </c>
      <c r="EO31" s="185" t="s">
        <v>2772</v>
      </c>
      <c r="EP31" s="185" t="s">
        <v>2664</v>
      </c>
      <c r="EQ31" s="185" t="s">
        <v>2664</v>
      </c>
      <c r="ER31" s="185" t="s">
        <v>2772</v>
      </c>
      <c r="ES31" s="185" t="s">
        <v>2664</v>
      </c>
      <c r="ET31" s="185" t="s">
        <v>2664</v>
      </c>
    </row>
    <row r="32" spans="1:150" x14ac:dyDescent="0.3">
      <c r="A32" s="1"/>
      <c r="B32" s="183" t="s">
        <v>2958</v>
      </c>
      <c r="C32" s="183" t="s">
        <v>82</v>
      </c>
      <c r="D32" s="183" t="s">
        <v>2959</v>
      </c>
      <c r="E32" s="183" t="s">
        <v>2960</v>
      </c>
      <c r="F32" s="183" t="s">
        <v>2961</v>
      </c>
      <c r="G32" s="183" t="s">
        <v>2772</v>
      </c>
      <c r="H32" s="183" t="s">
        <v>2664</v>
      </c>
      <c r="I32" s="183" t="s">
        <v>2664</v>
      </c>
      <c r="J32" s="183" t="s">
        <v>2772</v>
      </c>
      <c r="K32" s="183" t="s">
        <v>2664</v>
      </c>
      <c r="L32" s="183" t="s">
        <v>2664</v>
      </c>
      <c r="M32" s="183" t="s">
        <v>2772</v>
      </c>
      <c r="N32" s="183" t="s">
        <v>2664</v>
      </c>
      <c r="O32" s="183" t="s">
        <v>2664</v>
      </c>
      <c r="P32" s="183" t="s">
        <v>2772</v>
      </c>
      <c r="Q32" s="183" t="s">
        <v>2664</v>
      </c>
      <c r="R32" s="183" t="s">
        <v>2664</v>
      </c>
      <c r="S32" s="183" t="s">
        <v>2772</v>
      </c>
      <c r="T32" s="183" t="s">
        <v>2664</v>
      </c>
      <c r="U32" s="183" t="s">
        <v>2664</v>
      </c>
      <c r="V32" s="183" t="s">
        <v>2772</v>
      </c>
      <c r="W32" s="183" t="s">
        <v>2664</v>
      </c>
      <c r="X32" s="183" t="s">
        <v>2664</v>
      </c>
      <c r="Y32" s="183" t="s">
        <v>2772</v>
      </c>
      <c r="Z32" s="183" t="s">
        <v>2664</v>
      </c>
      <c r="AA32" s="183" t="s">
        <v>2664</v>
      </c>
      <c r="AB32" s="183" t="s">
        <v>2772</v>
      </c>
      <c r="AC32" s="183" t="s">
        <v>2664</v>
      </c>
      <c r="AD32" s="183" t="s">
        <v>2664</v>
      </c>
      <c r="AE32" s="183" t="s">
        <v>2772</v>
      </c>
      <c r="AF32" s="183" t="s">
        <v>2664</v>
      </c>
      <c r="AG32" s="183" t="s">
        <v>2664</v>
      </c>
      <c r="AH32" s="183" t="s">
        <v>2772</v>
      </c>
      <c r="AI32" s="183" t="s">
        <v>2664</v>
      </c>
      <c r="AJ32" s="183" t="s">
        <v>2664</v>
      </c>
      <c r="AK32" s="183" t="s">
        <v>2772</v>
      </c>
      <c r="AL32" s="183" t="s">
        <v>2664</v>
      </c>
      <c r="AM32" s="183" t="s">
        <v>2664</v>
      </c>
      <c r="AN32" s="183" t="s">
        <v>2772</v>
      </c>
      <c r="AO32" s="183" t="s">
        <v>2664</v>
      </c>
      <c r="AP32" s="183" t="s">
        <v>2664</v>
      </c>
      <c r="AQ32" s="183" t="s">
        <v>2772</v>
      </c>
      <c r="AR32" s="183" t="s">
        <v>2664</v>
      </c>
      <c r="AS32" s="183" t="s">
        <v>2664</v>
      </c>
      <c r="AT32" s="183" t="s">
        <v>2772</v>
      </c>
      <c r="AU32" s="183" t="s">
        <v>2664</v>
      </c>
      <c r="AV32" s="183" t="s">
        <v>2664</v>
      </c>
      <c r="AW32" s="183" t="s">
        <v>2772</v>
      </c>
      <c r="AX32" s="183" t="s">
        <v>2664</v>
      </c>
      <c r="AY32" s="183" t="s">
        <v>2664</v>
      </c>
      <c r="AZ32" s="183" t="s">
        <v>2772</v>
      </c>
      <c r="BA32" s="183" t="s">
        <v>2664</v>
      </c>
      <c r="BB32" s="183" t="s">
        <v>2664</v>
      </c>
      <c r="BC32" s="183" t="s">
        <v>2772</v>
      </c>
      <c r="BD32" s="183" t="s">
        <v>2664</v>
      </c>
      <c r="BE32" s="183" t="s">
        <v>2664</v>
      </c>
      <c r="BF32" s="183" t="s">
        <v>2772</v>
      </c>
      <c r="BG32" s="183" t="s">
        <v>2664</v>
      </c>
      <c r="BH32" s="183" t="s">
        <v>2664</v>
      </c>
      <c r="BI32" s="183" t="s">
        <v>2772</v>
      </c>
      <c r="BJ32" s="183" t="s">
        <v>2664</v>
      </c>
      <c r="BK32" s="183" t="s">
        <v>2664</v>
      </c>
      <c r="BL32" s="183" t="s">
        <v>2772</v>
      </c>
      <c r="BM32" s="183" t="s">
        <v>2664</v>
      </c>
      <c r="BN32" s="183" t="s">
        <v>2664</v>
      </c>
      <c r="BO32" s="183" t="s">
        <v>2772</v>
      </c>
      <c r="BP32" s="183" t="s">
        <v>2664</v>
      </c>
      <c r="BQ32" s="183" t="s">
        <v>2664</v>
      </c>
      <c r="BR32" s="183" t="s">
        <v>2772</v>
      </c>
      <c r="BS32" s="183" t="s">
        <v>2664</v>
      </c>
      <c r="BT32" s="183" t="s">
        <v>2664</v>
      </c>
      <c r="BU32" s="183" t="s">
        <v>2772</v>
      </c>
      <c r="BV32" s="183" t="s">
        <v>2664</v>
      </c>
      <c r="BW32" s="183" t="s">
        <v>2664</v>
      </c>
      <c r="BX32" s="183" t="s">
        <v>2772</v>
      </c>
      <c r="BY32" s="183" t="s">
        <v>2664</v>
      </c>
      <c r="BZ32" s="183" t="s">
        <v>2664</v>
      </c>
      <c r="CA32" s="183" t="s">
        <v>2772</v>
      </c>
      <c r="CB32" s="183" t="s">
        <v>2664</v>
      </c>
      <c r="CC32" s="183" t="s">
        <v>2664</v>
      </c>
      <c r="CD32" s="183" t="s">
        <v>2772</v>
      </c>
      <c r="CE32" s="183" t="s">
        <v>2664</v>
      </c>
      <c r="CF32" s="183" t="s">
        <v>2664</v>
      </c>
      <c r="CG32" s="183" t="s">
        <v>2772</v>
      </c>
      <c r="CH32" s="183" t="s">
        <v>2664</v>
      </c>
      <c r="CI32" s="183" t="s">
        <v>2664</v>
      </c>
      <c r="CJ32" s="183" t="s">
        <v>2772</v>
      </c>
      <c r="CK32" s="183" t="s">
        <v>2664</v>
      </c>
      <c r="CL32" s="183" t="s">
        <v>2664</v>
      </c>
      <c r="CM32" s="183" t="s">
        <v>2772</v>
      </c>
      <c r="CN32" s="183" t="s">
        <v>2664</v>
      </c>
      <c r="CO32" s="183" t="s">
        <v>2664</v>
      </c>
      <c r="CP32" s="183" t="s">
        <v>2772</v>
      </c>
      <c r="CQ32" s="183" t="s">
        <v>2664</v>
      </c>
      <c r="CR32" s="183" t="s">
        <v>2664</v>
      </c>
      <c r="CS32" s="183" t="s">
        <v>2772</v>
      </c>
      <c r="CT32" s="183" t="s">
        <v>2664</v>
      </c>
      <c r="CU32" s="183" t="s">
        <v>2664</v>
      </c>
      <c r="CV32" s="183" t="s">
        <v>2772</v>
      </c>
      <c r="CW32" s="183" t="s">
        <v>2664</v>
      </c>
      <c r="CX32" s="183" t="s">
        <v>2664</v>
      </c>
      <c r="CY32" s="183" t="s">
        <v>2772</v>
      </c>
      <c r="CZ32" s="183" t="s">
        <v>2664</v>
      </c>
      <c r="DA32" s="183" t="s">
        <v>2664</v>
      </c>
      <c r="DB32" s="183" t="s">
        <v>2772</v>
      </c>
      <c r="DC32" s="183" t="s">
        <v>2664</v>
      </c>
      <c r="DD32" s="183" t="s">
        <v>2664</v>
      </c>
      <c r="DE32" s="183" t="s">
        <v>2772</v>
      </c>
      <c r="DF32" s="183" t="s">
        <v>2664</v>
      </c>
      <c r="DG32" s="183" t="s">
        <v>2664</v>
      </c>
      <c r="DH32" s="183" t="s">
        <v>2772</v>
      </c>
      <c r="DI32" s="183" t="s">
        <v>2664</v>
      </c>
      <c r="DJ32" s="183" t="s">
        <v>2664</v>
      </c>
      <c r="DK32" s="183" t="s">
        <v>2772</v>
      </c>
      <c r="DL32" s="183" t="s">
        <v>2664</v>
      </c>
      <c r="DM32" s="183" t="s">
        <v>2664</v>
      </c>
      <c r="DN32" s="183" t="s">
        <v>2772</v>
      </c>
      <c r="DO32" s="183" t="s">
        <v>2664</v>
      </c>
      <c r="DP32" s="183" t="s">
        <v>2664</v>
      </c>
      <c r="DQ32" s="183" t="s">
        <v>2772</v>
      </c>
      <c r="DR32" s="183" t="s">
        <v>2664</v>
      </c>
      <c r="DS32" s="183" t="s">
        <v>2664</v>
      </c>
      <c r="DT32" s="183" t="s">
        <v>2772</v>
      </c>
      <c r="DU32" s="183" t="s">
        <v>2664</v>
      </c>
      <c r="DV32" s="183" t="s">
        <v>2664</v>
      </c>
      <c r="DW32" s="183" t="s">
        <v>2772</v>
      </c>
      <c r="DX32" s="183" t="s">
        <v>2664</v>
      </c>
      <c r="DY32" s="183" t="s">
        <v>2664</v>
      </c>
      <c r="DZ32" s="183" t="s">
        <v>2772</v>
      </c>
      <c r="EA32" s="183" t="s">
        <v>2664</v>
      </c>
      <c r="EB32" s="183" t="s">
        <v>2664</v>
      </c>
      <c r="EC32" s="183" t="s">
        <v>2772</v>
      </c>
      <c r="ED32" s="183" t="s">
        <v>2664</v>
      </c>
      <c r="EE32" s="183" t="s">
        <v>2664</v>
      </c>
      <c r="EF32" s="183" t="s">
        <v>2772</v>
      </c>
      <c r="EG32" s="183" t="s">
        <v>2664</v>
      </c>
      <c r="EH32" s="183" t="s">
        <v>2664</v>
      </c>
      <c r="EI32" s="183" t="s">
        <v>2772</v>
      </c>
      <c r="EJ32" s="183" t="s">
        <v>2664</v>
      </c>
      <c r="EK32" s="183" t="s">
        <v>2664</v>
      </c>
      <c r="EL32" s="183" t="s">
        <v>2772</v>
      </c>
      <c r="EM32" s="183" t="s">
        <v>2664</v>
      </c>
      <c r="EN32" s="183" t="s">
        <v>2664</v>
      </c>
      <c r="EO32" s="183" t="s">
        <v>2772</v>
      </c>
      <c r="EP32" s="183" t="s">
        <v>2664</v>
      </c>
      <c r="EQ32" s="183" t="s">
        <v>2664</v>
      </c>
      <c r="ER32" s="183" t="s">
        <v>2772</v>
      </c>
      <c r="ES32" s="183" t="s">
        <v>2664</v>
      </c>
      <c r="ET32" s="183" t="s">
        <v>2664</v>
      </c>
    </row>
    <row r="33" spans="1:150" x14ac:dyDescent="0.3">
      <c r="A33" s="1"/>
      <c r="B33" s="184" t="s">
        <v>2962</v>
      </c>
      <c r="C33" s="184" t="s">
        <v>82</v>
      </c>
      <c r="D33" s="184" t="s">
        <v>2959</v>
      </c>
      <c r="E33" s="184" t="s">
        <v>2963</v>
      </c>
      <c r="F33" s="184" t="s">
        <v>2964</v>
      </c>
      <c r="G33" s="185" t="s">
        <v>2772</v>
      </c>
      <c r="H33" s="185" t="s">
        <v>498</v>
      </c>
      <c r="I33" s="185" t="s">
        <v>498</v>
      </c>
      <c r="J33" s="185" t="s">
        <v>2772</v>
      </c>
      <c r="K33" s="185" t="s">
        <v>498</v>
      </c>
      <c r="L33" s="185" t="s">
        <v>498</v>
      </c>
      <c r="M33" s="185" t="s">
        <v>2772</v>
      </c>
      <c r="N33" s="185" t="s">
        <v>498</v>
      </c>
      <c r="O33" s="185" t="s">
        <v>498</v>
      </c>
      <c r="P33" s="185" t="s">
        <v>2772</v>
      </c>
      <c r="Q33" s="185" t="s">
        <v>498</v>
      </c>
      <c r="R33" s="185" t="s">
        <v>498</v>
      </c>
      <c r="S33" s="185" t="s">
        <v>2772</v>
      </c>
      <c r="T33" s="185" t="s">
        <v>498</v>
      </c>
      <c r="U33" s="185" t="s">
        <v>498</v>
      </c>
      <c r="V33" s="185" t="s">
        <v>2772</v>
      </c>
      <c r="W33" s="185" t="s">
        <v>498</v>
      </c>
      <c r="X33" s="185" t="s">
        <v>498</v>
      </c>
      <c r="Y33" s="185" t="s">
        <v>2772</v>
      </c>
      <c r="Z33" s="185" t="s">
        <v>498</v>
      </c>
      <c r="AA33" s="185" t="s">
        <v>498</v>
      </c>
      <c r="AB33" s="185" t="s">
        <v>2772</v>
      </c>
      <c r="AC33" s="185" t="s">
        <v>498</v>
      </c>
      <c r="AD33" s="185" t="s">
        <v>498</v>
      </c>
      <c r="AE33" s="185" t="s">
        <v>2772</v>
      </c>
      <c r="AF33" s="185" t="s">
        <v>498</v>
      </c>
      <c r="AG33" s="185" t="s">
        <v>498</v>
      </c>
      <c r="AH33" s="185" t="s">
        <v>2772</v>
      </c>
      <c r="AI33" s="185" t="s">
        <v>498</v>
      </c>
      <c r="AJ33" s="185" t="s">
        <v>498</v>
      </c>
      <c r="AK33" s="185" t="s">
        <v>2772</v>
      </c>
      <c r="AL33" s="185" t="s">
        <v>498</v>
      </c>
      <c r="AM33" s="185" t="s">
        <v>498</v>
      </c>
      <c r="AN33" s="185" t="s">
        <v>2772</v>
      </c>
      <c r="AO33" s="185" t="s">
        <v>498</v>
      </c>
      <c r="AP33" s="185" t="s">
        <v>498</v>
      </c>
      <c r="AQ33" s="185" t="s">
        <v>2772</v>
      </c>
      <c r="AR33" s="185" t="s">
        <v>498</v>
      </c>
      <c r="AS33" s="185" t="s">
        <v>498</v>
      </c>
      <c r="AT33" s="185" t="s">
        <v>2772</v>
      </c>
      <c r="AU33" s="185" t="s">
        <v>498</v>
      </c>
      <c r="AV33" s="185" t="s">
        <v>498</v>
      </c>
      <c r="AW33" s="185" t="s">
        <v>2772</v>
      </c>
      <c r="AX33" s="185" t="s">
        <v>498</v>
      </c>
      <c r="AY33" s="185" t="s">
        <v>498</v>
      </c>
      <c r="AZ33" s="185" t="s">
        <v>2772</v>
      </c>
      <c r="BA33" s="185" t="s">
        <v>498</v>
      </c>
      <c r="BB33" s="185" t="s">
        <v>498</v>
      </c>
      <c r="BC33" s="185" t="s">
        <v>2772</v>
      </c>
      <c r="BD33" s="185" t="s">
        <v>498</v>
      </c>
      <c r="BE33" s="185" t="s">
        <v>498</v>
      </c>
      <c r="BF33" s="185" t="s">
        <v>2772</v>
      </c>
      <c r="BG33" s="185" t="s">
        <v>498</v>
      </c>
      <c r="BH33" s="185" t="s">
        <v>498</v>
      </c>
      <c r="BI33" s="185" t="s">
        <v>2772</v>
      </c>
      <c r="BJ33" s="185" t="s">
        <v>498</v>
      </c>
      <c r="BK33" s="185" t="s">
        <v>498</v>
      </c>
      <c r="BL33" s="185" t="s">
        <v>2772</v>
      </c>
      <c r="BM33" s="185" t="s">
        <v>498</v>
      </c>
      <c r="BN33" s="185" t="s">
        <v>498</v>
      </c>
      <c r="BO33" s="185" t="s">
        <v>2772</v>
      </c>
      <c r="BP33" s="185" t="s">
        <v>498</v>
      </c>
      <c r="BQ33" s="185" t="s">
        <v>498</v>
      </c>
      <c r="BR33" s="185" t="s">
        <v>2772</v>
      </c>
      <c r="BS33" s="185" t="s">
        <v>498</v>
      </c>
      <c r="BT33" s="185" t="s">
        <v>498</v>
      </c>
      <c r="BU33" s="185" t="s">
        <v>2772</v>
      </c>
      <c r="BV33" s="185" t="s">
        <v>498</v>
      </c>
      <c r="BW33" s="185" t="s">
        <v>498</v>
      </c>
      <c r="BX33" s="185" t="s">
        <v>2772</v>
      </c>
      <c r="BY33" s="185" t="s">
        <v>498</v>
      </c>
      <c r="BZ33" s="185" t="s">
        <v>498</v>
      </c>
      <c r="CA33" s="185" t="s">
        <v>2772</v>
      </c>
      <c r="CB33" s="185" t="s">
        <v>498</v>
      </c>
      <c r="CC33" s="185" t="s">
        <v>498</v>
      </c>
      <c r="CD33" s="185" t="s">
        <v>2772</v>
      </c>
      <c r="CE33" s="185" t="s">
        <v>498</v>
      </c>
      <c r="CF33" s="185" t="s">
        <v>498</v>
      </c>
      <c r="CG33" s="185" t="s">
        <v>2772</v>
      </c>
      <c r="CH33" s="185" t="s">
        <v>498</v>
      </c>
      <c r="CI33" s="185" t="s">
        <v>498</v>
      </c>
      <c r="CJ33" s="185" t="s">
        <v>2772</v>
      </c>
      <c r="CK33" s="185" t="s">
        <v>498</v>
      </c>
      <c r="CL33" s="185" t="s">
        <v>498</v>
      </c>
      <c r="CM33" s="185" t="s">
        <v>2772</v>
      </c>
      <c r="CN33" s="185" t="s">
        <v>498</v>
      </c>
      <c r="CO33" s="185" t="s">
        <v>498</v>
      </c>
      <c r="CP33" s="185" t="s">
        <v>2772</v>
      </c>
      <c r="CQ33" s="185" t="s">
        <v>498</v>
      </c>
      <c r="CR33" s="185" t="s">
        <v>498</v>
      </c>
      <c r="CS33" s="185" t="s">
        <v>2772</v>
      </c>
      <c r="CT33" s="185" t="s">
        <v>498</v>
      </c>
      <c r="CU33" s="185" t="s">
        <v>498</v>
      </c>
      <c r="CV33" s="185" t="s">
        <v>2772</v>
      </c>
      <c r="CW33" s="185" t="s">
        <v>498</v>
      </c>
      <c r="CX33" s="185" t="s">
        <v>498</v>
      </c>
      <c r="CY33" s="185" t="s">
        <v>2772</v>
      </c>
      <c r="CZ33" s="185" t="s">
        <v>498</v>
      </c>
      <c r="DA33" s="185" t="s">
        <v>498</v>
      </c>
      <c r="DB33" s="185" t="s">
        <v>2772</v>
      </c>
      <c r="DC33" s="185" t="s">
        <v>498</v>
      </c>
      <c r="DD33" s="185" t="s">
        <v>498</v>
      </c>
      <c r="DE33" s="185" t="s">
        <v>2772</v>
      </c>
      <c r="DF33" s="185" t="s">
        <v>498</v>
      </c>
      <c r="DG33" s="185" t="s">
        <v>498</v>
      </c>
      <c r="DH33" s="185" t="s">
        <v>2772</v>
      </c>
      <c r="DI33" s="185" t="s">
        <v>498</v>
      </c>
      <c r="DJ33" s="185" t="s">
        <v>498</v>
      </c>
      <c r="DK33" s="185" t="s">
        <v>2772</v>
      </c>
      <c r="DL33" s="185" t="s">
        <v>498</v>
      </c>
      <c r="DM33" s="185" t="s">
        <v>498</v>
      </c>
      <c r="DN33" s="185" t="s">
        <v>2772</v>
      </c>
      <c r="DO33" s="185" t="s">
        <v>498</v>
      </c>
      <c r="DP33" s="185" t="s">
        <v>498</v>
      </c>
      <c r="DQ33" s="185" t="s">
        <v>2772</v>
      </c>
      <c r="DR33" s="185" t="s">
        <v>498</v>
      </c>
      <c r="DS33" s="185" t="s">
        <v>498</v>
      </c>
      <c r="DT33" s="185" t="s">
        <v>2772</v>
      </c>
      <c r="DU33" s="185" t="s">
        <v>498</v>
      </c>
      <c r="DV33" s="185" t="s">
        <v>498</v>
      </c>
      <c r="DW33" s="185" t="s">
        <v>2772</v>
      </c>
      <c r="DX33" s="185" t="s">
        <v>498</v>
      </c>
      <c r="DY33" s="185" t="s">
        <v>498</v>
      </c>
      <c r="DZ33" s="185" t="s">
        <v>2772</v>
      </c>
      <c r="EA33" s="185" t="s">
        <v>498</v>
      </c>
      <c r="EB33" s="185" t="s">
        <v>498</v>
      </c>
      <c r="EC33" s="185" t="s">
        <v>2772</v>
      </c>
      <c r="ED33" s="185" t="s">
        <v>498</v>
      </c>
      <c r="EE33" s="185" t="s">
        <v>498</v>
      </c>
      <c r="EF33" s="185" t="s">
        <v>2772</v>
      </c>
      <c r="EG33" s="185" t="s">
        <v>498</v>
      </c>
      <c r="EH33" s="185" t="s">
        <v>498</v>
      </c>
      <c r="EI33" s="185" t="s">
        <v>2772</v>
      </c>
      <c r="EJ33" s="185" t="s">
        <v>498</v>
      </c>
      <c r="EK33" s="185" t="s">
        <v>498</v>
      </c>
      <c r="EL33" s="185" t="s">
        <v>2772</v>
      </c>
      <c r="EM33" s="185" t="s">
        <v>498</v>
      </c>
      <c r="EN33" s="185" t="s">
        <v>498</v>
      </c>
      <c r="EO33" s="185" t="s">
        <v>2772</v>
      </c>
      <c r="EP33" s="185" t="s">
        <v>498</v>
      </c>
      <c r="EQ33" s="185" t="s">
        <v>498</v>
      </c>
      <c r="ER33" s="185" t="s">
        <v>2772</v>
      </c>
      <c r="ES33" s="185" t="s">
        <v>498</v>
      </c>
      <c r="ET33" s="185" t="s">
        <v>498</v>
      </c>
    </row>
    <row r="34" spans="1:150" x14ac:dyDescent="0.3">
      <c r="A34" s="1"/>
      <c r="B34" s="184" t="s">
        <v>2965</v>
      </c>
      <c r="C34" s="184" t="s">
        <v>82</v>
      </c>
      <c r="D34" s="184" t="s">
        <v>2959</v>
      </c>
      <c r="E34" s="184" t="s">
        <v>2966</v>
      </c>
      <c r="F34" s="184" t="s">
        <v>2967</v>
      </c>
      <c r="G34" s="185" t="s">
        <v>2772</v>
      </c>
      <c r="H34" s="185" t="s">
        <v>498</v>
      </c>
      <c r="I34" s="185" t="s">
        <v>498</v>
      </c>
      <c r="J34" s="185" t="s">
        <v>2772</v>
      </c>
      <c r="K34" s="185" t="s">
        <v>498</v>
      </c>
      <c r="L34" s="185" t="s">
        <v>498</v>
      </c>
      <c r="M34" s="185" t="s">
        <v>2772</v>
      </c>
      <c r="N34" s="185" t="s">
        <v>498</v>
      </c>
      <c r="O34" s="185" t="s">
        <v>498</v>
      </c>
      <c r="P34" s="185" t="s">
        <v>2772</v>
      </c>
      <c r="Q34" s="185" t="s">
        <v>498</v>
      </c>
      <c r="R34" s="185" t="s">
        <v>498</v>
      </c>
      <c r="S34" s="185" t="s">
        <v>2772</v>
      </c>
      <c r="T34" s="185" t="s">
        <v>498</v>
      </c>
      <c r="U34" s="185" t="s">
        <v>498</v>
      </c>
      <c r="V34" s="185" t="s">
        <v>2772</v>
      </c>
      <c r="W34" s="185" t="s">
        <v>498</v>
      </c>
      <c r="X34" s="185" t="s">
        <v>498</v>
      </c>
      <c r="Y34" s="185" t="s">
        <v>2772</v>
      </c>
      <c r="Z34" s="185" t="s">
        <v>498</v>
      </c>
      <c r="AA34" s="185" t="s">
        <v>498</v>
      </c>
      <c r="AB34" s="185" t="s">
        <v>2772</v>
      </c>
      <c r="AC34" s="185" t="s">
        <v>498</v>
      </c>
      <c r="AD34" s="185" t="s">
        <v>498</v>
      </c>
      <c r="AE34" s="185" t="s">
        <v>2772</v>
      </c>
      <c r="AF34" s="185" t="s">
        <v>498</v>
      </c>
      <c r="AG34" s="185" t="s">
        <v>498</v>
      </c>
      <c r="AH34" s="185" t="s">
        <v>2772</v>
      </c>
      <c r="AI34" s="185" t="s">
        <v>498</v>
      </c>
      <c r="AJ34" s="185" t="s">
        <v>498</v>
      </c>
      <c r="AK34" s="185" t="s">
        <v>2772</v>
      </c>
      <c r="AL34" s="185" t="s">
        <v>498</v>
      </c>
      <c r="AM34" s="185" t="s">
        <v>498</v>
      </c>
      <c r="AN34" s="185" t="s">
        <v>2772</v>
      </c>
      <c r="AO34" s="185" t="s">
        <v>498</v>
      </c>
      <c r="AP34" s="185" t="s">
        <v>498</v>
      </c>
      <c r="AQ34" s="185" t="s">
        <v>2772</v>
      </c>
      <c r="AR34" s="185" t="s">
        <v>498</v>
      </c>
      <c r="AS34" s="185" t="s">
        <v>498</v>
      </c>
      <c r="AT34" s="185" t="s">
        <v>2772</v>
      </c>
      <c r="AU34" s="185" t="s">
        <v>498</v>
      </c>
      <c r="AV34" s="185" t="s">
        <v>498</v>
      </c>
      <c r="AW34" s="185" t="s">
        <v>2772</v>
      </c>
      <c r="AX34" s="185" t="s">
        <v>498</v>
      </c>
      <c r="AY34" s="185" t="s">
        <v>498</v>
      </c>
      <c r="AZ34" s="185" t="s">
        <v>2772</v>
      </c>
      <c r="BA34" s="185" t="s">
        <v>498</v>
      </c>
      <c r="BB34" s="185" t="s">
        <v>498</v>
      </c>
      <c r="BC34" s="185" t="s">
        <v>2772</v>
      </c>
      <c r="BD34" s="185" t="s">
        <v>498</v>
      </c>
      <c r="BE34" s="185" t="s">
        <v>498</v>
      </c>
      <c r="BF34" s="185" t="s">
        <v>2772</v>
      </c>
      <c r="BG34" s="185" t="s">
        <v>498</v>
      </c>
      <c r="BH34" s="185" t="s">
        <v>498</v>
      </c>
      <c r="BI34" s="185" t="s">
        <v>2772</v>
      </c>
      <c r="BJ34" s="185" t="s">
        <v>498</v>
      </c>
      <c r="BK34" s="185" t="s">
        <v>498</v>
      </c>
      <c r="BL34" s="185" t="s">
        <v>2772</v>
      </c>
      <c r="BM34" s="185" t="s">
        <v>498</v>
      </c>
      <c r="BN34" s="185" t="s">
        <v>498</v>
      </c>
      <c r="BO34" s="185" t="s">
        <v>2772</v>
      </c>
      <c r="BP34" s="185" t="s">
        <v>498</v>
      </c>
      <c r="BQ34" s="185" t="s">
        <v>498</v>
      </c>
      <c r="BR34" s="185" t="s">
        <v>2772</v>
      </c>
      <c r="BS34" s="185" t="s">
        <v>498</v>
      </c>
      <c r="BT34" s="185" t="s">
        <v>498</v>
      </c>
      <c r="BU34" s="185" t="s">
        <v>2772</v>
      </c>
      <c r="BV34" s="185" t="s">
        <v>498</v>
      </c>
      <c r="BW34" s="185" t="s">
        <v>498</v>
      </c>
      <c r="BX34" s="185" t="s">
        <v>2772</v>
      </c>
      <c r="BY34" s="185" t="s">
        <v>498</v>
      </c>
      <c r="BZ34" s="185" t="s">
        <v>498</v>
      </c>
      <c r="CA34" s="185" t="s">
        <v>2772</v>
      </c>
      <c r="CB34" s="185" t="s">
        <v>498</v>
      </c>
      <c r="CC34" s="185" t="s">
        <v>498</v>
      </c>
      <c r="CD34" s="185" t="s">
        <v>2772</v>
      </c>
      <c r="CE34" s="185" t="s">
        <v>498</v>
      </c>
      <c r="CF34" s="185" t="s">
        <v>498</v>
      </c>
      <c r="CG34" s="185" t="s">
        <v>2772</v>
      </c>
      <c r="CH34" s="185" t="s">
        <v>498</v>
      </c>
      <c r="CI34" s="185" t="s">
        <v>498</v>
      </c>
      <c r="CJ34" s="185" t="s">
        <v>2772</v>
      </c>
      <c r="CK34" s="185" t="s">
        <v>498</v>
      </c>
      <c r="CL34" s="185" t="s">
        <v>498</v>
      </c>
      <c r="CM34" s="185" t="s">
        <v>2772</v>
      </c>
      <c r="CN34" s="185" t="s">
        <v>498</v>
      </c>
      <c r="CO34" s="185" t="s">
        <v>498</v>
      </c>
      <c r="CP34" s="185" t="s">
        <v>2772</v>
      </c>
      <c r="CQ34" s="185" t="s">
        <v>498</v>
      </c>
      <c r="CR34" s="185" t="s">
        <v>498</v>
      </c>
      <c r="CS34" s="185" t="s">
        <v>2772</v>
      </c>
      <c r="CT34" s="185" t="s">
        <v>498</v>
      </c>
      <c r="CU34" s="185" t="s">
        <v>498</v>
      </c>
      <c r="CV34" s="185" t="s">
        <v>2772</v>
      </c>
      <c r="CW34" s="185" t="s">
        <v>498</v>
      </c>
      <c r="CX34" s="185" t="s">
        <v>498</v>
      </c>
      <c r="CY34" s="185" t="s">
        <v>2772</v>
      </c>
      <c r="CZ34" s="185" t="s">
        <v>498</v>
      </c>
      <c r="DA34" s="185" t="s">
        <v>498</v>
      </c>
      <c r="DB34" s="185" t="s">
        <v>2772</v>
      </c>
      <c r="DC34" s="185" t="s">
        <v>498</v>
      </c>
      <c r="DD34" s="185" t="s">
        <v>498</v>
      </c>
      <c r="DE34" s="185" t="s">
        <v>2772</v>
      </c>
      <c r="DF34" s="185" t="s">
        <v>498</v>
      </c>
      <c r="DG34" s="185" t="s">
        <v>498</v>
      </c>
      <c r="DH34" s="185" t="s">
        <v>2772</v>
      </c>
      <c r="DI34" s="185" t="s">
        <v>498</v>
      </c>
      <c r="DJ34" s="185" t="s">
        <v>498</v>
      </c>
      <c r="DK34" s="185" t="s">
        <v>2772</v>
      </c>
      <c r="DL34" s="185" t="s">
        <v>498</v>
      </c>
      <c r="DM34" s="185" t="s">
        <v>498</v>
      </c>
      <c r="DN34" s="185" t="s">
        <v>2772</v>
      </c>
      <c r="DO34" s="185" t="s">
        <v>498</v>
      </c>
      <c r="DP34" s="185" t="s">
        <v>498</v>
      </c>
      <c r="DQ34" s="185" t="s">
        <v>2772</v>
      </c>
      <c r="DR34" s="185" t="s">
        <v>498</v>
      </c>
      <c r="DS34" s="185" t="s">
        <v>498</v>
      </c>
      <c r="DT34" s="185" t="s">
        <v>2772</v>
      </c>
      <c r="DU34" s="185" t="s">
        <v>498</v>
      </c>
      <c r="DV34" s="185" t="s">
        <v>498</v>
      </c>
      <c r="DW34" s="185" t="s">
        <v>2772</v>
      </c>
      <c r="DX34" s="185" t="s">
        <v>498</v>
      </c>
      <c r="DY34" s="185" t="s">
        <v>498</v>
      </c>
      <c r="DZ34" s="185" t="s">
        <v>2772</v>
      </c>
      <c r="EA34" s="185" t="s">
        <v>498</v>
      </c>
      <c r="EB34" s="185" t="s">
        <v>498</v>
      </c>
      <c r="EC34" s="185" t="s">
        <v>2772</v>
      </c>
      <c r="ED34" s="185" t="s">
        <v>498</v>
      </c>
      <c r="EE34" s="185" t="s">
        <v>498</v>
      </c>
      <c r="EF34" s="185" t="s">
        <v>2772</v>
      </c>
      <c r="EG34" s="185" t="s">
        <v>498</v>
      </c>
      <c r="EH34" s="185" t="s">
        <v>498</v>
      </c>
      <c r="EI34" s="185" t="s">
        <v>2772</v>
      </c>
      <c r="EJ34" s="185" t="s">
        <v>498</v>
      </c>
      <c r="EK34" s="185" t="s">
        <v>498</v>
      </c>
      <c r="EL34" s="185" t="s">
        <v>2772</v>
      </c>
      <c r="EM34" s="185" t="s">
        <v>498</v>
      </c>
      <c r="EN34" s="185" t="s">
        <v>498</v>
      </c>
      <c r="EO34" s="185" t="s">
        <v>2772</v>
      </c>
      <c r="EP34" s="185" t="s">
        <v>498</v>
      </c>
      <c r="EQ34" s="185" t="s">
        <v>498</v>
      </c>
      <c r="ER34" s="185" t="s">
        <v>2772</v>
      </c>
      <c r="ES34" s="185" t="s">
        <v>498</v>
      </c>
      <c r="ET34" s="185" t="s">
        <v>498</v>
      </c>
    </row>
    <row r="35" spans="1:150" x14ac:dyDescent="0.3">
      <c r="A35" s="1"/>
      <c r="B35" s="184" t="s">
        <v>2968</v>
      </c>
      <c r="C35" s="184" t="s">
        <v>82</v>
      </c>
      <c r="D35" s="184" t="s">
        <v>2959</v>
      </c>
      <c r="E35" s="184" t="s">
        <v>2969</v>
      </c>
      <c r="F35" s="184" t="s">
        <v>2970</v>
      </c>
      <c r="G35" s="185" t="s">
        <v>2772</v>
      </c>
      <c r="H35" s="185" t="s">
        <v>498</v>
      </c>
      <c r="I35" s="185" t="s">
        <v>498</v>
      </c>
      <c r="J35" s="185" t="s">
        <v>2772</v>
      </c>
      <c r="K35" s="185" t="s">
        <v>498</v>
      </c>
      <c r="L35" s="185" t="s">
        <v>498</v>
      </c>
      <c r="M35" s="185" t="s">
        <v>2772</v>
      </c>
      <c r="N35" s="185" t="s">
        <v>498</v>
      </c>
      <c r="O35" s="185" t="s">
        <v>498</v>
      </c>
      <c r="P35" s="185" t="s">
        <v>2772</v>
      </c>
      <c r="Q35" s="185" t="s">
        <v>498</v>
      </c>
      <c r="R35" s="185" t="s">
        <v>498</v>
      </c>
      <c r="S35" s="185" t="s">
        <v>2772</v>
      </c>
      <c r="T35" s="185" t="s">
        <v>498</v>
      </c>
      <c r="U35" s="185" t="s">
        <v>498</v>
      </c>
      <c r="V35" s="185" t="s">
        <v>2772</v>
      </c>
      <c r="W35" s="185" t="s">
        <v>498</v>
      </c>
      <c r="X35" s="185" t="s">
        <v>498</v>
      </c>
      <c r="Y35" s="185" t="s">
        <v>2772</v>
      </c>
      <c r="Z35" s="185" t="s">
        <v>498</v>
      </c>
      <c r="AA35" s="185" t="s">
        <v>498</v>
      </c>
      <c r="AB35" s="185" t="s">
        <v>2772</v>
      </c>
      <c r="AC35" s="185" t="s">
        <v>498</v>
      </c>
      <c r="AD35" s="185" t="s">
        <v>498</v>
      </c>
      <c r="AE35" s="185" t="s">
        <v>2772</v>
      </c>
      <c r="AF35" s="185" t="s">
        <v>498</v>
      </c>
      <c r="AG35" s="185" t="s">
        <v>498</v>
      </c>
      <c r="AH35" s="185" t="s">
        <v>2772</v>
      </c>
      <c r="AI35" s="185" t="s">
        <v>498</v>
      </c>
      <c r="AJ35" s="185" t="s">
        <v>498</v>
      </c>
      <c r="AK35" s="185" t="s">
        <v>2772</v>
      </c>
      <c r="AL35" s="185" t="s">
        <v>498</v>
      </c>
      <c r="AM35" s="185" t="s">
        <v>498</v>
      </c>
      <c r="AN35" s="185" t="s">
        <v>2772</v>
      </c>
      <c r="AO35" s="185" t="s">
        <v>498</v>
      </c>
      <c r="AP35" s="185" t="s">
        <v>498</v>
      </c>
      <c r="AQ35" s="185" t="s">
        <v>2772</v>
      </c>
      <c r="AR35" s="185" t="s">
        <v>498</v>
      </c>
      <c r="AS35" s="185" t="s">
        <v>498</v>
      </c>
      <c r="AT35" s="185" t="s">
        <v>2772</v>
      </c>
      <c r="AU35" s="185" t="s">
        <v>498</v>
      </c>
      <c r="AV35" s="185" t="s">
        <v>498</v>
      </c>
      <c r="AW35" s="185" t="s">
        <v>2772</v>
      </c>
      <c r="AX35" s="185" t="s">
        <v>498</v>
      </c>
      <c r="AY35" s="185" t="s">
        <v>498</v>
      </c>
      <c r="AZ35" s="185" t="s">
        <v>2772</v>
      </c>
      <c r="BA35" s="185" t="s">
        <v>498</v>
      </c>
      <c r="BB35" s="185" t="s">
        <v>498</v>
      </c>
      <c r="BC35" s="185" t="s">
        <v>2772</v>
      </c>
      <c r="BD35" s="185" t="s">
        <v>498</v>
      </c>
      <c r="BE35" s="185" t="s">
        <v>498</v>
      </c>
      <c r="BF35" s="185" t="s">
        <v>2772</v>
      </c>
      <c r="BG35" s="185" t="s">
        <v>498</v>
      </c>
      <c r="BH35" s="185" t="s">
        <v>498</v>
      </c>
      <c r="BI35" s="185" t="s">
        <v>2772</v>
      </c>
      <c r="BJ35" s="185" t="s">
        <v>498</v>
      </c>
      <c r="BK35" s="185" t="s">
        <v>498</v>
      </c>
      <c r="BL35" s="185" t="s">
        <v>2772</v>
      </c>
      <c r="BM35" s="185" t="s">
        <v>498</v>
      </c>
      <c r="BN35" s="185" t="s">
        <v>498</v>
      </c>
      <c r="BO35" s="185" t="s">
        <v>2772</v>
      </c>
      <c r="BP35" s="185" t="s">
        <v>498</v>
      </c>
      <c r="BQ35" s="185" t="s">
        <v>498</v>
      </c>
      <c r="BR35" s="185" t="s">
        <v>2772</v>
      </c>
      <c r="BS35" s="185" t="s">
        <v>498</v>
      </c>
      <c r="BT35" s="185" t="s">
        <v>498</v>
      </c>
      <c r="BU35" s="185" t="s">
        <v>2772</v>
      </c>
      <c r="BV35" s="185" t="s">
        <v>498</v>
      </c>
      <c r="BW35" s="185" t="s">
        <v>498</v>
      </c>
      <c r="BX35" s="185" t="s">
        <v>2772</v>
      </c>
      <c r="BY35" s="185" t="s">
        <v>498</v>
      </c>
      <c r="BZ35" s="185" t="s">
        <v>498</v>
      </c>
      <c r="CA35" s="185" t="s">
        <v>2772</v>
      </c>
      <c r="CB35" s="185" t="s">
        <v>498</v>
      </c>
      <c r="CC35" s="185" t="s">
        <v>498</v>
      </c>
      <c r="CD35" s="185" t="s">
        <v>2772</v>
      </c>
      <c r="CE35" s="185" t="s">
        <v>498</v>
      </c>
      <c r="CF35" s="185" t="s">
        <v>498</v>
      </c>
      <c r="CG35" s="185" t="s">
        <v>2772</v>
      </c>
      <c r="CH35" s="185" t="s">
        <v>498</v>
      </c>
      <c r="CI35" s="185" t="s">
        <v>498</v>
      </c>
      <c r="CJ35" s="185" t="s">
        <v>2772</v>
      </c>
      <c r="CK35" s="185" t="s">
        <v>498</v>
      </c>
      <c r="CL35" s="185" t="s">
        <v>498</v>
      </c>
      <c r="CM35" s="185" t="s">
        <v>2772</v>
      </c>
      <c r="CN35" s="185" t="s">
        <v>498</v>
      </c>
      <c r="CO35" s="185" t="s">
        <v>498</v>
      </c>
      <c r="CP35" s="185" t="s">
        <v>2772</v>
      </c>
      <c r="CQ35" s="185" t="s">
        <v>498</v>
      </c>
      <c r="CR35" s="185" t="s">
        <v>498</v>
      </c>
      <c r="CS35" s="185" t="s">
        <v>2772</v>
      </c>
      <c r="CT35" s="185" t="s">
        <v>498</v>
      </c>
      <c r="CU35" s="185" t="s">
        <v>498</v>
      </c>
      <c r="CV35" s="185" t="s">
        <v>2772</v>
      </c>
      <c r="CW35" s="185" t="s">
        <v>498</v>
      </c>
      <c r="CX35" s="185" t="s">
        <v>498</v>
      </c>
      <c r="CY35" s="185" t="s">
        <v>2772</v>
      </c>
      <c r="CZ35" s="185" t="s">
        <v>498</v>
      </c>
      <c r="DA35" s="185" t="s">
        <v>498</v>
      </c>
      <c r="DB35" s="185" t="s">
        <v>2772</v>
      </c>
      <c r="DC35" s="185" t="s">
        <v>498</v>
      </c>
      <c r="DD35" s="185" t="s">
        <v>498</v>
      </c>
      <c r="DE35" s="185" t="s">
        <v>2772</v>
      </c>
      <c r="DF35" s="185" t="s">
        <v>498</v>
      </c>
      <c r="DG35" s="185" t="s">
        <v>498</v>
      </c>
      <c r="DH35" s="185" t="s">
        <v>2772</v>
      </c>
      <c r="DI35" s="185" t="s">
        <v>498</v>
      </c>
      <c r="DJ35" s="185" t="s">
        <v>498</v>
      </c>
      <c r="DK35" s="185" t="s">
        <v>2772</v>
      </c>
      <c r="DL35" s="185" t="s">
        <v>498</v>
      </c>
      <c r="DM35" s="185" t="s">
        <v>498</v>
      </c>
      <c r="DN35" s="185" t="s">
        <v>2772</v>
      </c>
      <c r="DO35" s="185" t="s">
        <v>498</v>
      </c>
      <c r="DP35" s="185" t="s">
        <v>498</v>
      </c>
      <c r="DQ35" s="185" t="s">
        <v>2772</v>
      </c>
      <c r="DR35" s="185" t="s">
        <v>498</v>
      </c>
      <c r="DS35" s="185" t="s">
        <v>498</v>
      </c>
      <c r="DT35" s="185" t="s">
        <v>2772</v>
      </c>
      <c r="DU35" s="185" t="s">
        <v>498</v>
      </c>
      <c r="DV35" s="185" t="s">
        <v>498</v>
      </c>
      <c r="DW35" s="185" t="s">
        <v>2772</v>
      </c>
      <c r="DX35" s="185" t="s">
        <v>498</v>
      </c>
      <c r="DY35" s="185" t="s">
        <v>498</v>
      </c>
      <c r="DZ35" s="185" t="s">
        <v>2772</v>
      </c>
      <c r="EA35" s="185" t="s">
        <v>498</v>
      </c>
      <c r="EB35" s="185" t="s">
        <v>498</v>
      </c>
      <c r="EC35" s="185" t="s">
        <v>2772</v>
      </c>
      <c r="ED35" s="185" t="s">
        <v>498</v>
      </c>
      <c r="EE35" s="185" t="s">
        <v>498</v>
      </c>
      <c r="EF35" s="185" t="s">
        <v>2772</v>
      </c>
      <c r="EG35" s="185" t="s">
        <v>498</v>
      </c>
      <c r="EH35" s="185" t="s">
        <v>498</v>
      </c>
      <c r="EI35" s="185" t="s">
        <v>2772</v>
      </c>
      <c r="EJ35" s="185" t="s">
        <v>498</v>
      </c>
      <c r="EK35" s="185" t="s">
        <v>498</v>
      </c>
      <c r="EL35" s="185" t="s">
        <v>2772</v>
      </c>
      <c r="EM35" s="185" t="s">
        <v>498</v>
      </c>
      <c r="EN35" s="185" t="s">
        <v>498</v>
      </c>
      <c r="EO35" s="185" t="s">
        <v>2772</v>
      </c>
      <c r="EP35" s="185" t="s">
        <v>498</v>
      </c>
      <c r="EQ35" s="185" t="s">
        <v>498</v>
      </c>
      <c r="ER35" s="185" t="s">
        <v>2772</v>
      </c>
      <c r="ES35" s="185" t="s">
        <v>498</v>
      </c>
      <c r="ET35" s="185" t="s">
        <v>498</v>
      </c>
    </row>
    <row r="36" spans="1:150" x14ac:dyDescent="0.3">
      <c r="A36" s="1"/>
      <c r="B36" s="184" t="s">
        <v>2971</v>
      </c>
      <c r="C36" s="184" t="s">
        <v>82</v>
      </c>
      <c r="D36" s="184" t="s">
        <v>2959</v>
      </c>
      <c r="E36" s="184" t="s">
        <v>2972</v>
      </c>
      <c r="F36" s="184" t="s">
        <v>2973</v>
      </c>
      <c r="G36" s="185" t="s">
        <v>2772</v>
      </c>
      <c r="H36" s="185" t="s">
        <v>498</v>
      </c>
      <c r="I36" s="185" t="s">
        <v>498</v>
      </c>
      <c r="J36" s="185" t="s">
        <v>2772</v>
      </c>
      <c r="K36" s="185" t="s">
        <v>498</v>
      </c>
      <c r="L36" s="185" t="s">
        <v>498</v>
      </c>
      <c r="M36" s="185" t="s">
        <v>2772</v>
      </c>
      <c r="N36" s="185" t="s">
        <v>498</v>
      </c>
      <c r="O36" s="185" t="s">
        <v>498</v>
      </c>
      <c r="P36" s="185" t="s">
        <v>2772</v>
      </c>
      <c r="Q36" s="185" t="s">
        <v>498</v>
      </c>
      <c r="R36" s="185" t="s">
        <v>498</v>
      </c>
      <c r="S36" s="185" t="s">
        <v>2772</v>
      </c>
      <c r="T36" s="185" t="s">
        <v>498</v>
      </c>
      <c r="U36" s="185" t="s">
        <v>498</v>
      </c>
      <c r="V36" s="185" t="s">
        <v>2772</v>
      </c>
      <c r="W36" s="185" t="s">
        <v>498</v>
      </c>
      <c r="X36" s="185" t="s">
        <v>498</v>
      </c>
      <c r="Y36" s="185" t="s">
        <v>2772</v>
      </c>
      <c r="Z36" s="185" t="s">
        <v>498</v>
      </c>
      <c r="AA36" s="185" t="s">
        <v>498</v>
      </c>
      <c r="AB36" s="185" t="s">
        <v>2772</v>
      </c>
      <c r="AC36" s="185" t="s">
        <v>498</v>
      </c>
      <c r="AD36" s="185" t="s">
        <v>498</v>
      </c>
      <c r="AE36" s="185" t="s">
        <v>2772</v>
      </c>
      <c r="AF36" s="185" t="s">
        <v>498</v>
      </c>
      <c r="AG36" s="185" t="s">
        <v>498</v>
      </c>
      <c r="AH36" s="185" t="s">
        <v>2772</v>
      </c>
      <c r="AI36" s="185" t="s">
        <v>498</v>
      </c>
      <c r="AJ36" s="185" t="s">
        <v>498</v>
      </c>
      <c r="AK36" s="185" t="s">
        <v>2772</v>
      </c>
      <c r="AL36" s="185" t="s">
        <v>498</v>
      </c>
      <c r="AM36" s="185" t="s">
        <v>498</v>
      </c>
      <c r="AN36" s="185" t="s">
        <v>2772</v>
      </c>
      <c r="AO36" s="185" t="s">
        <v>498</v>
      </c>
      <c r="AP36" s="185" t="s">
        <v>498</v>
      </c>
      <c r="AQ36" s="185" t="s">
        <v>2772</v>
      </c>
      <c r="AR36" s="185" t="s">
        <v>498</v>
      </c>
      <c r="AS36" s="185" t="s">
        <v>498</v>
      </c>
      <c r="AT36" s="185" t="s">
        <v>2772</v>
      </c>
      <c r="AU36" s="185" t="s">
        <v>498</v>
      </c>
      <c r="AV36" s="185" t="s">
        <v>498</v>
      </c>
      <c r="AW36" s="185" t="s">
        <v>2772</v>
      </c>
      <c r="AX36" s="185" t="s">
        <v>498</v>
      </c>
      <c r="AY36" s="185" t="s">
        <v>498</v>
      </c>
      <c r="AZ36" s="185" t="s">
        <v>2772</v>
      </c>
      <c r="BA36" s="185" t="s">
        <v>498</v>
      </c>
      <c r="BB36" s="185" t="s">
        <v>498</v>
      </c>
      <c r="BC36" s="185" t="s">
        <v>2772</v>
      </c>
      <c r="BD36" s="185" t="s">
        <v>498</v>
      </c>
      <c r="BE36" s="185" t="s">
        <v>498</v>
      </c>
      <c r="BF36" s="185" t="s">
        <v>2772</v>
      </c>
      <c r="BG36" s="185" t="s">
        <v>498</v>
      </c>
      <c r="BH36" s="185" t="s">
        <v>498</v>
      </c>
      <c r="BI36" s="185" t="s">
        <v>2772</v>
      </c>
      <c r="BJ36" s="185" t="s">
        <v>498</v>
      </c>
      <c r="BK36" s="185" t="s">
        <v>498</v>
      </c>
      <c r="BL36" s="185" t="s">
        <v>2772</v>
      </c>
      <c r="BM36" s="185" t="s">
        <v>498</v>
      </c>
      <c r="BN36" s="185" t="s">
        <v>498</v>
      </c>
      <c r="BO36" s="185" t="s">
        <v>2772</v>
      </c>
      <c r="BP36" s="185" t="s">
        <v>498</v>
      </c>
      <c r="BQ36" s="185" t="s">
        <v>498</v>
      </c>
      <c r="BR36" s="185" t="s">
        <v>2772</v>
      </c>
      <c r="BS36" s="185" t="s">
        <v>498</v>
      </c>
      <c r="BT36" s="185" t="s">
        <v>498</v>
      </c>
      <c r="BU36" s="185" t="s">
        <v>2772</v>
      </c>
      <c r="BV36" s="185" t="s">
        <v>498</v>
      </c>
      <c r="BW36" s="185" t="s">
        <v>498</v>
      </c>
      <c r="BX36" s="185" t="s">
        <v>2772</v>
      </c>
      <c r="BY36" s="185" t="s">
        <v>498</v>
      </c>
      <c r="BZ36" s="185" t="s">
        <v>498</v>
      </c>
      <c r="CA36" s="185" t="s">
        <v>2772</v>
      </c>
      <c r="CB36" s="185" t="s">
        <v>498</v>
      </c>
      <c r="CC36" s="185" t="s">
        <v>498</v>
      </c>
      <c r="CD36" s="185" t="s">
        <v>2772</v>
      </c>
      <c r="CE36" s="185" t="s">
        <v>498</v>
      </c>
      <c r="CF36" s="185" t="s">
        <v>498</v>
      </c>
      <c r="CG36" s="185" t="s">
        <v>2772</v>
      </c>
      <c r="CH36" s="185" t="s">
        <v>498</v>
      </c>
      <c r="CI36" s="185" t="s">
        <v>498</v>
      </c>
      <c r="CJ36" s="185" t="s">
        <v>2772</v>
      </c>
      <c r="CK36" s="185" t="s">
        <v>498</v>
      </c>
      <c r="CL36" s="185" t="s">
        <v>498</v>
      </c>
      <c r="CM36" s="185" t="s">
        <v>2772</v>
      </c>
      <c r="CN36" s="185" t="s">
        <v>498</v>
      </c>
      <c r="CO36" s="185" t="s">
        <v>498</v>
      </c>
      <c r="CP36" s="185" t="s">
        <v>2772</v>
      </c>
      <c r="CQ36" s="185" t="s">
        <v>498</v>
      </c>
      <c r="CR36" s="185" t="s">
        <v>498</v>
      </c>
      <c r="CS36" s="185" t="s">
        <v>2772</v>
      </c>
      <c r="CT36" s="185" t="s">
        <v>498</v>
      </c>
      <c r="CU36" s="185" t="s">
        <v>498</v>
      </c>
      <c r="CV36" s="185" t="s">
        <v>2772</v>
      </c>
      <c r="CW36" s="185" t="s">
        <v>498</v>
      </c>
      <c r="CX36" s="185" t="s">
        <v>498</v>
      </c>
      <c r="CY36" s="185" t="s">
        <v>2772</v>
      </c>
      <c r="CZ36" s="185" t="s">
        <v>498</v>
      </c>
      <c r="DA36" s="185" t="s">
        <v>498</v>
      </c>
      <c r="DB36" s="185" t="s">
        <v>2772</v>
      </c>
      <c r="DC36" s="185" t="s">
        <v>498</v>
      </c>
      <c r="DD36" s="185" t="s">
        <v>498</v>
      </c>
      <c r="DE36" s="185" t="s">
        <v>2772</v>
      </c>
      <c r="DF36" s="185" t="s">
        <v>498</v>
      </c>
      <c r="DG36" s="185" t="s">
        <v>498</v>
      </c>
      <c r="DH36" s="185" t="s">
        <v>2772</v>
      </c>
      <c r="DI36" s="185" t="s">
        <v>498</v>
      </c>
      <c r="DJ36" s="185" t="s">
        <v>498</v>
      </c>
      <c r="DK36" s="185" t="s">
        <v>2772</v>
      </c>
      <c r="DL36" s="185" t="s">
        <v>498</v>
      </c>
      <c r="DM36" s="185" t="s">
        <v>498</v>
      </c>
      <c r="DN36" s="185" t="s">
        <v>2772</v>
      </c>
      <c r="DO36" s="185" t="s">
        <v>498</v>
      </c>
      <c r="DP36" s="185" t="s">
        <v>498</v>
      </c>
      <c r="DQ36" s="185" t="s">
        <v>2772</v>
      </c>
      <c r="DR36" s="185" t="s">
        <v>498</v>
      </c>
      <c r="DS36" s="185" t="s">
        <v>498</v>
      </c>
      <c r="DT36" s="185" t="s">
        <v>2772</v>
      </c>
      <c r="DU36" s="185" t="s">
        <v>498</v>
      </c>
      <c r="DV36" s="185" t="s">
        <v>498</v>
      </c>
      <c r="DW36" s="185" t="s">
        <v>2772</v>
      </c>
      <c r="DX36" s="185" t="s">
        <v>498</v>
      </c>
      <c r="DY36" s="185" t="s">
        <v>498</v>
      </c>
      <c r="DZ36" s="185" t="s">
        <v>2772</v>
      </c>
      <c r="EA36" s="185" t="s">
        <v>498</v>
      </c>
      <c r="EB36" s="185" t="s">
        <v>498</v>
      </c>
      <c r="EC36" s="185" t="s">
        <v>2772</v>
      </c>
      <c r="ED36" s="185" t="s">
        <v>498</v>
      </c>
      <c r="EE36" s="185" t="s">
        <v>498</v>
      </c>
      <c r="EF36" s="185" t="s">
        <v>2772</v>
      </c>
      <c r="EG36" s="185" t="s">
        <v>498</v>
      </c>
      <c r="EH36" s="185" t="s">
        <v>498</v>
      </c>
      <c r="EI36" s="185" t="s">
        <v>2772</v>
      </c>
      <c r="EJ36" s="185" t="s">
        <v>498</v>
      </c>
      <c r="EK36" s="185" t="s">
        <v>498</v>
      </c>
      <c r="EL36" s="185" t="s">
        <v>2772</v>
      </c>
      <c r="EM36" s="185" t="s">
        <v>498</v>
      </c>
      <c r="EN36" s="185" t="s">
        <v>498</v>
      </c>
      <c r="EO36" s="185" t="s">
        <v>2772</v>
      </c>
      <c r="EP36" s="185" t="s">
        <v>498</v>
      </c>
      <c r="EQ36" s="185" t="s">
        <v>498</v>
      </c>
      <c r="ER36" s="185" t="s">
        <v>2772</v>
      </c>
      <c r="ES36" s="185" t="s">
        <v>498</v>
      </c>
      <c r="ET36" s="185" t="s">
        <v>498</v>
      </c>
    </row>
    <row r="37" spans="1:150" x14ac:dyDescent="0.3">
      <c r="A37" s="1"/>
      <c r="B37" s="184" t="s">
        <v>2974</v>
      </c>
      <c r="C37" s="184" t="s">
        <v>82</v>
      </c>
      <c r="D37" s="184" t="s">
        <v>2959</v>
      </c>
      <c r="E37" s="184" t="s">
        <v>2975</v>
      </c>
      <c r="F37" s="184" t="s">
        <v>2976</v>
      </c>
      <c r="G37" s="185" t="s">
        <v>2772</v>
      </c>
      <c r="H37" s="185" t="s">
        <v>498</v>
      </c>
      <c r="I37" s="185" t="s">
        <v>498</v>
      </c>
      <c r="J37" s="185" t="s">
        <v>2772</v>
      </c>
      <c r="K37" s="185" t="s">
        <v>498</v>
      </c>
      <c r="L37" s="185" t="s">
        <v>498</v>
      </c>
      <c r="M37" s="185" t="s">
        <v>2772</v>
      </c>
      <c r="N37" s="185" t="s">
        <v>498</v>
      </c>
      <c r="O37" s="185" t="s">
        <v>498</v>
      </c>
      <c r="P37" s="185" t="s">
        <v>2772</v>
      </c>
      <c r="Q37" s="185" t="s">
        <v>498</v>
      </c>
      <c r="R37" s="185" t="s">
        <v>498</v>
      </c>
      <c r="S37" s="185" t="s">
        <v>2772</v>
      </c>
      <c r="T37" s="185" t="s">
        <v>498</v>
      </c>
      <c r="U37" s="185" t="s">
        <v>498</v>
      </c>
      <c r="V37" s="185" t="s">
        <v>2772</v>
      </c>
      <c r="W37" s="185" t="s">
        <v>498</v>
      </c>
      <c r="X37" s="185" t="s">
        <v>498</v>
      </c>
      <c r="Y37" s="185" t="s">
        <v>2772</v>
      </c>
      <c r="Z37" s="185" t="s">
        <v>498</v>
      </c>
      <c r="AA37" s="185" t="s">
        <v>498</v>
      </c>
      <c r="AB37" s="185" t="s">
        <v>2772</v>
      </c>
      <c r="AC37" s="185" t="s">
        <v>498</v>
      </c>
      <c r="AD37" s="185" t="s">
        <v>498</v>
      </c>
      <c r="AE37" s="185" t="s">
        <v>2772</v>
      </c>
      <c r="AF37" s="185" t="s">
        <v>498</v>
      </c>
      <c r="AG37" s="185" t="s">
        <v>498</v>
      </c>
      <c r="AH37" s="185" t="s">
        <v>2772</v>
      </c>
      <c r="AI37" s="185" t="s">
        <v>498</v>
      </c>
      <c r="AJ37" s="185" t="s">
        <v>498</v>
      </c>
      <c r="AK37" s="185" t="s">
        <v>2772</v>
      </c>
      <c r="AL37" s="185" t="s">
        <v>498</v>
      </c>
      <c r="AM37" s="185" t="s">
        <v>498</v>
      </c>
      <c r="AN37" s="185" t="s">
        <v>2772</v>
      </c>
      <c r="AO37" s="185" t="s">
        <v>498</v>
      </c>
      <c r="AP37" s="185" t="s">
        <v>498</v>
      </c>
      <c r="AQ37" s="185" t="s">
        <v>2772</v>
      </c>
      <c r="AR37" s="185" t="s">
        <v>498</v>
      </c>
      <c r="AS37" s="185" t="s">
        <v>498</v>
      </c>
      <c r="AT37" s="185" t="s">
        <v>2772</v>
      </c>
      <c r="AU37" s="185" t="s">
        <v>498</v>
      </c>
      <c r="AV37" s="185" t="s">
        <v>498</v>
      </c>
      <c r="AW37" s="185" t="s">
        <v>2772</v>
      </c>
      <c r="AX37" s="185" t="s">
        <v>498</v>
      </c>
      <c r="AY37" s="185" t="s">
        <v>498</v>
      </c>
      <c r="AZ37" s="185" t="s">
        <v>2772</v>
      </c>
      <c r="BA37" s="185" t="s">
        <v>498</v>
      </c>
      <c r="BB37" s="185" t="s">
        <v>498</v>
      </c>
      <c r="BC37" s="185" t="s">
        <v>2772</v>
      </c>
      <c r="BD37" s="185" t="s">
        <v>498</v>
      </c>
      <c r="BE37" s="185" t="s">
        <v>498</v>
      </c>
      <c r="BF37" s="185" t="s">
        <v>2772</v>
      </c>
      <c r="BG37" s="185" t="s">
        <v>498</v>
      </c>
      <c r="BH37" s="185" t="s">
        <v>498</v>
      </c>
      <c r="BI37" s="185" t="s">
        <v>2772</v>
      </c>
      <c r="BJ37" s="185" t="s">
        <v>498</v>
      </c>
      <c r="BK37" s="185" t="s">
        <v>498</v>
      </c>
      <c r="BL37" s="185" t="s">
        <v>2772</v>
      </c>
      <c r="BM37" s="185" t="s">
        <v>498</v>
      </c>
      <c r="BN37" s="185" t="s">
        <v>498</v>
      </c>
      <c r="BO37" s="185" t="s">
        <v>2772</v>
      </c>
      <c r="BP37" s="185" t="s">
        <v>498</v>
      </c>
      <c r="BQ37" s="185" t="s">
        <v>498</v>
      </c>
      <c r="BR37" s="185" t="s">
        <v>2772</v>
      </c>
      <c r="BS37" s="185" t="s">
        <v>498</v>
      </c>
      <c r="BT37" s="185" t="s">
        <v>498</v>
      </c>
      <c r="BU37" s="185" t="s">
        <v>2772</v>
      </c>
      <c r="BV37" s="185" t="s">
        <v>498</v>
      </c>
      <c r="BW37" s="185" t="s">
        <v>498</v>
      </c>
      <c r="BX37" s="185" t="s">
        <v>2772</v>
      </c>
      <c r="BY37" s="185" t="s">
        <v>498</v>
      </c>
      <c r="BZ37" s="185" t="s">
        <v>498</v>
      </c>
      <c r="CA37" s="185" t="s">
        <v>2772</v>
      </c>
      <c r="CB37" s="185" t="s">
        <v>498</v>
      </c>
      <c r="CC37" s="185" t="s">
        <v>498</v>
      </c>
      <c r="CD37" s="185" t="s">
        <v>2772</v>
      </c>
      <c r="CE37" s="185" t="s">
        <v>498</v>
      </c>
      <c r="CF37" s="185" t="s">
        <v>498</v>
      </c>
      <c r="CG37" s="185" t="s">
        <v>2772</v>
      </c>
      <c r="CH37" s="185" t="s">
        <v>498</v>
      </c>
      <c r="CI37" s="185" t="s">
        <v>498</v>
      </c>
      <c r="CJ37" s="185" t="s">
        <v>2772</v>
      </c>
      <c r="CK37" s="185" t="s">
        <v>498</v>
      </c>
      <c r="CL37" s="185" t="s">
        <v>498</v>
      </c>
      <c r="CM37" s="185" t="s">
        <v>2772</v>
      </c>
      <c r="CN37" s="185" t="s">
        <v>498</v>
      </c>
      <c r="CO37" s="185" t="s">
        <v>498</v>
      </c>
      <c r="CP37" s="185" t="s">
        <v>2772</v>
      </c>
      <c r="CQ37" s="185" t="s">
        <v>498</v>
      </c>
      <c r="CR37" s="185" t="s">
        <v>498</v>
      </c>
      <c r="CS37" s="185" t="s">
        <v>2772</v>
      </c>
      <c r="CT37" s="185" t="s">
        <v>498</v>
      </c>
      <c r="CU37" s="185" t="s">
        <v>498</v>
      </c>
      <c r="CV37" s="185" t="s">
        <v>2772</v>
      </c>
      <c r="CW37" s="185" t="s">
        <v>498</v>
      </c>
      <c r="CX37" s="185" t="s">
        <v>498</v>
      </c>
      <c r="CY37" s="185" t="s">
        <v>2772</v>
      </c>
      <c r="CZ37" s="185" t="s">
        <v>498</v>
      </c>
      <c r="DA37" s="185" t="s">
        <v>498</v>
      </c>
      <c r="DB37" s="185" t="s">
        <v>2772</v>
      </c>
      <c r="DC37" s="185" t="s">
        <v>498</v>
      </c>
      <c r="DD37" s="185" t="s">
        <v>498</v>
      </c>
      <c r="DE37" s="185" t="s">
        <v>2772</v>
      </c>
      <c r="DF37" s="185" t="s">
        <v>498</v>
      </c>
      <c r="DG37" s="185" t="s">
        <v>498</v>
      </c>
      <c r="DH37" s="185" t="s">
        <v>2772</v>
      </c>
      <c r="DI37" s="185" t="s">
        <v>498</v>
      </c>
      <c r="DJ37" s="185" t="s">
        <v>498</v>
      </c>
      <c r="DK37" s="185" t="s">
        <v>2772</v>
      </c>
      <c r="DL37" s="185" t="s">
        <v>498</v>
      </c>
      <c r="DM37" s="185" t="s">
        <v>498</v>
      </c>
      <c r="DN37" s="185" t="s">
        <v>2772</v>
      </c>
      <c r="DO37" s="185" t="s">
        <v>498</v>
      </c>
      <c r="DP37" s="185" t="s">
        <v>498</v>
      </c>
      <c r="DQ37" s="185" t="s">
        <v>2772</v>
      </c>
      <c r="DR37" s="185" t="s">
        <v>498</v>
      </c>
      <c r="DS37" s="185" t="s">
        <v>498</v>
      </c>
      <c r="DT37" s="185" t="s">
        <v>2772</v>
      </c>
      <c r="DU37" s="185" t="s">
        <v>498</v>
      </c>
      <c r="DV37" s="185" t="s">
        <v>498</v>
      </c>
      <c r="DW37" s="185" t="s">
        <v>2772</v>
      </c>
      <c r="DX37" s="185" t="s">
        <v>498</v>
      </c>
      <c r="DY37" s="185" t="s">
        <v>498</v>
      </c>
      <c r="DZ37" s="185" t="s">
        <v>2772</v>
      </c>
      <c r="EA37" s="185" t="s">
        <v>498</v>
      </c>
      <c r="EB37" s="185" t="s">
        <v>498</v>
      </c>
      <c r="EC37" s="185" t="s">
        <v>2772</v>
      </c>
      <c r="ED37" s="185" t="s">
        <v>498</v>
      </c>
      <c r="EE37" s="185" t="s">
        <v>498</v>
      </c>
      <c r="EF37" s="185" t="s">
        <v>2772</v>
      </c>
      <c r="EG37" s="185" t="s">
        <v>498</v>
      </c>
      <c r="EH37" s="185" t="s">
        <v>498</v>
      </c>
      <c r="EI37" s="185" t="s">
        <v>2772</v>
      </c>
      <c r="EJ37" s="185" t="s">
        <v>498</v>
      </c>
      <c r="EK37" s="185" t="s">
        <v>498</v>
      </c>
      <c r="EL37" s="185" t="s">
        <v>2772</v>
      </c>
      <c r="EM37" s="185" t="s">
        <v>498</v>
      </c>
      <c r="EN37" s="185" t="s">
        <v>498</v>
      </c>
      <c r="EO37" s="185" t="s">
        <v>2772</v>
      </c>
      <c r="EP37" s="185" t="s">
        <v>498</v>
      </c>
      <c r="EQ37" s="185" t="s">
        <v>498</v>
      </c>
      <c r="ER37" s="185" t="s">
        <v>2772</v>
      </c>
      <c r="ES37" s="185" t="s">
        <v>498</v>
      </c>
      <c r="ET37" s="185" t="s">
        <v>498</v>
      </c>
    </row>
    <row r="38" spans="1:150" x14ac:dyDescent="0.3">
      <c r="A38" s="1"/>
      <c r="B38" s="184" t="s">
        <v>2977</v>
      </c>
      <c r="C38" s="184" t="s">
        <v>82</v>
      </c>
      <c r="D38" s="184" t="s">
        <v>2959</v>
      </c>
      <c r="E38" s="184" t="s">
        <v>2978</v>
      </c>
      <c r="F38" s="184" t="s">
        <v>2979</v>
      </c>
      <c r="G38" s="185" t="s">
        <v>2772</v>
      </c>
      <c r="H38" s="185" t="s">
        <v>498</v>
      </c>
      <c r="I38" s="185" t="s">
        <v>498</v>
      </c>
      <c r="J38" s="185" t="s">
        <v>2772</v>
      </c>
      <c r="K38" s="185" t="s">
        <v>498</v>
      </c>
      <c r="L38" s="185" t="s">
        <v>498</v>
      </c>
      <c r="M38" s="185" t="s">
        <v>2772</v>
      </c>
      <c r="N38" s="185" t="s">
        <v>498</v>
      </c>
      <c r="O38" s="185" t="s">
        <v>498</v>
      </c>
      <c r="P38" s="185" t="s">
        <v>2772</v>
      </c>
      <c r="Q38" s="185" t="s">
        <v>498</v>
      </c>
      <c r="R38" s="185" t="s">
        <v>498</v>
      </c>
      <c r="S38" s="185" t="s">
        <v>2772</v>
      </c>
      <c r="T38" s="185" t="s">
        <v>498</v>
      </c>
      <c r="U38" s="185" t="s">
        <v>498</v>
      </c>
      <c r="V38" s="185" t="s">
        <v>2772</v>
      </c>
      <c r="W38" s="185" t="s">
        <v>498</v>
      </c>
      <c r="X38" s="185" t="s">
        <v>498</v>
      </c>
      <c r="Y38" s="185" t="s">
        <v>2772</v>
      </c>
      <c r="Z38" s="185" t="s">
        <v>498</v>
      </c>
      <c r="AA38" s="185" t="s">
        <v>498</v>
      </c>
      <c r="AB38" s="185" t="s">
        <v>2772</v>
      </c>
      <c r="AC38" s="185" t="s">
        <v>498</v>
      </c>
      <c r="AD38" s="185" t="s">
        <v>498</v>
      </c>
      <c r="AE38" s="185" t="s">
        <v>2772</v>
      </c>
      <c r="AF38" s="185" t="s">
        <v>498</v>
      </c>
      <c r="AG38" s="185" t="s">
        <v>498</v>
      </c>
      <c r="AH38" s="185" t="s">
        <v>2772</v>
      </c>
      <c r="AI38" s="185" t="s">
        <v>498</v>
      </c>
      <c r="AJ38" s="185" t="s">
        <v>498</v>
      </c>
      <c r="AK38" s="185" t="s">
        <v>2772</v>
      </c>
      <c r="AL38" s="185" t="s">
        <v>498</v>
      </c>
      <c r="AM38" s="185" t="s">
        <v>498</v>
      </c>
      <c r="AN38" s="185" t="s">
        <v>2772</v>
      </c>
      <c r="AO38" s="185" t="s">
        <v>498</v>
      </c>
      <c r="AP38" s="185" t="s">
        <v>498</v>
      </c>
      <c r="AQ38" s="185" t="s">
        <v>2772</v>
      </c>
      <c r="AR38" s="185" t="s">
        <v>498</v>
      </c>
      <c r="AS38" s="185" t="s">
        <v>498</v>
      </c>
      <c r="AT38" s="185" t="s">
        <v>2772</v>
      </c>
      <c r="AU38" s="185" t="s">
        <v>498</v>
      </c>
      <c r="AV38" s="185" t="s">
        <v>498</v>
      </c>
      <c r="AW38" s="185" t="s">
        <v>2772</v>
      </c>
      <c r="AX38" s="185" t="s">
        <v>498</v>
      </c>
      <c r="AY38" s="185" t="s">
        <v>498</v>
      </c>
      <c r="AZ38" s="185" t="s">
        <v>2772</v>
      </c>
      <c r="BA38" s="185" t="s">
        <v>498</v>
      </c>
      <c r="BB38" s="185" t="s">
        <v>498</v>
      </c>
      <c r="BC38" s="185" t="s">
        <v>2772</v>
      </c>
      <c r="BD38" s="185" t="s">
        <v>498</v>
      </c>
      <c r="BE38" s="185" t="s">
        <v>498</v>
      </c>
      <c r="BF38" s="185" t="s">
        <v>2772</v>
      </c>
      <c r="BG38" s="185" t="s">
        <v>498</v>
      </c>
      <c r="BH38" s="185" t="s">
        <v>498</v>
      </c>
      <c r="BI38" s="185" t="s">
        <v>2772</v>
      </c>
      <c r="BJ38" s="185" t="s">
        <v>498</v>
      </c>
      <c r="BK38" s="185" t="s">
        <v>498</v>
      </c>
      <c r="BL38" s="185" t="s">
        <v>2772</v>
      </c>
      <c r="BM38" s="185" t="s">
        <v>498</v>
      </c>
      <c r="BN38" s="185" t="s">
        <v>498</v>
      </c>
      <c r="BO38" s="185" t="s">
        <v>2772</v>
      </c>
      <c r="BP38" s="185" t="s">
        <v>498</v>
      </c>
      <c r="BQ38" s="185" t="s">
        <v>498</v>
      </c>
      <c r="BR38" s="185" t="s">
        <v>2772</v>
      </c>
      <c r="BS38" s="185" t="s">
        <v>498</v>
      </c>
      <c r="BT38" s="185" t="s">
        <v>498</v>
      </c>
      <c r="BU38" s="185" t="s">
        <v>2772</v>
      </c>
      <c r="BV38" s="185" t="s">
        <v>498</v>
      </c>
      <c r="BW38" s="185" t="s">
        <v>498</v>
      </c>
      <c r="BX38" s="185" t="s">
        <v>2772</v>
      </c>
      <c r="BY38" s="185" t="s">
        <v>498</v>
      </c>
      <c r="BZ38" s="185" t="s">
        <v>498</v>
      </c>
      <c r="CA38" s="185" t="s">
        <v>2772</v>
      </c>
      <c r="CB38" s="185" t="s">
        <v>498</v>
      </c>
      <c r="CC38" s="185" t="s">
        <v>498</v>
      </c>
      <c r="CD38" s="185" t="s">
        <v>2772</v>
      </c>
      <c r="CE38" s="185" t="s">
        <v>498</v>
      </c>
      <c r="CF38" s="185" t="s">
        <v>498</v>
      </c>
      <c r="CG38" s="185" t="s">
        <v>2772</v>
      </c>
      <c r="CH38" s="185" t="s">
        <v>498</v>
      </c>
      <c r="CI38" s="185" t="s">
        <v>498</v>
      </c>
      <c r="CJ38" s="185" t="s">
        <v>2772</v>
      </c>
      <c r="CK38" s="185" t="s">
        <v>498</v>
      </c>
      <c r="CL38" s="185" t="s">
        <v>498</v>
      </c>
      <c r="CM38" s="185" t="s">
        <v>2772</v>
      </c>
      <c r="CN38" s="185" t="s">
        <v>498</v>
      </c>
      <c r="CO38" s="185" t="s">
        <v>498</v>
      </c>
      <c r="CP38" s="185" t="s">
        <v>2772</v>
      </c>
      <c r="CQ38" s="185" t="s">
        <v>498</v>
      </c>
      <c r="CR38" s="185" t="s">
        <v>498</v>
      </c>
      <c r="CS38" s="185" t="s">
        <v>2772</v>
      </c>
      <c r="CT38" s="185" t="s">
        <v>498</v>
      </c>
      <c r="CU38" s="185" t="s">
        <v>498</v>
      </c>
      <c r="CV38" s="185" t="s">
        <v>2772</v>
      </c>
      <c r="CW38" s="185" t="s">
        <v>498</v>
      </c>
      <c r="CX38" s="185" t="s">
        <v>498</v>
      </c>
      <c r="CY38" s="185" t="s">
        <v>2772</v>
      </c>
      <c r="CZ38" s="185" t="s">
        <v>498</v>
      </c>
      <c r="DA38" s="185" t="s">
        <v>498</v>
      </c>
      <c r="DB38" s="185" t="s">
        <v>2772</v>
      </c>
      <c r="DC38" s="185" t="s">
        <v>498</v>
      </c>
      <c r="DD38" s="185" t="s">
        <v>498</v>
      </c>
      <c r="DE38" s="185" t="s">
        <v>2772</v>
      </c>
      <c r="DF38" s="185" t="s">
        <v>498</v>
      </c>
      <c r="DG38" s="185" t="s">
        <v>498</v>
      </c>
      <c r="DH38" s="185" t="s">
        <v>2772</v>
      </c>
      <c r="DI38" s="185" t="s">
        <v>498</v>
      </c>
      <c r="DJ38" s="185" t="s">
        <v>498</v>
      </c>
      <c r="DK38" s="185" t="s">
        <v>2772</v>
      </c>
      <c r="DL38" s="185" t="s">
        <v>498</v>
      </c>
      <c r="DM38" s="185" t="s">
        <v>498</v>
      </c>
      <c r="DN38" s="185" t="s">
        <v>2772</v>
      </c>
      <c r="DO38" s="185" t="s">
        <v>498</v>
      </c>
      <c r="DP38" s="185" t="s">
        <v>498</v>
      </c>
      <c r="DQ38" s="185" t="s">
        <v>2772</v>
      </c>
      <c r="DR38" s="185" t="s">
        <v>498</v>
      </c>
      <c r="DS38" s="185" t="s">
        <v>498</v>
      </c>
      <c r="DT38" s="185" t="s">
        <v>2772</v>
      </c>
      <c r="DU38" s="185" t="s">
        <v>498</v>
      </c>
      <c r="DV38" s="185" t="s">
        <v>498</v>
      </c>
      <c r="DW38" s="185" t="s">
        <v>2772</v>
      </c>
      <c r="DX38" s="185" t="s">
        <v>498</v>
      </c>
      <c r="DY38" s="185" t="s">
        <v>498</v>
      </c>
      <c r="DZ38" s="185" t="s">
        <v>2772</v>
      </c>
      <c r="EA38" s="185" t="s">
        <v>498</v>
      </c>
      <c r="EB38" s="185" t="s">
        <v>498</v>
      </c>
      <c r="EC38" s="185" t="s">
        <v>2772</v>
      </c>
      <c r="ED38" s="185" t="s">
        <v>498</v>
      </c>
      <c r="EE38" s="185" t="s">
        <v>498</v>
      </c>
      <c r="EF38" s="185" t="s">
        <v>2772</v>
      </c>
      <c r="EG38" s="185" t="s">
        <v>498</v>
      </c>
      <c r="EH38" s="185" t="s">
        <v>498</v>
      </c>
      <c r="EI38" s="185" t="s">
        <v>2772</v>
      </c>
      <c r="EJ38" s="185" t="s">
        <v>498</v>
      </c>
      <c r="EK38" s="185" t="s">
        <v>498</v>
      </c>
      <c r="EL38" s="185" t="s">
        <v>2772</v>
      </c>
      <c r="EM38" s="185" t="s">
        <v>498</v>
      </c>
      <c r="EN38" s="185" t="s">
        <v>498</v>
      </c>
      <c r="EO38" s="185" t="s">
        <v>2772</v>
      </c>
      <c r="EP38" s="185" t="s">
        <v>498</v>
      </c>
      <c r="EQ38" s="185" t="s">
        <v>498</v>
      </c>
      <c r="ER38" s="185" t="s">
        <v>2772</v>
      </c>
      <c r="ES38" s="185" t="s">
        <v>498</v>
      </c>
      <c r="ET38" s="185" t="s">
        <v>498</v>
      </c>
    </row>
    <row r="39" spans="1:150" x14ac:dyDescent="0.3">
      <c r="A39" s="1"/>
      <c r="B39" s="183" t="s">
        <v>2980</v>
      </c>
      <c r="C39" s="183" t="s">
        <v>82</v>
      </c>
      <c r="D39" s="183" t="s">
        <v>96</v>
      </c>
      <c r="E39" s="183" t="s">
        <v>2981</v>
      </c>
      <c r="F39" s="183" t="s">
        <v>2982</v>
      </c>
      <c r="G39" s="183" t="s">
        <v>2772</v>
      </c>
      <c r="H39" s="183" t="s">
        <v>2664</v>
      </c>
      <c r="I39" s="183" t="s">
        <v>2664</v>
      </c>
      <c r="J39" s="183" t="s">
        <v>2772</v>
      </c>
      <c r="K39" s="183" t="s">
        <v>2664</v>
      </c>
      <c r="L39" s="183" t="s">
        <v>2664</v>
      </c>
      <c r="M39" s="183" t="s">
        <v>2772</v>
      </c>
      <c r="N39" s="183" t="s">
        <v>2664</v>
      </c>
      <c r="O39" s="183" t="s">
        <v>2664</v>
      </c>
      <c r="P39" s="183" t="s">
        <v>2772</v>
      </c>
      <c r="Q39" s="183" t="s">
        <v>2664</v>
      </c>
      <c r="R39" s="183" t="s">
        <v>2664</v>
      </c>
      <c r="S39" s="183" t="s">
        <v>2772</v>
      </c>
      <c r="T39" s="183" t="s">
        <v>2664</v>
      </c>
      <c r="U39" s="183" t="s">
        <v>2664</v>
      </c>
      <c r="V39" s="183" t="s">
        <v>2772</v>
      </c>
      <c r="W39" s="183" t="s">
        <v>2664</v>
      </c>
      <c r="X39" s="183" t="s">
        <v>2664</v>
      </c>
      <c r="Y39" s="183" t="s">
        <v>2772</v>
      </c>
      <c r="Z39" s="183" t="s">
        <v>2664</v>
      </c>
      <c r="AA39" s="183" t="s">
        <v>2664</v>
      </c>
      <c r="AB39" s="183" t="s">
        <v>2772</v>
      </c>
      <c r="AC39" s="183" t="s">
        <v>2664</v>
      </c>
      <c r="AD39" s="183" t="s">
        <v>2664</v>
      </c>
      <c r="AE39" s="183" t="s">
        <v>2772</v>
      </c>
      <c r="AF39" s="183" t="s">
        <v>2664</v>
      </c>
      <c r="AG39" s="183" t="s">
        <v>2664</v>
      </c>
      <c r="AH39" s="183" t="s">
        <v>2772</v>
      </c>
      <c r="AI39" s="183" t="s">
        <v>2664</v>
      </c>
      <c r="AJ39" s="183" t="s">
        <v>2664</v>
      </c>
      <c r="AK39" s="183" t="s">
        <v>2772</v>
      </c>
      <c r="AL39" s="183" t="s">
        <v>2664</v>
      </c>
      <c r="AM39" s="183" t="s">
        <v>2664</v>
      </c>
      <c r="AN39" s="183" t="s">
        <v>2772</v>
      </c>
      <c r="AO39" s="183" t="s">
        <v>2664</v>
      </c>
      <c r="AP39" s="183" t="s">
        <v>2664</v>
      </c>
      <c r="AQ39" s="183" t="s">
        <v>2772</v>
      </c>
      <c r="AR39" s="183" t="s">
        <v>2664</v>
      </c>
      <c r="AS39" s="183" t="s">
        <v>2664</v>
      </c>
      <c r="AT39" s="183" t="s">
        <v>2772</v>
      </c>
      <c r="AU39" s="183" t="s">
        <v>2664</v>
      </c>
      <c r="AV39" s="183" t="s">
        <v>2664</v>
      </c>
      <c r="AW39" s="183" t="s">
        <v>2772</v>
      </c>
      <c r="AX39" s="183" t="s">
        <v>2664</v>
      </c>
      <c r="AY39" s="183" t="s">
        <v>2664</v>
      </c>
      <c r="AZ39" s="183" t="s">
        <v>2772</v>
      </c>
      <c r="BA39" s="183" t="s">
        <v>2664</v>
      </c>
      <c r="BB39" s="183" t="s">
        <v>2664</v>
      </c>
      <c r="BC39" s="183" t="s">
        <v>2772</v>
      </c>
      <c r="BD39" s="183" t="s">
        <v>2664</v>
      </c>
      <c r="BE39" s="183" t="s">
        <v>2664</v>
      </c>
      <c r="BF39" s="183" t="s">
        <v>2772</v>
      </c>
      <c r="BG39" s="183" t="s">
        <v>2664</v>
      </c>
      <c r="BH39" s="183" t="s">
        <v>2664</v>
      </c>
      <c r="BI39" s="183" t="s">
        <v>2772</v>
      </c>
      <c r="BJ39" s="183" t="s">
        <v>2664</v>
      </c>
      <c r="BK39" s="183" t="s">
        <v>2664</v>
      </c>
      <c r="BL39" s="183" t="s">
        <v>2772</v>
      </c>
      <c r="BM39" s="183" t="s">
        <v>2833</v>
      </c>
      <c r="BN39" s="183" t="s">
        <v>2983</v>
      </c>
      <c r="BO39" s="183" t="s">
        <v>2772</v>
      </c>
      <c r="BP39" s="183" t="s">
        <v>2664</v>
      </c>
      <c r="BQ39" s="183" t="s">
        <v>2664</v>
      </c>
      <c r="BR39" s="183" t="s">
        <v>2772</v>
      </c>
      <c r="BS39" s="183" t="s">
        <v>2664</v>
      </c>
      <c r="BT39" s="183" t="s">
        <v>2664</v>
      </c>
      <c r="BU39" s="183" t="s">
        <v>2772</v>
      </c>
      <c r="BV39" s="183" t="s">
        <v>2664</v>
      </c>
      <c r="BW39" s="183" t="s">
        <v>2664</v>
      </c>
      <c r="BX39" s="183" t="s">
        <v>2772</v>
      </c>
      <c r="BY39" s="183" t="s">
        <v>2664</v>
      </c>
      <c r="BZ39" s="183" t="s">
        <v>2664</v>
      </c>
      <c r="CA39" s="183" t="s">
        <v>2772</v>
      </c>
      <c r="CB39" s="183" t="s">
        <v>2664</v>
      </c>
      <c r="CC39" s="183" t="s">
        <v>2664</v>
      </c>
      <c r="CD39" s="183" t="s">
        <v>2772</v>
      </c>
      <c r="CE39" s="183" t="s">
        <v>2664</v>
      </c>
      <c r="CF39" s="183" t="s">
        <v>2664</v>
      </c>
      <c r="CG39" s="183" t="s">
        <v>2772</v>
      </c>
      <c r="CH39" s="183" t="s">
        <v>2664</v>
      </c>
      <c r="CI39" s="183" t="s">
        <v>2664</v>
      </c>
      <c r="CJ39" s="183" t="s">
        <v>2772</v>
      </c>
      <c r="CK39" s="183" t="s">
        <v>2664</v>
      </c>
      <c r="CL39" s="183" t="s">
        <v>2664</v>
      </c>
      <c r="CM39" s="183" t="s">
        <v>2772</v>
      </c>
      <c r="CN39" s="183" t="s">
        <v>2664</v>
      </c>
      <c r="CO39" s="183" t="s">
        <v>2664</v>
      </c>
      <c r="CP39" s="183" t="s">
        <v>2772</v>
      </c>
      <c r="CQ39" s="183" t="s">
        <v>2664</v>
      </c>
      <c r="CR39" s="183" t="s">
        <v>2664</v>
      </c>
      <c r="CS39" s="183" t="s">
        <v>2772</v>
      </c>
      <c r="CT39" s="183" t="s">
        <v>2664</v>
      </c>
      <c r="CU39" s="183" t="s">
        <v>2664</v>
      </c>
      <c r="CV39" s="183" t="s">
        <v>2772</v>
      </c>
      <c r="CW39" s="183" t="s">
        <v>2664</v>
      </c>
      <c r="CX39" s="183" t="s">
        <v>2664</v>
      </c>
      <c r="CY39" s="183" t="s">
        <v>2772</v>
      </c>
      <c r="CZ39" s="183" t="s">
        <v>2664</v>
      </c>
      <c r="DA39" s="183" t="s">
        <v>2664</v>
      </c>
      <c r="DB39" s="183" t="s">
        <v>2772</v>
      </c>
      <c r="DC39" s="183" t="s">
        <v>2664</v>
      </c>
      <c r="DD39" s="183" t="s">
        <v>2664</v>
      </c>
      <c r="DE39" s="183" t="s">
        <v>2772</v>
      </c>
      <c r="DF39" s="183" t="s">
        <v>2664</v>
      </c>
      <c r="DG39" s="183" t="s">
        <v>2664</v>
      </c>
      <c r="DH39" s="183" t="s">
        <v>2772</v>
      </c>
      <c r="DI39" s="183" t="s">
        <v>2664</v>
      </c>
      <c r="DJ39" s="183" t="s">
        <v>2664</v>
      </c>
      <c r="DK39" s="183" t="s">
        <v>2772</v>
      </c>
      <c r="DL39" s="183" t="s">
        <v>2664</v>
      </c>
      <c r="DM39" s="183" t="s">
        <v>2664</v>
      </c>
      <c r="DN39" s="183" t="s">
        <v>2772</v>
      </c>
      <c r="DO39" s="183" t="s">
        <v>2664</v>
      </c>
      <c r="DP39" s="183" t="s">
        <v>2664</v>
      </c>
      <c r="DQ39" s="183" t="s">
        <v>2772</v>
      </c>
      <c r="DR39" s="183" t="s">
        <v>2664</v>
      </c>
      <c r="DS39" s="183" t="s">
        <v>2664</v>
      </c>
      <c r="DT39" s="183" t="s">
        <v>2772</v>
      </c>
      <c r="DU39" s="183" t="s">
        <v>2664</v>
      </c>
      <c r="DV39" s="183" t="s">
        <v>2664</v>
      </c>
      <c r="DW39" s="183" t="s">
        <v>2772</v>
      </c>
      <c r="DX39" s="183" t="s">
        <v>2664</v>
      </c>
      <c r="DY39" s="183" t="s">
        <v>2664</v>
      </c>
      <c r="DZ39" s="183" t="s">
        <v>2772</v>
      </c>
      <c r="EA39" s="183" t="s">
        <v>2664</v>
      </c>
      <c r="EB39" s="183" t="s">
        <v>2664</v>
      </c>
      <c r="EC39" s="183" t="s">
        <v>2772</v>
      </c>
      <c r="ED39" s="183" t="s">
        <v>2664</v>
      </c>
      <c r="EE39" s="183" t="s">
        <v>2664</v>
      </c>
      <c r="EF39" s="183" t="s">
        <v>2772</v>
      </c>
      <c r="EG39" s="183" t="s">
        <v>2664</v>
      </c>
      <c r="EH39" s="183" t="s">
        <v>2664</v>
      </c>
      <c r="EI39" s="183" t="s">
        <v>2772</v>
      </c>
      <c r="EJ39" s="183" t="s">
        <v>2664</v>
      </c>
      <c r="EK39" s="183" t="s">
        <v>2664</v>
      </c>
      <c r="EL39" s="183" t="s">
        <v>2772</v>
      </c>
      <c r="EM39" s="183" t="s">
        <v>2664</v>
      </c>
      <c r="EN39" s="183" t="s">
        <v>2664</v>
      </c>
      <c r="EO39" s="183" t="s">
        <v>2772</v>
      </c>
      <c r="EP39" s="183" t="s">
        <v>2664</v>
      </c>
      <c r="EQ39" s="183" t="s">
        <v>2664</v>
      </c>
      <c r="ER39" s="183" t="s">
        <v>2772</v>
      </c>
      <c r="ES39" s="183" t="s">
        <v>2664</v>
      </c>
      <c r="ET39" s="183" t="s">
        <v>2664</v>
      </c>
    </row>
    <row r="40" spans="1:150" x14ac:dyDescent="0.3">
      <c r="A40" s="1"/>
      <c r="B40" s="184" t="s">
        <v>2984</v>
      </c>
      <c r="C40" s="184" t="s">
        <v>82</v>
      </c>
      <c r="D40" s="184" t="s">
        <v>96</v>
      </c>
      <c r="E40" s="184" t="s">
        <v>2985</v>
      </c>
      <c r="F40" s="184" t="s">
        <v>2986</v>
      </c>
      <c r="G40" s="185" t="s">
        <v>2772</v>
      </c>
      <c r="H40" s="185" t="s">
        <v>2664</v>
      </c>
      <c r="I40" s="185" t="s">
        <v>2664</v>
      </c>
      <c r="J40" s="185" t="s">
        <v>2772</v>
      </c>
      <c r="K40" s="185" t="s">
        <v>2664</v>
      </c>
      <c r="L40" s="185" t="s">
        <v>2664</v>
      </c>
      <c r="M40" s="185" t="s">
        <v>2772</v>
      </c>
      <c r="N40" s="185" t="s">
        <v>2664</v>
      </c>
      <c r="O40" s="185" t="s">
        <v>2664</v>
      </c>
      <c r="P40" s="185" t="s">
        <v>2772</v>
      </c>
      <c r="Q40" s="185" t="s">
        <v>2664</v>
      </c>
      <c r="R40" s="185" t="s">
        <v>2664</v>
      </c>
      <c r="S40" s="185" t="s">
        <v>2772</v>
      </c>
      <c r="T40" s="185" t="s">
        <v>2664</v>
      </c>
      <c r="U40" s="185" t="s">
        <v>2664</v>
      </c>
      <c r="V40" s="185" t="s">
        <v>2772</v>
      </c>
      <c r="W40" s="185" t="s">
        <v>2664</v>
      </c>
      <c r="X40" s="185" t="s">
        <v>2664</v>
      </c>
      <c r="Y40" s="185" t="s">
        <v>2772</v>
      </c>
      <c r="Z40" s="185" t="s">
        <v>2664</v>
      </c>
      <c r="AA40" s="185" t="s">
        <v>2664</v>
      </c>
      <c r="AB40" s="185" t="s">
        <v>2772</v>
      </c>
      <c r="AC40" s="185" t="s">
        <v>2664</v>
      </c>
      <c r="AD40" s="185" t="s">
        <v>2664</v>
      </c>
      <c r="AE40" s="185" t="s">
        <v>2772</v>
      </c>
      <c r="AF40" s="185" t="s">
        <v>2664</v>
      </c>
      <c r="AG40" s="185" t="s">
        <v>2664</v>
      </c>
      <c r="AH40" s="185" t="s">
        <v>2772</v>
      </c>
      <c r="AI40" s="185" t="s">
        <v>2664</v>
      </c>
      <c r="AJ40" s="185" t="s">
        <v>2664</v>
      </c>
      <c r="AK40" s="185" t="s">
        <v>2772</v>
      </c>
      <c r="AL40" s="185" t="s">
        <v>2664</v>
      </c>
      <c r="AM40" s="185" t="s">
        <v>2664</v>
      </c>
      <c r="AN40" s="185" t="s">
        <v>2772</v>
      </c>
      <c r="AO40" s="185" t="s">
        <v>2664</v>
      </c>
      <c r="AP40" s="185" t="s">
        <v>2664</v>
      </c>
      <c r="AQ40" s="185" t="s">
        <v>2772</v>
      </c>
      <c r="AR40" s="185" t="s">
        <v>2664</v>
      </c>
      <c r="AS40" s="185" t="s">
        <v>2664</v>
      </c>
      <c r="AT40" s="185" t="s">
        <v>2772</v>
      </c>
      <c r="AU40" s="185" t="s">
        <v>2664</v>
      </c>
      <c r="AV40" s="185" t="s">
        <v>2664</v>
      </c>
      <c r="AW40" s="185" t="s">
        <v>2772</v>
      </c>
      <c r="AX40" s="185" t="s">
        <v>2664</v>
      </c>
      <c r="AY40" s="185" t="s">
        <v>2664</v>
      </c>
      <c r="AZ40" s="185" t="s">
        <v>2772</v>
      </c>
      <c r="BA40" s="185" t="s">
        <v>2664</v>
      </c>
      <c r="BB40" s="185" t="s">
        <v>2664</v>
      </c>
      <c r="BC40" s="185" t="s">
        <v>2772</v>
      </c>
      <c r="BD40" s="185" t="s">
        <v>2664</v>
      </c>
      <c r="BE40" s="185" t="s">
        <v>2664</v>
      </c>
      <c r="BF40" s="185" t="s">
        <v>2772</v>
      </c>
      <c r="BG40" s="185" t="s">
        <v>2664</v>
      </c>
      <c r="BH40" s="185" t="s">
        <v>2664</v>
      </c>
      <c r="BI40" s="185" t="s">
        <v>2772</v>
      </c>
      <c r="BJ40" s="185" t="s">
        <v>2664</v>
      </c>
      <c r="BK40" s="185" t="s">
        <v>2664</v>
      </c>
      <c r="BL40" s="185" t="s">
        <v>2772</v>
      </c>
      <c r="BM40" s="185" t="s">
        <v>2833</v>
      </c>
      <c r="BN40" s="185" t="s">
        <v>2983</v>
      </c>
      <c r="BO40" s="185" t="s">
        <v>2772</v>
      </c>
      <c r="BP40" s="185" t="s">
        <v>2664</v>
      </c>
      <c r="BQ40" s="185" t="s">
        <v>2664</v>
      </c>
      <c r="BR40" s="185" t="s">
        <v>2772</v>
      </c>
      <c r="BS40" s="185" t="s">
        <v>2664</v>
      </c>
      <c r="BT40" s="185" t="s">
        <v>2664</v>
      </c>
      <c r="BU40" s="185" t="s">
        <v>2772</v>
      </c>
      <c r="BV40" s="185" t="s">
        <v>2664</v>
      </c>
      <c r="BW40" s="185" t="s">
        <v>2664</v>
      </c>
      <c r="BX40" s="185" t="s">
        <v>2772</v>
      </c>
      <c r="BY40" s="185" t="s">
        <v>2664</v>
      </c>
      <c r="BZ40" s="185" t="s">
        <v>2664</v>
      </c>
      <c r="CA40" s="185" t="s">
        <v>2772</v>
      </c>
      <c r="CB40" s="185" t="s">
        <v>2664</v>
      </c>
      <c r="CC40" s="185" t="s">
        <v>2664</v>
      </c>
      <c r="CD40" s="185" t="s">
        <v>2772</v>
      </c>
      <c r="CE40" s="185" t="s">
        <v>2664</v>
      </c>
      <c r="CF40" s="185" t="s">
        <v>2664</v>
      </c>
      <c r="CG40" s="185" t="s">
        <v>2772</v>
      </c>
      <c r="CH40" s="185" t="s">
        <v>2664</v>
      </c>
      <c r="CI40" s="185" t="s">
        <v>2664</v>
      </c>
      <c r="CJ40" s="185" t="s">
        <v>2772</v>
      </c>
      <c r="CK40" s="185" t="s">
        <v>2664</v>
      </c>
      <c r="CL40" s="185" t="s">
        <v>2664</v>
      </c>
      <c r="CM40" s="185" t="s">
        <v>2772</v>
      </c>
      <c r="CN40" s="185" t="s">
        <v>2664</v>
      </c>
      <c r="CO40" s="185" t="s">
        <v>2664</v>
      </c>
      <c r="CP40" s="185" t="s">
        <v>2772</v>
      </c>
      <c r="CQ40" s="185" t="s">
        <v>2664</v>
      </c>
      <c r="CR40" s="185" t="s">
        <v>2664</v>
      </c>
      <c r="CS40" s="185" t="s">
        <v>2772</v>
      </c>
      <c r="CT40" s="185" t="s">
        <v>2664</v>
      </c>
      <c r="CU40" s="185" t="s">
        <v>2664</v>
      </c>
      <c r="CV40" s="185" t="s">
        <v>2772</v>
      </c>
      <c r="CW40" s="185" t="s">
        <v>2664</v>
      </c>
      <c r="CX40" s="185" t="s">
        <v>2664</v>
      </c>
      <c r="CY40" s="185" t="s">
        <v>2772</v>
      </c>
      <c r="CZ40" s="185" t="s">
        <v>2664</v>
      </c>
      <c r="DA40" s="185" t="s">
        <v>2664</v>
      </c>
      <c r="DB40" s="185" t="s">
        <v>2772</v>
      </c>
      <c r="DC40" s="185" t="s">
        <v>2664</v>
      </c>
      <c r="DD40" s="185" t="s">
        <v>2664</v>
      </c>
      <c r="DE40" s="185" t="s">
        <v>2772</v>
      </c>
      <c r="DF40" s="185" t="s">
        <v>2664</v>
      </c>
      <c r="DG40" s="185" t="s">
        <v>2664</v>
      </c>
      <c r="DH40" s="185" t="s">
        <v>2772</v>
      </c>
      <c r="DI40" s="185" t="s">
        <v>2664</v>
      </c>
      <c r="DJ40" s="185" t="s">
        <v>2664</v>
      </c>
      <c r="DK40" s="185" t="s">
        <v>2772</v>
      </c>
      <c r="DL40" s="185" t="s">
        <v>2664</v>
      </c>
      <c r="DM40" s="185" t="s">
        <v>2664</v>
      </c>
      <c r="DN40" s="185" t="s">
        <v>2772</v>
      </c>
      <c r="DO40" s="185" t="s">
        <v>2664</v>
      </c>
      <c r="DP40" s="185" t="s">
        <v>2664</v>
      </c>
      <c r="DQ40" s="185" t="s">
        <v>2772</v>
      </c>
      <c r="DR40" s="185" t="s">
        <v>2664</v>
      </c>
      <c r="DS40" s="185" t="s">
        <v>2664</v>
      </c>
      <c r="DT40" s="185" t="s">
        <v>2772</v>
      </c>
      <c r="DU40" s="185" t="s">
        <v>2664</v>
      </c>
      <c r="DV40" s="185" t="s">
        <v>2664</v>
      </c>
      <c r="DW40" s="185" t="s">
        <v>2772</v>
      </c>
      <c r="DX40" s="185" t="s">
        <v>2664</v>
      </c>
      <c r="DY40" s="185" t="s">
        <v>2664</v>
      </c>
      <c r="DZ40" s="185" t="s">
        <v>2772</v>
      </c>
      <c r="EA40" s="185" t="s">
        <v>2664</v>
      </c>
      <c r="EB40" s="185" t="s">
        <v>2664</v>
      </c>
      <c r="EC40" s="185" t="s">
        <v>2772</v>
      </c>
      <c r="ED40" s="185" t="s">
        <v>2664</v>
      </c>
      <c r="EE40" s="185" t="s">
        <v>2664</v>
      </c>
      <c r="EF40" s="185" t="s">
        <v>2772</v>
      </c>
      <c r="EG40" s="185" t="s">
        <v>2664</v>
      </c>
      <c r="EH40" s="185" t="s">
        <v>2664</v>
      </c>
      <c r="EI40" s="185" t="s">
        <v>2772</v>
      </c>
      <c r="EJ40" s="185" t="s">
        <v>2664</v>
      </c>
      <c r="EK40" s="185" t="s">
        <v>2664</v>
      </c>
      <c r="EL40" s="185" t="s">
        <v>2772</v>
      </c>
      <c r="EM40" s="185" t="s">
        <v>2664</v>
      </c>
      <c r="EN40" s="185" t="s">
        <v>2664</v>
      </c>
      <c r="EO40" s="185" t="s">
        <v>2772</v>
      </c>
      <c r="EP40" s="185" t="s">
        <v>2664</v>
      </c>
      <c r="EQ40" s="185" t="s">
        <v>2664</v>
      </c>
      <c r="ER40" s="185" t="s">
        <v>2772</v>
      </c>
      <c r="ES40" s="185" t="s">
        <v>2664</v>
      </c>
      <c r="ET40" s="185" t="s">
        <v>2664</v>
      </c>
    </row>
    <row r="41" spans="1:150" x14ac:dyDescent="0.3">
      <c r="A41" s="1"/>
      <c r="B41" s="184" t="s">
        <v>2987</v>
      </c>
      <c r="C41" s="184" t="s">
        <v>82</v>
      </c>
      <c r="D41" s="184" t="s">
        <v>96</v>
      </c>
      <c r="E41" s="184" t="s">
        <v>2988</v>
      </c>
      <c r="F41" s="184" t="s">
        <v>2989</v>
      </c>
      <c r="G41" s="185" t="s">
        <v>2772</v>
      </c>
      <c r="H41" s="185" t="s">
        <v>2664</v>
      </c>
      <c r="I41" s="185" t="s">
        <v>2664</v>
      </c>
      <c r="J41" s="185" t="s">
        <v>2772</v>
      </c>
      <c r="K41" s="185" t="s">
        <v>2664</v>
      </c>
      <c r="L41" s="185" t="s">
        <v>2664</v>
      </c>
      <c r="M41" s="185" t="s">
        <v>2772</v>
      </c>
      <c r="N41" s="185" t="s">
        <v>2664</v>
      </c>
      <c r="O41" s="185" t="s">
        <v>2664</v>
      </c>
      <c r="P41" s="185" t="s">
        <v>2772</v>
      </c>
      <c r="Q41" s="185" t="s">
        <v>2664</v>
      </c>
      <c r="R41" s="185" t="s">
        <v>2664</v>
      </c>
      <c r="S41" s="185" t="s">
        <v>2772</v>
      </c>
      <c r="T41" s="185" t="s">
        <v>2664</v>
      </c>
      <c r="U41" s="185" t="s">
        <v>2664</v>
      </c>
      <c r="V41" s="185" t="s">
        <v>2772</v>
      </c>
      <c r="W41" s="185" t="s">
        <v>2664</v>
      </c>
      <c r="X41" s="185" t="s">
        <v>2664</v>
      </c>
      <c r="Y41" s="185" t="s">
        <v>2772</v>
      </c>
      <c r="Z41" s="185" t="s">
        <v>2664</v>
      </c>
      <c r="AA41" s="185" t="s">
        <v>2664</v>
      </c>
      <c r="AB41" s="185" t="s">
        <v>2772</v>
      </c>
      <c r="AC41" s="185" t="s">
        <v>2664</v>
      </c>
      <c r="AD41" s="185" t="s">
        <v>2664</v>
      </c>
      <c r="AE41" s="185" t="s">
        <v>2772</v>
      </c>
      <c r="AF41" s="185" t="s">
        <v>2664</v>
      </c>
      <c r="AG41" s="185" t="s">
        <v>2664</v>
      </c>
      <c r="AH41" s="185" t="s">
        <v>2772</v>
      </c>
      <c r="AI41" s="185" t="s">
        <v>2664</v>
      </c>
      <c r="AJ41" s="185" t="s">
        <v>2664</v>
      </c>
      <c r="AK41" s="185" t="s">
        <v>2772</v>
      </c>
      <c r="AL41" s="185" t="s">
        <v>2664</v>
      </c>
      <c r="AM41" s="185" t="s">
        <v>2664</v>
      </c>
      <c r="AN41" s="185" t="s">
        <v>2772</v>
      </c>
      <c r="AO41" s="185" t="s">
        <v>2664</v>
      </c>
      <c r="AP41" s="185" t="s">
        <v>2664</v>
      </c>
      <c r="AQ41" s="185" t="s">
        <v>2772</v>
      </c>
      <c r="AR41" s="185" t="s">
        <v>2664</v>
      </c>
      <c r="AS41" s="185" t="s">
        <v>2664</v>
      </c>
      <c r="AT41" s="185" t="s">
        <v>2772</v>
      </c>
      <c r="AU41" s="185" t="s">
        <v>2664</v>
      </c>
      <c r="AV41" s="185" t="s">
        <v>2664</v>
      </c>
      <c r="AW41" s="185" t="s">
        <v>2772</v>
      </c>
      <c r="AX41" s="185" t="s">
        <v>2664</v>
      </c>
      <c r="AY41" s="185" t="s">
        <v>2664</v>
      </c>
      <c r="AZ41" s="185" t="s">
        <v>2772</v>
      </c>
      <c r="BA41" s="185" t="s">
        <v>2664</v>
      </c>
      <c r="BB41" s="185" t="s">
        <v>2664</v>
      </c>
      <c r="BC41" s="185" t="s">
        <v>2772</v>
      </c>
      <c r="BD41" s="185" t="s">
        <v>2664</v>
      </c>
      <c r="BE41" s="185" t="s">
        <v>2664</v>
      </c>
      <c r="BF41" s="185" t="s">
        <v>2772</v>
      </c>
      <c r="BG41" s="185" t="s">
        <v>2664</v>
      </c>
      <c r="BH41" s="185" t="s">
        <v>2664</v>
      </c>
      <c r="BI41" s="185" t="s">
        <v>2772</v>
      </c>
      <c r="BJ41" s="185" t="s">
        <v>2664</v>
      </c>
      <c r="BK41" s="185" t="s">
        <v>2664</v>
      </c>
      <c r="BL41" s="185" t="s">
        <v>2772</v>
      </c>
      <c r="BM41" s="185" t="s">
        <v>2664</v>
      </c>
      <c r="BN41" s="185" t="s">
        <v>2664</v>
      </c>
      <c r="BO41" s="185" t="s">
        <v>2772</v>
      </c>
      <c r="BP41" s="185" t="s">
        <v>2664</v>
      </c>
      <c r="BQ41" s="185" t="s">
        <v>2664</v>
      </c>
      <c r="BR41" s="185" t="s">
        <v>2772</v>
      </c>
      <c r="BS41" s="185" t="s">
        <v>2664</v>
      </c>
      <c r="BT41" s="185" t="s">
        <v>2664</v>
      </c>
      <c r="BU41" s="185" t="s">
        <v>2772</v>
      </c>
      <c r="BV41" s="185" t="s">
        <v>2664</v>
      </c>
      <c r="BW41" s="185" t="s">
        <v>2664</v>
      </c>
      <c r="BX41" s="185" t="s">
        <v>2772</v>
      </c>
      <c r="BY41" s="185" t="s">
        <v>2664</v>
      </c>
      <c r="BZ41" s="185" t="s">
        <v>2664</v>
      </c>
      <c r="CA41" s="185" t="s">
        <v>2772</v>
      </c>
      <c r="CB41" s="185" t="s">
        <v>2664</v>
      </c>
      <c r="CC41" s="185" t="s">
        <v>2664</v>
      </c>
      <c r="CD41" s="185" t="s">
        <v>2772</v>
      </c>
      <c r="CE41" s="185" t="s">
        <v>2664</v>
      </c>
      <c r="CF41" s="185" t="s">
        <v>2664</v>
      </c>
      <c r="CG41" s="185" t="s">
        <v>2772</v>
      </c>
      <c r="CH41" s="185" t="s">
        <v>2664</v>
      </c>
      <c r="CI41" s="185" t="s">
        <v>2664</v>
      </c>
      <c r="CJ41" s="185" t="s">
        <v>2772</v>
      </c>
      <c r="CK41" s="185" t="s">
        <v>2664</v>
      </c>
      <c r="CL41" s="185" t="s">
        <v>2664</v>
      </c>
      <c r="CM41" s="185" t="s">
        <v>2772</v>
      </c>
      <c r="CN41" s="185" t="s">
        <v>2664</v>
      </c>
      <c r="CO41" s="185" t="s">
        <v>2664</v>
      </c>
      <c r="CP41" s="185" t="s">
        <v>2772</v>
      </c>
      <c r="CQ41" s="185" t="s">
        <v>2664</v>
      </c>
      <c r="CR41" s="185" t="s">
        <v>2664</v>
      </c>
      <c r="CS41" s="185" t="s">
        <v>2772</v>
      </c>
      <c r="CT41" s="185" t="s">
        <v>2664</v>
      </c>
      <c r="CU41" s="185" t="s">
        <v>2664</v>
      </c>
      <c r="CV41" s="185" t="s">
        <v>2772</v>
      </c>
      <c r="CW41" s="185" t="s">
        <v>2664</v>
      </c>
      <c r="CX41" s="185" t="s">
        <v>2664</v>
      </c>
      <c r="CY41" s="185" t="s">
        <v>2772</v>
      </c>
      <c r="CZ41" s="185" t="s">
        <v>2664</v>
      </c>
      <c r="DA41" s="185" t="s">
        <v>2664</v>
      </c>
      <c r="DB41" s="185" t="s">
        <v>2772</v>
      </c>
      <c r="DC41" s="185" t="s">
        <v>2664</v>
      </c>
      <c r="DD41" s="185" t="s">
        <v>2664</v>
      </c>
      <c r="DE41" s="185" t="s">
        <v>2772</v>
      </c>
      <c r="DF41" s="185" t="s">
        <v>2664</v>
      </c>
      <c r="DG41" s="185" t="s">
        <v>2664</v>
      </c>
      <c r="DH41" s="185" t="s">
        <v>2772</v>
      </c>
      <c r="DI41" s="185" t="s">
        <v>2664</v>
      </c>
      <c r="DJ41" s="185" t="s">
        <v>2664</v>
      </c>
      <c r="DK41" s="185" t="s">
        <v>2772</v>
      </c>
      <c r="DL41" s="185" t="s">
        <v>2664</v>
      </c>
      <c r="DM41" s="185" t="s">
        <v>2664</v>
      </c>
      <c r="DN41" s="185" t="s">
        <v>2772</v>
      </c>
      <c r="DO41" s="185" t="s">
        <v>2664</v>
      </c>
      <c r="DP41" s="185" t="s">
        <v>2664</v>
      </c>
      <c r="DQ41" s="185" t="s">
        <v>2772</v>
      </c>
      <c r="DR41" s="185" t="s">
        <v>2664</v>
      </c>
      <c r="DS41" s="185" t="s">
        <v>2664</v>
      </c>
      <c r="DT41" s="185" t="s">
        <v>2772</v>
      </c>
      <c r="DU41" s="185" t="s">
        <v>2664</v>
      </c>
      <c r="DV41" s="185" t="s">
        <v>2664</v>
      </c>
      <c r="DW41" s="185" t="s">
        <v>2772</v>
      </c>
      <c r="DX41" s="185" t="s">
        <v>2664</v>
      </c>
      <c r="DY41" s="185" t="s">
        <v>2664</v>
      </c>
      <c r="DZ41" s="185" t="s">
        <v>2772</v>
      </c>
      <c r="EA41" s="185" t="s">
        <v>2664</v>
      </c>
      <c r="EB41" s="185" t="s">
        <v>2664</v>
      </c>
      <c r="EC41" s="185" t="s">
        <v>2772</v>
      </c>
      <c r="ED41" s="185" t="s">
        <v>2664</v>
      </c>
      <c r="EE41" s="185" t="s">
        <v>2664</v>
      </c>
      <c r="EF41" s="185" t="s">
        <v>2772</v>
      </c>
      <c r="EG41" s="185" t="s">
        <v>2664</v>
      </c>
      <c r="EH41" s="185" t="s">
        <v>2664</v>
      </c>
      <c r="EI41" s="185" t="s">
        <v>2772</v>
      </c>
      <c r="EJ41" s="185" t="s">
        <v>2664</v>
      </c>
      <c r="EK41" s="185" t="s">
        <v>2664</v>
      </c>
      <c r="EL41" s="185" t="s">
        <v>2772</v>
      </c>
      <c r="EM41" s="185" t="s">
        <v>2664</v>
      </c>
      <c r="EN41" s="185" t="s">
        <v>2664</v>
      </c>
      <c r="EO41" s="185" t="s">
        <v>2772</v>
      </c>
      <c r="EP41" s="185" t="s">
        <v>2664</v>
      </c>
      <c r="EQ41" s="185" t="s">
        <v>2664</v>
      </c>
      <c r="ER41" s="185" t="s">
        <v>2772</v>
      </c>
      <c r="ES41" s="185" t="s">
        <v>2664</v>
      </c>
      <c r="ET41" s="185" t="s">
        <v>2664</v>
      </c>
    </row>
    <row r="42" spans="1:150" x14ac:dyDescent="0.3">
      <c r="A42" s="1"/>
      <c r="B42" s="184" t="s">
        <v>2990</v>
      </c>
      <c r="C42" s="184" t="s">
        <v>82</v>
      </c>
      <c r="D42" s="184" t="s">
        <v>96</v>
      </c>
      <c r="E42" s="184" t="s">
        <v>2991</v>
      </c>
      <c r="F42" s="184" t="s">
        <v>2992</v>
      </c>
      <c r="G42" s="185" t="s">
        <v>2772</v>
      </c>
      <c r="H42" s="185" t="s">
        <v>2664</v>
      </c>
      <c r="I42" s="185" t="s">
        <v>2664</v>
      </c>
      <c r="J42" s="185" t="s">
        <v>2772</v>
      </c>
      <c r="K42" s="185" t="s">
        <v>2664</v>
      </c>
      <c r="L42" s="185" t="s">
        <v>2664</v>
      </c>
      <c r="M42" s="185" t="s">
        <v>2772</v>
      </c>
      <c r="N42" s="185" t="s">
        <v>2664</v>
      </c>
      <c r="O42" s="185" t="s">
        <v>2664</v>
      </c>
      <c r="P42" s="185" t="s">
        <v>2772</v>
      </c>
      <c r="Q42" s="185" t="s">
        <v>2664</v>
      </c>
      <c r="R42" s="185" t="s">
        <v>2664</v>
      </c>
      <c r="S42" s="185" t="s">
        <v>2772</v>
      </c>
      <c r="T42" s="185" t="s">
        <v>2664</v>
      </c>
      <c r="U42" s="185" t="s">
        <v>2664</v>
      </c>
      <c r="V42" s="185" t="s">
        <v>2772</v>
      </c>
      <c r="W42" s="185" t="s">
        <v>2664</v>
      </c>
      <c r="X42" s="185" t="s">
        <v>2664</v>
      </c>
      <c r="Y42" s="185" t="s">
        <v>2772</v>
      </c>
      <c r="Z42" s="185" t="s">
        <v>2664</v>
      </c>
      <c r="AA42" s="185" t="s">
        <v>2664</v>
      </c>
      <c r="AB42" s="185" t="s">
        <v>2772</v>
      </c>
      <c r="AC42" s="185" t="s">
        <v>2664</v>
      </c>
      <c r="AD42" s="185" t="s">
        <v>2664</v>
      </c>
      <c r="AE42" s="185" t="s">
        <v>2772</v>
      </c>
      <c r="AF42" s="185" t="s">
        <v>2664</v>
      </c>
      <c r="AG42" s="185" t="s">
        <v>2664</v>
      </c>
      <c r="AH42" s="185" t="s">
        <v>2772</v>
      </c>
      <c r="AI42" s="185" t="s">
        <v>2664</v>
      </c>
      <c r="AJ42" s="185" t="s">
        <v>2664</v>
      </c>
      <c r="AK42" s="185" t="s">
        <v>2772</v>
      </c>
      <c r="AL42" s="185" t="s">
        <v>2664</v>
      </c>
      <c r="AM42" s="185" t="s">
        <v>2664</v>
      </c>
      <c r="AN42" s="185" t="s">
        <v>2772</v>
      </c>
      <c r="AO42" s="185" t="s">
        <v>2664</v>
      </c>
      <c r="AP42" s="185" t="s">
        <v>2664</v>
      </c>
      <c r="AQ42" s="185" t="s">
        <v>2772</v>
      </c>
      <c r="AR42" s="185" t="s">
        <v>2664</v>
      </c>
      <c r="AS42" s="185" t="s">
        <v>2664</v>
      </c>
      <c r="AT42" s="185" t="s">
        <v>2772</v>
      </c>
      <c r="AU42" s="185" t="s">
        <v>2664</v>
      </c>
      <c r="AV42" s="185" t="s">
        <v>2664</v>
      </c>
      <c r="AW42" s="185" t="s">
        <v>2772</v>
      </c>
      <c r="AX42" s="185" t="s">
        <v>2664</v>
      </c>
      <c r="AY42" s="185" t="s">
        <v>2664</v>
      </c>
      <c r="AZ42" s="185" t="s">
        <v>2772</v>
      </c>
      <c r="BA42" s="185" t="s">
        <v>2664</v>
      </c>
      <c r="BB42" s="185" t="s">
        <v>2664</v>
      </c>
      <c r="BC42" s="185" t="s">
        <v>2772</v>
      </c>
      <c r="BD42" s="185" t="s">
        <v>2664</v>
      </c>
      <c r="BE42" s="185" t="s">
        <v>2664</v>
      </c>
      <c r="BF42" s="185" t="s">
        <v>2772</v>
      </c>
      <c r="BG42" s="185" t="s">
        <v>2664</v>
      </c>
      <c r="BH42" s="185" t="s">
        <v>2664</v>
      </c>
      <c r="BI42" s="185" t="s">
        <v>2772</v>
      </c>
      <c r="BJ42" s="185" t="s">
        <v>2664</v>
      </c>
      <c r="BK42" s="185" t="s">
        <v>2664</v>
      </c>
      <c r="BL42" s="185" t="s">
        <v>2772</v>
      </c>
      <c r="BM42" s="185" t="s">
        <v>2664</v>
      </c>
      <c r="BN42" s="185" t="s">
        <v>2664</v>
      </c>
      <c r="BO42" s="185" t="s">
        <v>2772</v>
      </c>
      <c r="BP42" s="185" t="s">
        <v>2664</v>
      </c>
      <c r="BQ42" s="185" t="s">
        <v>2664</v>
      </c>
      <c r="BR42" s="185" t="s">
        <v>2772</v>
      </c>
      <c r="BS42" s="185" t="s">
        <v>2664</v>
      </c>
      <c r="BT42" s="185" t="s">
        <v>2664</v>
      </c>
      <c r="BU42" s="185" t="s">
        <v>2772</v>
      </c>
      <c r="BV42" s="185" t="s">
        <v>2664</v>
      </c>
      <c r="BW42" s="185" t="s">
        <v>2664</v>
      </c>
      <c r="BX42" s="185" t="s">
        <v>2772</v>
      </c>
      <c r="BY42" s="185" t="s">
        <v>2664</v>
      </c>
      <c r="BZ42" s="185" t="s">
        <v>2664</v>
      </c>
      <c r="CA42" s="185" t="s">
        <v>2772</v>
      </c>
      <c r="CB42" s="185" t="s">
        <v>2664</v>
      </c>
      <c r="CC42" s="185" t="s">
        <v>2664</v>
      </c>
      <c r="CD42" s="185" t="s">
        <v>2772</v>
      </c>
      <c r="CE42" s="185" t="s">
        <v>2664</v>
      </c>
      <c r="CF42" s="185" t="s">
        <v>2664</v>
      </c>
      <c r="CG42" s="185" t="s">
        <v>2772</v>
      </c>
      <c r="CH42" s="185" t="s">
        <v>2664</v>
      </c>
      <c r="CI42" s="185" t="s">
        <v>2664</v>
      </c>
      <c r="CJ42" s="185" t="s">
        <v>2772</v>
      </c>
      <c r="CK42" s="185" t="s">
        <v>2664</v>
      </c>
      <c r="CL42" s="185" t="s">
        <v>2664</v>
      </c>
      <c r="CM42" s="185" t="s">
        <v>2772</v>
      </c>
      <c r="CN42" s="185" t="s">
        <v>2664</v>
      </c>
      <c r="CO42" s="185" t="s">
        <v>2664</v>
      </c>
      <c r="CP42" s="185" t="s">
        <v>2772</v>
      </c>
      <c r="CQ42" s="185" t="s">
        <v>2664</v>
      </c>
      <c r="CR42" s="185" t="s">
        <v>2664</v>
      </c>
      <c r="CS42" s="185" t="s">
        <v>2772</v>
      </c>
      <c r="CT42" s="185" t="s">
        <v>2664</v>
      </c>
      <c r="CU42" s="185" t="s">
        <v>2664</v>
      </c>
      <c r="CV42" s="185" t="s">
        <v>2772</v>
      </c>
      <c r="CW42" s="185" t="s">
        <v>2664</v>
      </c>
      <c r="CX42" s="185" t="s">
        <v>2664</v>
      </c>
      <c r="CY42" s="185" t="s">
        <v>2772</v>
      </c>
      <c r="CZ42" s="185" t="s">
        <v>2664</v>
      </c>
      <c r="DA42" s="185" t="s">
        <v>2664</v>
      </c>
      <c r="DB42" s="185" t="s">
        <v>2772</v>
      </c>
      <c r="DC42" s="185" t="s">
        <v>2664</v>
      </c>
      <c r="DD42" s="185" t="s">
        <v>2664</v>
      </c>
      <c r="DE42" s="185" t="s">
        <v>2772</v>
      </c>
      <c r="DF42" s="185" t="s">
        <v>2664</v>
      </c>
      <c r="DG42" s="185" t="s">
        <v>2664</v>
      </c>
      <c r="DH42" s="185" t="s">
        <v>2772</v>
      </c>
      <c r="DI42" s="185" t="s">
        <v>2664</v>
      </c>
      <c r="DJ42" s="185" t="s">
        <v>2664</v>
      </c>
      <c r="DK42" s="185" t="s">
        <v>2772</v>
      </c>
      <c r="DL42" s="185" t="s">
        <v>2664</v>
      </c>
      <c r="DM42" s="185" t="s">
        <v>2664</v>
      </c>
      <c r="DN42" s="185" t="s">
        <v>2772</v>
      </c>
      <c r="DO42" s="185" t="s">
        <v>2664</v>
      </c>
      <c r="DP42" s="185" t="s">
        <v>2664</v>
      </c>
      <c r="DQ42" s="185" t="s">
        <v>2772</v>
      </c>
      <c r="DR42" s="185" t="s">
        <v>2664</v>
      </c>
      <c r="DS42" s="185" t="s">
        <v>2664</v>
      </c>
      <c r="DT42" s="185" t="s">
        <v>2772</v>
      </c>
      <c r="DU42" s="185" t="s">
        <v>2664</v>
      </c>
      <c r="DV42" s="185" t="s">
        <v>2664</v>
      </c>
      <c r="DW42" s="185" t="s">
        <v>2772</v>
      </c>
      <c r="DX42" s="185" t="s">
        <v>2664</v>
      </c>
      <c r="DY42" s="185" t="s">
        <v>2664</v>
      </c>
      <c r="DZ42" s="185" t="s">
        <v>2772</v>
      </c>
      <c r="EA42" s="185" t="s">
        <v>2664</v>
      </c>
      <c r="EB42" s="185" t="s">
        <v>2664</v>
      </c>
      <c r="EC42" s="185" t="s">
        <v>2772</v>
      </c>
      <c r="ED42" s="185" t="s">
        <v>2664</v>
      </c>
      <c r="EE42" s="185" t="s">
        <v>2664</v>
      </c>
      <c r="EF42" s="185" t="s">
        <v>2772</v>
      </c>
      <c r="EG42" s="185" t="s">
        <v>2664</v>
      </c>
      <c r="EH42" s="185" t="s">
        <v>2664</v>
      </c>
      <c r="EI42" s="185" t="s">
        <v>2772</v>
      </c>
      <c r="EJ42" s="185" t="s">
        <v>2664</v>
      </c>
      <c r="EK42" s="185" t="s">
        <v>2664</v>
      </c>
      <c r="EL42" s="185" t="s">
        <v>2772</v>
      </c>
      <c r="EM42" s="185" t="s">
        <v>2664</v>
      </c>
      <c r="EN42" s="185" t="s">
        <v>2664</v>
      </c>
      <c r="EO42" s="185" t="s">
        <v>2772</v>
      </c>
      <c r="EP42" s="185" t="s">
        <v>2664</v>
      </c>
      <c r="EQ42" s="185" t="s">
        <v>2664</v>
      </c>
      <c r="ER42" s="185" t="s">
        <v>2772</v>
      </c>
      <c r="ES42" s="185" t="s">
        <v>2664</v>
      </c>
      <c r="ET42" s="185" t="s">
        <v>2664</v>
      </c>
    </row>
    <row r="43" spans="1:150" x14ac:dyDescent="0.3">
      <c r="A43" s="1"/>
      <c r="B43" s="183" t="s">
        <v>2993</v>
      </c>
      <c r="C43" s="183" t="s">
        <v>114</v>
      </c>
      <c r="D43" s="183" t="s">
        <v>115</v>
      </c>
      <c r="E43" s="183" t="s">
        <v>2994</v>
      </c>
      <c r="F43" s="183" t="s">
        <v>2995</v>
      </c>
      <c r="G43" s="183" t="s">
        <v>2772</v>
      </c>
      <c r="H43" s="183" t="s">
        <v>2996</v>
      </c>
      <c r="I43" s="183" t="s">
        <v>2997</v>
      </c>
      <c r="J43" s="183" t="s">
        <v>2772</v>
      </c>
      <c r="K43" s="183" t="s">
        <v>2664</v>
      </c>
      <c r="L43" s="183" t="s">
        <v>2998</v>
      </c>
      <c r="M43" s="183" t="s">
        <v>2772</v>
      </c>
      <c r="N43" s="183" t="s">
        <v>2999</v>
      </c>
      <c r="O43" s="183" t="s">
        <v>3000</v>
      </c>
      <c r="P43" s="183" t="s">
        <v>2772</v>
      </c>
      <c r="Q43" s="183" t="s">
        <v>3001</v>
      </c>
      <c r="R43" s="183" t="s">
        <v>3002</v>
      </c>
      <c r="S43" s="183" t="s">
        <v>2772</v>
      </c>
      <c r="T43" s="183" t="s">
        <v>3003</v>
      </c>
      <c r="U43" s="183" t="s">
        <v>3004</v>
      </c>
      <c r="V43" s="183" t="s">
        <v>2772</v>
      </c>
      <c r="W43" s="183" t="s">
        <v>3005</v>
      </c>
      <c r="X43" s="183" t="s">
        <v>3006</v>
      </c>
      <c r="Y43" s="183" t="s">
        <v>2772</v>
      </c>
      <c r="Z43" s="183" t="s">
        <v>3007</v>
      </c>
      <c r="AA43" s="183" t="s">
        <v>3008</v>
      </c>
      <c r="AB43" s="183" t="s">
        <v>2772</v>
      </c>
      <c r="AC43" s="183" t="s">
        <v>3007</v>
      </c>
      <c r="AD43" s="183" t="s">
        <v>3008</v>
      </c>
      <c r="AE43" s="183" t="s">
        <v>2772</v>
      </c>
      <c r="AF43" s="183" t="s">
        <v>3009</v>
      </c>
      <c r="AG43" s="183" t="s">
        <v>3010</v>
      </c>
      <c r="AH43" s="183" t="s">
        <v>2772</v>
      </c>
      <c r="AI43" s="183" t="s">
        <v>3011</v>
      </c>
      <c r="AJ43" s="183" t="s">
        <v>3012</v>
      </c>
      <c r="AK43" s="183" t="s">
        <v>2772</v>
      </c>
      <c r="AL43" s="183" t="s">
        <v>3013</v>
      </c>
      <c r="AM43" s="183" t="s">
        <v>3014</v>
      </c>
      <c r="AN43" s="183" t="s">
        <v>2772</v>
      </c>
      <c r="AO43" s="183" t="s">
        <v>3015</v>
      </c>
      <c r="AP43" s="183" t="s">
        <v>3016</v>
      </c>
      <c r="AQ43" s="183" t="s">
        <v>2772</v>
      </c>
      <c r="AR43" s="183" t="s">
        <v>3017</v>
      </c>
      <c r="AS43" s="183" t="s">
        <v>3018</v>
      </c>
      <c r="AT43" s="183" t="s">
        <v>2772</v>
      </c>
      <c r="AU43" s="183" t="s">
        <v>3019</v>
      </c>
      <c r="AV43" s="183" t="s">
        <v>3020</v>
      </c>
      <c r="AW43" s="183" t="s">
        <v>2772</v>
      </c>
      <c r="AX43" s="183" t="s">
        <v>3021</v>
      </c>
      <c r="AY43" s="183" t="s">
        <v>3022</v>
      </c>
      <c r="AZ43" s="183" t="s">
        <v>2772</v>
      </c>
      <c r="BA43" s="183" t="s">
        <v>2664</v>
      </c>
      <c r="BB43" s="183" t="s">
        <v>2998</v>
      </c>
      <c r="BC43" s="183" t="s">
        <v>2772</v>
      </c>
      <c r="BD43" s="183" t="s">
        <v>2664</v>
      </c>
      <c r="BE43" s="183" t="s">
        <v>2998</v>
      </c>
      <c r="BF43" s="183" t="s">
        <v>2772</v>
      </c>
      <c r="BG43" s="183" t="s">
        <v>2664</v>
      </c>
      <c r="BH43" s="183" t="s">
        <v>2998</v>
      </c>
      <c r="BI43" s="183" t="s">
        <v>2772</v>
      </c>
      <c r="BJ43" s="183" t="s">
        <v>2664</v>
      </c>
      <c r="BK43" s="183" t="s">
        <v>2998</v>
      </c>
      <c r="BL43" s="183" t="s">
        <v>2772</v>
      </c>
      <c r="BM43" s="183" t="s">
        <v>2664</v>
      </c>
      <c r="BN43" s="183" t="s">
        <v>2998</v>
      </c>
      <c r="BO43" s="183" t="s">
        <v>2772</v>
      </c>
      <c r="BP43" s="183" t="s">
        <v>2664</v>
      </c>
      <c r="BQ43" s="183" t="s">
        <v>2998</v>
      </c>
      <c r="BR43" s="183" t="s">
        <v>2772</v>
      </c>
      <c r="BS43" s="183" t="s">
        <v>3023</v>
      </c>
      <c r="BT43" s="183" t="s">
        <v>3024</v>
      </c>
      <c r="BU43" s="183" t="s">
        <v>2772</v>
      </c>
      <c r="BV43" s="183" t="s">
        <v>2664</v>
      </c>
      <c r="BW43" s="183" t="s">
        <v>2998</v>
      </c>
      <c r="BX43" s="183" t="s">
        <v>2772</v>
      </c>
      <c r="BY43" s="183" t="s">
        <v>2664</v>
      </c>
      <c r="BZ43" s="183" t="s">
        <v>3025</v>
      </c>
      <c r="CA43" s="183" t="s">
        <v>2772</v>
      </c>
      <c r="CB43" s="183" t="s">
        <v>2664</v>
      </c>
      <c r="CC43" s="183" t="s">
        <v>3026</v>
      </c>
      <c r="CD43" s="183" t="s">
        <v>2772</v>
      </c>
      <c r="CE43" s="183" t="s">
        <v>2664</v>
      </c>
      <c r="CF43" s="183" t="s">
        <v>3027</v>
      </c>
      <c r="CG43" s="183" t="s">
        <v>2772</v>
      </c>
      <c r="CH43" s="183" t="s">
        <v>2664</v>
      </c>
      <c r="CI43" s="183" t="s">
        <v>3028</v>
      </c>
      <c r="CJ43" s="183" t="s">
        <v>2772</v>
      </c>
      <c r="CK43" s="183" t="s">
        <v>2664</v>
      </c>
      <c r="CL43" s="183" t="s">
        <v>3029</v>
      </c>
      <c r="CM43" s="183" t="s">
        <v>2772</v>
      </c>
      <c r="CN43" s="183" t="s">
        <v>2664</v>
      </c>
      <c r="CO43" s="183" t="s">
        <v>3030</v>
      </c>
      <c r="CP43" s="183" t="s">
        <v>2772</v>
      </c>
      <c r="CQ43" s="183" t="s">
        <v>2664</v>
      </c>
      <c r="CR43" s="183" t="s">
        <v>3030</v>
      </c>
      <c r="CS43" s="183" t="s">
        <v>2772</v>
      </c>
      <c r="CT43" s="183" t="s">
        <v>2664</v>
      </c>
      <c r="CU43" s="183" t="s">
        <v>3030</v>
      </c>
      <c r="CV43" s="183" t="s">
        <v>2772</v>
      </c>
      <c r="CW43" s="183" t="s">
        <v>2664</v>
      </c>
      <c r="CX43" s="183" t="s">
        <v>3027</v>
      </c>
      <c r="CY43" s="183" t="s">
        <v>2772</v>
      </c>
      <c r="CZ43" s="183" t="s">
        <v>2664</v>
      </c>
      <c r="DA43" s="183" t="s">
        <v>3031</v>
      </c>
      <c r="DB43" s="183" t="s">
        <v>2772</v>
      </c>
      <c r="DC43" s="183" t="s">
        <v>2664</v>
      </c>
      <c r="DD43" s="183" t="s">
        <v>3032</v>
      </c>
      <c r="DE43" s="183" t="s">
        <v>2772</v>
      </c>
      <c r="DF43" s="183" t="s">
        <v>2664</v>
      </c>
      <c r="DG43" s="183" t="s">
        <v>3033</v>
      </c>
      <c r="DH43" s="183" t="s">
        <v>2772</v>
      </c>
      <c r="DI43" s="183" t="s">
        <v>2664</v>
      </c>
      <c r="DJ43" s="183" t="s">
        <v>3034</v>
      </c>
      <c r="DK43" s="183" t="s">
        <v>2772</v>
      </c>
      <c r="DL43" s="183" t="s">
        <v>2664</v>
      </c>
      <c r="DM43" s="183" t="s">
        <v>3035</v>
      </c>
      <c r="DN43" s="183" t="s">
        <v>2772</v>
      </c>
      <c r="DO43" s="183" t="s">
        <v>2664</v>
      </c>
      <c r="DP43" s="183" t="s">
        <v>3036</v>
      </c>
      <c r="DQ43" s="183" t="s">
        <v>2772</v>
      </c>
      <c r="DR43" s="183" t="s">
        <v>2664</v>
      </c>
      <c r="DS43" s="183" t="s">
        <v>2664</v>
      </c>
      <c r="DT43" s="183" t="s">
        <v>2772</v>
      </c>
      <c r="DU43" s="183" t="s">
        <v>2664</v>
      </c>
      <c r="DV43" s="183" t="s">
        <v>3037</v>
      </c>
      <c r="DW43" s="183" t="s">
        <v>2772</v>
      </c>
      <c r="DX43" s="183" t="s">
        <v>2664</v>
      </c>
      <c r="DY43" s="183" t="s">
        <v>2664</v>
      </c>
      <c r="DZ43" s="183" t="s">
        <v>2772</v>
      </c>
      <c r="EA43" s="183" t="s">
        <v>2664</v>
      </c>
      <c r="EB43" s="183" t="s">
        <v>2664</v>
      </c>
      <c r="EC43" s="183" t="s">
        <v>2772</v>
      </c>
      <c r="ED43" s="183" t="s">
        <v>2664</v>
      </c>
      <c r="EE43" s="183" t="s">
        <v>3038</v>
      </c>
      <c r="EF43" s="183" t="s">
        <v>2772</v>
      </c>
      <c r="EG43" s="183" t="s">
        <v>2664</v>
      </c>
      <c r="EH43" s="183" t="s">
        <v>2664</v>
      </c>
      <c r="EI43" s="183" t="s">
        <v>2772</v>
      </c>
      <c r="EJ43" s="183" t="s">
        <v>2664</v>
      </c>
      <c r="EK43" s="183" t="s">
        <v>3039</v>
      </c>
      <c r="EL43" s="183" t="s">
        <v>2772</v>
      </c>
      <c r="EM43" s="183" t="s">
        <v>2664</v>
      </c>
      <c r="EN43" s="183" t="s">
        <v>2998</v>
      </c>
      <c r="EO43" s="183" t="s">
        <v>2772</v>
      </c>
      <c r="EP43" s="183" t="s">
        <v>2664</v>
      </c>
      <c r="EQ43" s="183" t="s">
        <v>2998</v>
      </c>
      <c r="ER43" s="183" t="s">
        <v>2772</v>
      </c>
      <c r="ES43" s="183" t="s">
        <v>2664</v>
      </c>
      <c r="ET43" s="183" t="s">
        <v>2998</v>
      </c>
    </row>
    <row r="44" spans="1:150" x14ac:dyDescent="0.3">
      <c r="A44" s="1"/>
      <c r="B44" s="184" t="s">
        <v>3040</v>
      </c>
      <c r="C44" s="184" t="s">
        <v>114</v>
      </c>
      <c r="D44" s="184" t="s">
        <v>115</v>
      </c>
      <c r="E44" s="184" t="s">
        <v>3041</v>
      </c>
      <c r="F44" s="184" t="s">
        <v>3042</v>
      </c>
      <c r="G44" s="185" t="s">
        <v>2772</v>
      </c>
      <c r="H44" s="185" t="s">
        <v>2664</v>
      </c>
      <c r="I44" s="185" t="s">
        <v>2664</v>
      </c>
      <c r="J44" s="185" t="s">
        <v>2772</v>
      </c>
      <c r="K44" s="185" t="s">
        <v>2664</v>
      </c>
      <c r="L44" s="185" t="s">
        <v>2664</v>
      </c>
      <c r="M44" s="185" t="s">
        <v>2772</v>
      </c>
      <c r="N44" s="185" t="s">
        <v>2664</v>
      </c>
      <c r="O44" s="185" t="s">
        <v>2664</v>
      </c>
      <c r="P44" s="185" t="s">
        <v>2772</v>
      </c>
      <c r="Q44" s="185" t="s">
        <v>2664</v>
      </c>
      <c r="R44" s="185" t="s">
        <v>2664</v>
      </c>
      <c r="S44" s="185" t="s">
        <v>2772</v>
      </c>
      <c r="T44" s="185" t="s">
        <v>2664</v>
      </c>
      <c r="U44" s="185" t="s">
        <v>2664</v>
      </c>
      <c r="V44" s="185" t="s">
        <v>2772</v>
      </c>
      <c r="W44" s="185" t="s">
        <v>2664</v>
      </c>
      <c r="X44" s="185" t="s">
        <v>2664</v>
      </c>
      <c r="Y44" s="185" t="s">
        <v>2772</v>
      </c>
      <c r="Z44" s="185" t="s">
        <v>2664</v>
      </c>
      <c r="AA44" s="185" t="s">
        <v>2664</v>
      </c>
      <c r="AB44" s="185" t="s">
        <v>2772</v>
      </c>
      <c r="AC44" s="185" t="s">
        <v>2664</v>
      </c>
      <c r="AD44" s="185" t="s">
        <v>2664</v>
      </c>
      <c r="AE44" s="185" t="s">
        <v>2772</v>
      </c>
      <c r="AF44" s="185" t="s">
        <v>2664</v>
      </c>
      <c r="AG44" s="185" t="s">
        <v>2664</v>
      </c>
      <c r="AH44" s="185" t="s">
        <v>2772</v>
      </c>
      <c r="AI44" s="185" t="s">
        <v>2664</v>
      </c>
      <c r="AJ44" s="185" t="s">
        <v>2664</v>
      </c>
      <c r="AK44" s="185" t="s">
        <v>2772</v>
      </c>
      <c r="AL44" s="185" t="s">
        <v>2664</v>
      </c>
      <c r="AM44" s="185" t="s">
        <v>2664</v>
      </c>
      <c r="AN44" s="185" t="s">
        <v>2772</v>
      </c>
      <c r="AO44" s="185" t="s">
        <v>2664</v>
      </c>
      <c r="AP44" s="185" t="s">
        <v>2664</v>
      </c>
      <c r="AQ44" s="185" t="s">
        <v>2772</v>
      </c>
      <c r="AR44" s="185" t="s">
        <v>2664</v>
      </c>
      <c r="AS44" s="185" t="s">
        <v>2664</v>
      </c>
      <c r="AT44" s="185" t="s">
        <v>2772</v>
      </c>
      <c r="AU44" s="185" t="s">
        <v>2664</v>
      </c>
      <c r="AV44" s="185" t="s">
        <v>2664</v>
      </c>
      <c r="AW44" s="185" t="s">
        <v>2772</v>
      </c>
      <c r="AX44" s="185" t="s">
        <v>2664</v>
      </c>
      <c r="AY44" s="185" t="s">
        <v>2664</v>
      </c>
      <c r="AZ44" s="185" t="s">
        <v>2772</v>
      </c>
      <c r="BA44" s="185" t="s">
        <v>2664</v>
      </c>
      <c r="BB44" s="185" t="s">
        <v>2664</v>
      </c>
      <c r="BC44" s="185" t="s">
        <v>2772</v>
      </c>
      <c r="BD44" s="185" t="s">
        <v>2664</v>
      </c>
      <c r="BE44" s="185" t="s">
        <v>2664</v>
      </c>
      <c r="BF44" s="185" t="s">
        <v>2772</v>
      </c>
      <c r="BG44" s="185" t="s">
        <v>2664</v>
      </c>
      <c r="BH44" s="185" t="s">
        <v>2664</v>
      </c>
      <c r="BI44" s="185" t="s">
        <v>2772</v>
      </c>
      <c r="BJ44" s="185" t="s">
        <v>2664</v>
      </c>
      <c r="BK44" s="185" t="s">
        <v>2664</v>
      </c>
      <c r="BL44" s="185" t="s">
        <v>2772</v>
      </c>
      <c r="BM44" s="185" t="s">
        <v>2664</v>
      </c>
      <c r="BN44" s="185" t="s">
        <v>2664</v>
      </c>
      <c r="BO44" s="185" t="s">
        <v>2772</v>
      </c>
      <c r="BP44" s="185" t="s">
        <v>2664</v>
      </c>
      <c r="BQ44" s="185" t="s">
        <v>2664</v>
      </c>
      <c r="BR44" s="185" t="s">
        <v>2772</v>
      </c>
      <c r="BS44" s="185" t="s">
        <v>2664</v>
      </c>
      <c r="BT44" s="185" t="s">
        <v>2664</v>
      </c>
      <c r="BU44" s="185" t="s">
        <v>2772</v>
      </c>
      <c r="BV44" s="185" t="s">
        <v>2664</v>
      </c>
      <c r="BW44" s="185" t="s">
        <v>2664</v>
      </c>
      <c r="BX44" s="185" t="s">
        <v>2772</v>
      </c>
      <c r="BY44" s="185" t="s">
        <v>2664</v>
      </c>
      <c r="BZ44" s="185" t="s">
        <v>2664</v>
      </c>
      <c r="CA44" s="185" t="s">
        <v>2772</v>
      </c>
      <c r="CB44" s="185" t="s">
        <v>2664</v>
      </c>
      <c r="CC44" s="185" t="s">
        <v>2664</v>
      </c>
      <c r="CD44" s="185" t="s">
        <v>2772</v>
      </c>
      <c r="CE44" s="185" t="s">
        <v>2664</v>
      </c>
      <c r="CF44" s="185" t="s">
        <v>2664</v>
      </c>
      <c r="CG44" s="185" t="s">
        <v>2772</v>
      </c>
      <c r="CH44" s="185" t="s">
        <v>2664</v>
      </c>
      <c r="CI44" s="185" t="s">
        <v>2664</v>
      </c>
      <c r="CJ44" s="185" t="s">
        <v>2772</v>
      </c>
      <c r="CK44" s="185" t="s">
        <v>2664</v>
      </c>
      <c r="CL44" s="185" t="s">
        <v>2664</v>
      </c>
      <c r="CM44" s="185" t="s">
        <v>2772</v>
      </c>
      <c r="CN44" s="185" t="s">
        <v>2664</v>
      </c>
      <c r="CO44" s="185" t="s">
        <v>2664</v>
      </c>
      <c r="CP44" s="185" t="s">
        <v>2772</v>
      </c>
      <c r="CQ44" s="185" t="s">
        <v>2664</v>
      </c>
      <c r="CR44" s="185" t="s">
        <v>2664</v>
      </c>
      <c r="CS44" s="185" t="s">
        <v>2772</v>
      </c>
      <c r="CT44" s="185" t="s">
        <v>2664</v>
      </c>
      <c r="CU44" s="185" t="s">
        <v>2664</v>
      </c>
      <c r="CV44" s="185" t="s">
        <v>2772</v>
      </c>
      <c r="CW44" s="185" t="s">
        <v>2664</v>
      </c>
      <c r="CX44" s="185" t="s">
        <v>2664</v>
      </c>
      <c r="CY44" s="185" t="s">
        <v>2772</v>
      </c>
      <c r="CZ44" s="185" t="s">
        <v>2664</v>
      </c>
      <c r="DA44" s="185" t="s">
        <v>2664</v>
      </c>
      <c r="DB44" s="185" t="s">
        <v>2772</v>
      </c>
      <c r="DC44" s="185" t="s">
        <v>2664</v>
      </c>
      <c r="DD44" s="185" t="s">
        <v>2664</v>
      </c>
      <c r="DE44" s="185" t="s">
        <v>2772</v>
      </c>
      <c r="DF44" s="185" t="s">
        <v>2664</v>
      </c>
      <c r="DG44" s="185" t="s">
        <v>2664</v>
      </c>
      <c r="DH44" s="185" t="s">
        <v>2772</v>
      </c>
      <c r="DI44" s="185" t="s">
        <v>2664</v>
      </c>
      <c r="DJ44" s="185" t="s">
        <v>2664</v>
      </c>
      <c r="DK44" s="185" t="s">
        <v>2772</v>
      </c>
      <c r="DL44" s="185" t="s">
        <v>2664</v>
      </c>
      <c r="DM44" s="185" t="s">
        <v>2664</v>
      </c>
      <c r="DN44" s="185" t="s">
        <v>2772</v>
      </c>
      <c r="DO44" s="185" t="s">
        <v>2664</v>
      </c>
      <c r="DP44" s="185" t="s">
        <v>2664</v>
      </c>
      <c r="DQ44" s="185" t="s">
        <v>2772</v>
      </c>
      <c r="DR44" s="185" t="s">
        <v>2664</v>
      </c>
      <c r="DS44" s="185" t="s">
        <v>2664</v>
      </c>
      <c r="DT44" s="185" t="s">
        <v>2772</v>
      </c>
      <c r="DU44" s="185" t="s">
        <v>2664</v>
      </c>
      <c r="DV44" s="185" t="s">
        <v>2664</v>
      </c>
      <c r="DW44" s="185" t="s">
        <v>2772</v>
      </c>
      <c r="DX44" s="185" t="s">
        <v>2664</v>
      </c>
      <c r="DY44" s="185" t="s">
        <v>2664</v>
      </c>
      <c r="DZ44" s="185" t="s">
        <v>2772</v>
      </c>
      <c r="EA44" s="185" t="s">
        <v>2664</v>
      </c>
      <c r="EB44" s="185" t="s">
        <v>2664</v>
      </c>
      <c r="EC44" s="185" t="s">
        <v>2772</v>
      </c>
      <c r="ED44" s="185" t="s">
        <v>2664</v>
      </c>
      <c r="EE44" s="185" t="s">
        <v>2664</v>
      </c>
      <c r="EF44" s="185" t="s">
        <v>2772</v>
      </c>
      <c r="EG44" s="185" t="s">
        <v>2664</v>
      </c>
      <c r="EH44" s="185" t="s">
        <v>2664</v>
      </c>
      <c r="EI44" s="185" t="s">
        <v>2772</v>
      </c>
      <c r="EJ44" s="185" t="s">
        <v>2664</v>
      </c>
      <c r="EK44" s="185" t="s">
        <v>2664</v>
      </c>
      <c r="EL44" s="185" t="s">
        <v>2772</v>
      </c>
      <c r="EM44" s="185" t="s">
        <v>2664</v>
      </c>
      <c r="EN44" s="185" t="s">
        <v>2664</v>
      </c>
      <c r="EO44" s="185" t="s">
        <v>2772</v>
      </c>
      <c r="EP44" s="185" t="s">
        <v>2664</v>
      </c>
      <c r="EQ44" s="185" t="s">
        <v>2664</v>
      </c>
      <c r="ER44" s="185" t="s">
        <v>2772</v>
      </c>
      <c r="ES44" s="185" t="s">
        <v>2664</v>
      </c>
      <c r="ET44" s="185" t="s">
        <v>2664</v>
      </c>
    </row>
    <row r="45" spans="1:150" x14ac:dyDescent="0.3">
      <c r="A45" s="1"/>
      <c r="B45" s="184" t="s">
        <v>3043</v>
      </c>
      <c r="C45" s="184" t="s">
        <v>114</v>
      </c>
      <c r="D45" s="184" t="s">
        <v>115</v>
      </c>
      <c r="E45" s="184" t="s">
        <v>3044</v>
      </c>
      <c r="F45" s="184" t="s">
        <v>3045</v>
      </c>
      <c r="G45" s="185" t="s">
        <v>2772</v>
      </c>
      <c r="H45" s="185" t="s">
        <v>2996</v>
      </c>
      <c r="I45" s="185" t="s">
        <v>2997</v>
      </c>
      <c r="J45" s="185" t="s">
        <v>2772</v>
      </c>
      <c r="K45" s="185" t="s">
        <v>2664</v>
      </c>
      <c r="L45" s="185" t="s">
        <v>2998</v>
      </c>
      <c r="M45" s="185" t="s">
        <v>2772</v>
      </c>
      <c r="N45" s="185" t="s">
        <v>2999</v>
      </c>
      <c r="O45" s="185" t="s">
        <v>3000</v>
      </c>
      <c r="P45" s="185" t="s">
        <v>2772</v>
      </c>
      <c r="Q45" s="185" t="s">
        <v>3001</v>
      </c>
      <c r="R45" s="185" t="s">
        <v>3002</v>
      </c>
      <c r="S45" s="185" t="s">
        <v>2772</v>
      </c>
      <c r="T45" s="185" t="s">
        <v>3003</v>
      </c>
      <c r="U45" s="185" t="s">
        <v>3004</v>
      </c>
      <c r="V45" s="185" t="s">
        <v>2772</v>
      </c>
      <c r="W45" s="185" t="s">
        <v>3005</v>
      </c>
      <c r="X45" s="185" t="s">
        <v>3006</v>
      </c>
      <c r="Y45" s="185" t="s">
        <v>2772</v>
      </c>
      <c r="Z45" s="185" t="s">
        <v>3007</v>
      </c>
      <c r="AA45" s="185" t="s">
        <v>3008</v>
      </c>
      <c r="AB45" s="185" t="s">
        <v>2772</v>
      </c>
      <c r="AC45" s="185" t="s">
        <v>3007</v>
      </c>
      <c r="AD45" s="185" t="s">
        <v>3008</v>
      </c>
      <c r="AE45" s="185" t="s">
        <v>2772</v>
      </c>
      <c r="AF45" s="185" t="s">
        <v>3009</v>
      </c>
      <c r="AG45" s="185" t="s">
        <v>3010</v>
      </c>
      <c r="AH45" s="185" t="s">
        <v>2772</v>
      </c>
      <c r="AI45" s="185" t="s">
        <v>3011</v>
      </c>
      <c r="AJ45" s="185" t="s">
        <v>3012</v>
      </c>
      <c r="AK45" s="185" t="s">
        <v>2772</v>
      </c>
      <c r="AL45" s="185" t="s">
        <v>3013</v>
      </c>
      <c r="AM45" s="185" t="s">
        <v>3014</v>
      </c>
      <c r="AN45" s="185" t="s">
        <v>2772</v>
      </c>
      <c r="AO45" s="185" t="s">
        <v>3015</v>
      </c>
      <c r="AP45" s="185" t="s">
        <v>3016</v>
      </c>
      <c r="AQ45" s="185" t="s">
        <v>2772</v>
      </c>
      <c r="AR45" s="185" t="s">
        <v>3017</v>
      </c>
      <c r="AS45" s="185" t="s">
        <v>3018</v>
      </c>
      <c r="AT45" s="185" t="s">
        <v>2772</v>
      </c>
      <c r="AU45" s="185" t="s">
        <v>3019</v>
      </c>
      <c r="AV45" s="185" t="s">
        <v>3020</v>
      </c>
      <c r="AW45" s="185" t="s">
        <v>2772</v>
      </c>
      <c r="AX45" s="185" t="s">
        <v>3021</v>
      </c>
      <c r="AY45" s="185" t="s">
        <v>3022</v>
      </c>
      <c r="AZ45" s="185" t="s">
        <v>2772</v>
      </c>
      <c r="BA45" s="185" t="s">
        <v>2664</v>
      </c>
      <c r="BB45" s="185" t="s">
        <v>2998</v>
      </c>
      <c r="BC45" s="185" t="s">
        <v>2772</v>
      </c>
      <c r="BD45" s="185" t="s">
        <v>2664</v>
      </c>
      <c r="BE45" s="185" t="s">
        <v>2998</v>
      </c>
      <c r="BF45" s="185" t="s">
        <v>2772</v>
      </c>
      <c r="BG45" s="185" t="s">
        <v>2664</v>
      </c>
      <c r="BH45" s="185" t="s">
        <v>2998</v>
      </c>
      <c r="BI45" s="185" t="s">
        <v>2772</v>
      </c>
      <c r="BJ45" s="185" t="s">
        <v>2664</v>
      </c>
      <c r="BK45" s="185" t="s">
        <v>2998</v>
      </c>
      <c r="BL45" s="185" t="s">
        <v>2772</v>
      </c>
      <c r="BM45" s="185" t="s">
        <v>2664</v>
      </c>
      <c r="BN45" s="185" t="s">
        <v>2998</v>
      </c>
      <c r="BO45" s="185" t="s">
        <v>2772</v>
      </c>
      <c r="BP45" s="185" t="s">
        <v>2664</v>
      </c>
      <c r="BQ45" s="185" t="s">
        <v>2998</v>
      </c>
      <c r="BR45" s="185" t="s">
        <v>2772</v>
      </c>
      <c r="BS45" s="185" t="s">
        <v>3023</v>
      </c>
      <c r="BT45" s="185" t="s">
        <v>3024</v>
      </c>
      <c r="BU45" s="185" t="s">
        <v>2772</v>
      </c>
      <c r="BV45" s="185" t="s">
        <v>2664</v>
      </c>
      <c r="BW45" s="185" t="s">
        <v>2998</v>
      </c>
      <c r="BX45" s="185" t="s">
        <v>2772</v>
      </c>
      <c r="BY45" s="185" t="s">
        <v>2664</v>
      </c>
      <c r="BZ45" s="185" t="s">
        <v>3025</v>
      </c>
      <c r="CA45" s="185" t="s">
        <v>2772</v>
      </c>
      <c r="CB45" s="185" t="s">
        <v>2664</v>
      </c>
      <c r="CC45" s="185" t="s">
        <v>3026</v>
      </c>
      <c r="CD45" s="185" t="s">
        <v>2772</v>
      </c>
      <c r="CE45" s="185" t="s">
        <v>2664</v>
      </c>
      <c r="CF45" s="185" t="s">
        <v>3027</v>
      </c>
      <c r="CG45" s="185" t="s">
        <v>2772</v>
      </c>
      <c r="CH45" s="185" t="s">
        <v>2664</v>
      </c>
      <c r="CI45" s="185" t="s">
        <v>3028</v>
      </c>
      <c r="CJ45" s="185" t="s">
        <v>2772</v>
      </c>
      <c r="CK45" s="185" t="s">
        <v>2664</v>
      </c>
      <c r="CL45" s="185" t="s">
        <v>3029</v>
      </c>
      <c r="CM45" s="185" t="s">
        <v>2772</v>
      </c>
      <c r="CN45" s="185" t="s">
        <v>2664</v>
      </c>
      <c r="CO45" s="185" t="s">
        <v>3030</v>
      </c>
      <c r="CP45" s="185" t="s">
        <v>2772</v>
      </c>
      <c r="CQ45" s="185" t="s">
        <v>2664</v>
      </c>
      <c r="CR45" s="185" t="s">
        <v>3030</v>
      </c>
      <c r="CS45" s="185" t="s">
        <v>2772</v>
      </c>
      <c r="CT45" s="185" t="s">
        <v>2664</v>
      </c>
      <c r="CU45" s="185" t="s">
        <v>3030</v>
      </c>
      <c r="CV45" s="185" t="s">
        <v>2772</v>
      </c>
      <c r="CW45" s="185" t="s">
        <v>2664</v>
      </c>
      <c r="CX45" s="185" t="s">
        <v>3027</v>
      </c>
      <c r="CY45" s="185" t="s">
        <v>2772</v>
      </c>
      <c r="CZ45" s="185" t="s">
        <v>2664</v>
      </c>
      <c r="DA45" s="185" t="s">
        <v>3031</v>
      </c>
      <c r="DB45" s="185" t="s">
        <v>2772</v>
      </c>
      <c r="DC45" s="185" t="s">
        <v>2664</v>
      </c>
      <c r="DD45" s="185" t="s">
        <v>3032</v>
      </c>
      <c r="DE45" s="185" t="s">
        <v>2772</v>
      </c>
      <c r="DF45" s="185" t="s">
        <v>2664</v>
      </c>
      <c r="DG45" s="185" t="s">
        <v>3033</v>
      </c>
      <c r="DH45" s="185" t="s">
        <v>2772</v>
      </c>
      <c r="DI45" s="185" t="s">
        <v>2664</v>
      </c>
      <c r="DJ45" s="185" t="s">
        <v>3034</v>
      </c>
      <c r="DK45" s="185" t="s">
        <v>2772</v>
      </c>
      <c r="DL45" s="185" t="s">
        <v>2664</v>
      </c>
      <c r="DM45" s="185" t="s">
        <v>3035</v>
      </c>
      <c r="DN45" s="185" t="s">
        <v>2772</v>
      </c>
      <c r="DO45" s="185" t="s">
        <v>2664</v>
      </c>
      <c r="DP45" s="185" t="s">
        <v>3036</v>
      </c>
      <c r="DQ45" s="185" t="s">
        <v>2772</v>
      </c>
      <c r="DR45" s="185" t="s">
        <v>2664</v>
      </c>
      <c r="DS45" s="185" t="s">
        <v>2664</v>
      </c>
      <c r="DT45" s="185" t="s">
        <v>2772</v>
      </c>
      <c r="DU45" s="185" t="s">
        <v>2664</v>
      </c>
      <c r="DV45" s="185" t="s">
        <v>3037</v>
      </c>
      <c r="DW45" s="185" t="s">
        <v>2772</v>
      </c>
      <c r="DX45" s="185" t="s">
        <v>2664</v>
      </c>
      <c r="DY45" s="185" t="s">
        <v>2664</v>
      </c>
      <c r="DZ45" s="185" t="s">
        <v>2772</v>
      </c>
      <c r="EA45" s="185" t="s">
        <v>2664</v>
      </c>
      <c r="EB45" s="185" t="s">
        <v>2664</v>
      </c>
      <c r="EC45" s="185" t="s">
        <v>2772</v>
      </c>
      <c r="ED45" s="185" t="s">
        <v>2664</v>
      </c>
      <c r="EE45" s="185" t="s">
        <v>3038</v>
      </c>
      <c r="EF45" s="185" t="s">
        <v>2772</v>
      </c>
      <c r="EG45" s="185" t="s">
        <v>2664</v>
      </c>
      <c r="EH45" s="185" t="s">
        <v>2664</v>
      </c>
      <c r="EI45" s="185" t="s">
        <v>2772</v>
      </c>
      <c r="EJ45" s="185" t="s">
        <v>2664</v>
      </c>
      <c r="EK45" s="185" t="s">
        <v>3039</v>
      </c>
      <c r="EL45" s="185" t="s">
        <v>2772</v>
      </c>
      <c r="EM45" s="185" t="s">
        <v>2664</v>
      </c>
      <c r="EN45" s="185" t="s">
        <v>2998</v>
      </c>
      <c r="EO45" s="185" t="s">
        <v>2772</v>
      </c>
      <c r="EP45" s="185" t="s">
        <v>2664</v>
      </c>
      <c r="EQ45" s="185" t="s">
        <v>2998</v>
      </c>
      <c r="ER45" s="185" t="s">
        <v>2772</v>
      </c>
      <c r="ES45" s="185" t="s">
        <v>2664</v>
      </c>
      <c r="ET45" s="185" t="s">
        <v>2998</v>
      </c>
    </row>
    <row r="46" spans="1:150" x14ac:dyDescent="0.3">
      <c r="A46" s="1"/>
      <c r="B46" s="183" t="s">
        <v>3046</v>
      </c>
      <c r="C46" s="183" t="s">
        <v>119</v>
      </c>
      <c r="D46" s="183" t="s">
        <v>1083</v>
      </c>
      <c r="E46" s="183" t="s">
        <v>3047</v>
      </c>
      <c r="F46" s="183" t="s">
        <v>3048</v>
      </c>
      <c r="G46" s="183" t="s">
        <v>2772</v>
      </c>
      <c r="H46" s="183" t="s">
        <v>2664</v>
      </c>
      <c r="I46" s="183" t="s">
        <v>2664</v>
      </c>
      <c r="J46" s="183" t="s">
        <v>2772</v>
      </c>
      <c r="K46" s="183" t="s">
        <v>2664</v>
      </c>
      <c r="L46" s="183" t="s">
        <v>2664</v>
      </c>
      <c r="M46" s="183" t="s">
        <v>2772</v>
      </c>
      <c r="N46" s="183" t="s">
        <v>2664</v>
      </c>
      <c r="O46" s="183" t="s">
        <v>2664</v>
      </c>
      <c r="P46" s="183" t="s">
        <v>2772</v>
      </c>
      <c r="Q46" s="183" t="s">
        <v>2664</v>
      </c>
      <c r="R46" s="183" t="s">
        <v>2664</v>
      </c>
      <c r="S46" s="183" t="s">
        <v>2772</v>
      </c>
      <c r="T46" s="183" t="s">
        <v>2664</v>
      </c>
      <c r="U46" s="183" t="s">
        <v>2664</v>
      </c>
      <c r="V46" s="183" t="s">
        <v>2772</v>
      </c>
      <c r="W46" s="183" t="s">
        <v>2664</v>
      </c>
      <c r="X46" s="183" t="s">
        <v>2664</v>
      </c>
      <c r="Y46" s="183" t="s">
        <v>2772</v>
      </c>
      <c r="Z46" s="183" t="s">
        <v>2664</v>
      </c>
      <c r="AA46" s="183" t="s">
        <v>2664</v>
      </c>
      <c r="AB46" s="183" t="s">
        <v>2772</v>
      </c>
      <c r="AC46" s="183" t="s">
        <v>2664</v>
      </c>
      <c r="AD46" s="183" t="s">
        <v>2664</v>
      </c>
      <c r="AE46" s="183" t="s">
        <v>2772</v>
      </c>
      <c r="AF46" s="183" t="s">
        <v>2664</v>
      </c>
      <c r="AG46" s="183" t="s">
        <v>2664</v>
      </c>
      <c r="AH46" s="183" t="s">
        <v>2772</v>
      </c>
      <c r="AI46" s="183" t="s">
        <v>2664</v>
      </c>
      <c r="AJ46" s="183" t="s">
        <v>2664</v>
      </c>
      <c r="AK46" s="183" t="s">
        <v>2772</v>
      </c>
      <c r="AL46" s="183" t="s">
        <v>2664</v>
      </c>
      <c r="AM46" s="183" t="s">
        <v>2664</v>
      </c>
      <c r="AN46" s="183" t="s">
        <v>2772</v>
      </c>
      <c r="AO46" s="183" t="s">
        <v>2664</v>
      </c>
      <c r="AP46" s="183" t="s">
        <v>2664</v>
      </c>
      <c r="AQ46" s="183" t="s">
        <v>2772</v>
      </c>
      <c r="AR46" s="183" t="s">
        <v>2664</v>
      </c>
      <c r="AS46" s="183" t="s">
        <v>2664</v>
      </c>
      <c r="AT46" s="183" t="s">
        <v>2772</v>
      </c>
      <c r="AU46" s="183" t="s">
        <v>2664</v>
      </c>
      <c r="AV46" s="183" t="s">
        <v>2664</v>
      </c>
      <c r="AW46" s="183" t="s">
        <v>2772</v>
      </c>
      <c r="AX46" s="183" t="s">
        <v>2664</v>
      </c>
      <c r="AY46" s="183" t="s">
        <v>2664</v>
      </c>
      <c r="AZ46" s="183" t="s">
        <v>2772</v>
      </c>
      <c r="BA46" s="183" t="s">
        <v>2664</v>
      </c>
      <c r="BB46" s="183" t="s">
        <v>2664</v>
      </c>
      <c r="BC46" s="183" t="s">
        <v>2772</v>
      </c>
      <c r="BD46" s="183" t="s">
        <v>2664</v>
      </c>
      <c r="BE46" s="183" t="s">
        <v>2664</v>
      </c>
      <c r="BF46" s="183" t="s">
        <v>2772</v>
      </c>
      <c r="BG46" s="183" t="s">
        <v>2664</v>
      </c>
      <c r="BH46" s="183" t="s">
        <v>2664</v>
      </c>
      <c r="BI46" s="183" t="s">
        <v>2772</v>
      </c>
      <c r="BJ46" s="183" t="s">
        <v>2664</v>
      </c>
      <c r="BK46" s="183" t="s">
        <v>2664</v>
      </c>
      <c r="BL46" s="183" t="s">
        <v>2772</v>
      </c>
      <c r="BM46" s="183" t="s">
        <v>2664</v>
      </c>
      <c r="BN46" s="183" t="s">
        <v>2664</v>
      </c>
      <c r="BO46" s="183" t="s">
        <v>2772</v>
      </c>
      <c r="BP46" s="183" t="s">
        <v>2664</v>
      </c>
      <c r="BQ46" s="183" t="s">
        <v>2664</v>
      </c>
      <c r="BR46" s="183" t="s">
        <v>2772</v>
      </c>
      <c r="BS46" s="183" t="s">
        <v>2664</v>
      </c>
      <c r="BT46" s="183" t="s">
        <v>2664</v>
      </c>
      <c r="BU46" s="183" t="s">
        <v>2772</v>
      </c>
      <c r="BV46" s="183" t="s">
        <v>2664</v>
      </c>
      <c r="BW46" s="183" t="s">
        <v>2664</v>
      </c>
      <c r="BX46" s="183" t="s">
        <v>2772</v>
      </c>
      <c r="BY46" s="183" t="s">
        <v>2664</v>
      </c>
      <c r="BZ46" s="183" t="s">
        <v>2664</v>
      </c>
      <c r="CA46" s="183" t="s">
        <v>2772</v>
      </c>
      <c r="CB46" s="183" t="s">
        <v>2664</v>
      </c>
      <c r="CC46" s="183" t="s">
        <v>2664</v>
      </c>
      <c r="CD46" s="183" t="s">
        <v>2772</v>
      </c>
      <c r="CE46" s="183" t="s">
        <v>2664</v>
      </c>
      <c r="CF46" s="183" t="s">
        <v>2664</v>
      </c>
      <c r="CG46" s="183" t="s">
        <v>2772</v>
      </c>
      <c r="CH46" s="183" t="s">
        <v>2664</v>
      </c>
      <c r="CI46" s="183" t="s">
        <v>2664</v>
      </c>
      <c r="CJ46" s="183" t="s">
        <v>2772</v>
      </c>
      <c r="CK46" s="183" t="s">
        <v>2664</v>
      </c>
      <c r="CL46" s="183" t="s">
        <v>2664</v>
      </c>
      <c r="CM46" s="183" t="s">
        <v>2772</v>
      </c>
      <c r="CN46" s="183" t="s">
        <v>2664</v>
      </c>
      <c r="CO46" s="183" t="s">
        <v>2664</v>
      </c>
      <c r="CP46" s="183" t="s">
        <v>2772</v>
      </c>
      <c r="CQ46" s="183" t="s">
        <v>2664</v>
      </c>
      <c r="CR46" s="183" t="s">
        <v>2664</v>
      </c>
      <c r="CS46" s="183" t="s">
        <v>2772</v>
      </c>
      <c r="CT46" s="183" t="s">
        <v>2664</v>
      </c>
      <c r="CU46" s="183" t="s">
        <v>2664</v>
      </c>
      <c r="CV46" s="183" t="s">
        <v>2772</v>
      </c>
      <c r="CW46" s="183" t="s">
        <v>2664</v>
      </c>
      <c r="CX46" s="183" t="s">
        <v>2664</v>
      </c>
      <c r="CY46" s="183" t="s">
        <v>2772</v>
      </c>
      <c r="CZ46" s="183" t="s">
        <v>2664</v>
      </c>
      <c r="DA46" s="183" t="s">
        <v>2664</v>
      </c>
      <c r="DB46" s="183" t="s">
        <v>2772</v>
      </c>
      <c r="DC46" s="183" t="s">
        <v>2664</v>
      </c>
      <c r="DD46" s="183" t="s">
        <v>2664</v>
      </c>
      <c r="DE46" s="183" t="s">
        <v>2772</v>
      </c>
      <c r="DF46" s="183" t="s">
        <v>2664</v>
      </c>
      <c r="DG46" s="183" t="s">
        <v>2664</v>
      </c>
      <c r="DH46" s="183" t="s">
        <v>2772</v>
      </c>
      <c r="DI46" s="183" t="s">
        <v>2664</v>
      </c>
      <c r="DJ46" s="183" t="s">
        <v>2664</v>
      </c>
      <c r="DK46" s="183" t="s">
        <v>2772</v>
      </c>
      <c r="DL46" s="183" t="s">
        <v>2664</v>
      </c>
      <c r="DM46" s="183" t="s">
        <v>2664</v>
      </c>
      <c r="DN46" s="183" t="s">
        <v>2772</v>
      </c>
      <c r="DO46" s="183" t="s">
        <v>2664</v>
      </c>
      <c r="DP46" s="183" t="s">
        <v>2664</v>
      </c>
      <c r="DQ46" s="183" t="s">
        <v>2772</v>
      </c>
      <c r="DR46" s="183" t="s">
        <v>2664</v>
      </c>
      <c r="DS46" s="183" t="s">
        <v>2664</v>
      </c>
      <c r="DT46" s="183" t="s">
        <v>2772</v>
      </c>
      <c r="DU46" s="183" t="s">
        <v>2664</v>
      </c>
      <c r="DV46" s="183" t="s">
        <v>2664</v>
      </c>
      <c r="DW46" s="183" t="s">
        <v>2772</v>
      </c>
      <c r="DX46" s="183" t="s">
        <v>2664</v>
      </c>
      <c r="DY46" s="183" t="s">
        <v>2664</v>
      </c>
      <c r="DZ46" s="183" t="s">
        <v>2772</v>
      </c>
      <c r="EA46" s="183" t="s">
        <v>2664</v>
      </c>
      <c r="EB46" s="183" t="s">
        <v>2664</v>
      </c>
      <c r="EC46" s="183" t="s">
        <v>2772</v>
      </c>
      <c r="ED46" s="183" t="s">
        <v>2664</v>
      </c>
      <c r="EE46" s="183" t="s">
        <v>2664</v>
      </c>
      <c r="EF46" s="183" t="s">
        <v>2772</v>
      </c>
      <c r="EG46" s="183" t="s">
        <v>2664</v>
      </c>
      <c r="EH46" s="183" t="s">
        <v>2664</v>
      </c>
      <c r="EI46" s="183" t="s">
        <v>2772</v>
      </c>
      <c r="EJ46" s="183" t="s">
        <v>2664</v>
      </c>
      <c r="EK46" s="183" t="s">
        <v>2664</v>
      </c>
      <c r="EL46" s="183" t="s">
        <v>2772</v>
      </c>
      <c r="EM46" s="183" t="s">
        <v>2664</v>
      </c>
      <c r="EN46" s="183" t="s">
        <v>2664</v>
      </c>
      <c r="EO46" s="183" t="s">
        <v>2772</v>
      </c>
      <c r="EP46" s="183" t="s">
        <v>2664</v>
      </c>
      <c r="EQ46" s="183" t="s">
        <v>2664</v>
      </c>
      <c r="ER46" s="183" t="s">
        <v>2772</v>
      </c>
      <c r="ES46" s="183" t="s">
        <v>2664</v>
      </c>
      <c r="ET46" s="183" t="s">
        <v>2664</v>
      </c>
    </row>
    <row r="47" spans="1:150" x14ac:dyDescent="0.3">
      <c r="A47" s="1"/>
      <c r="B47" s="184" t="s">
        <v>3049</v>
      </c>
      <c r="C47" s="184" t="s">
        <v>119</v>
      </c>
      <c r="D47" s="184" t="s">
        <v>1083</v>
      </c>
      <c r="E47" s="184" t="s">
        <v>3050</v>
      </c>
      <c r="F47" s="184" t="s">
        <v>3051</v>
      </c>
      <c r="G47" s="185" t="s">
        <v>2772</v>
      </c>
      <c r="H47" s="185" t="s">
        <v>2664</v>
      </c>
      <c r="I47" s="185" t="s">
        <v>2664</v>
      </c>
      <c r="J47" s="185" t="s">
        <v>2772</v>
      </c>
      <c r="K47" s="185" t="s">
        <v>2664</v>
      </c>
      <c r="L47" s="185" t="s">
        <v>2664</v>
      </c>
      <c r="M47" s="185" t="s">
        <v>2772</v>
      </c>
      <c r="N47" s="185" t="s">
        <v>2664</v>
      </c>
      <c r="O47" s="185" t="s">
        <v>2664</v>
      </c>
      <c r="P47" s="185" t="s">
        <v>2772</v>
      </c>
      <c r="Q47" s="185" t="s">
        <v>2664</v>
      </c>
      <c r="R47" s="185" t="s">
        <v>2664</v>
      </c>
      <c r="S47" s="185" t="s">
        <v>2772</v>
      </c>
      <c r="T47" s="185" t="s">
        <v>2664</v>
      </c>
      <c r="U47" s="185" t="s">
        <v>2664</v>
      </c>
      <c r="V47" s="185" t="s">
        <v>2772</v>
      </c>
      <c r="W47" s="185" t="s">
        <v>2664</v>
      </c>
      <c r="X47" s="185" t="s">
        <v>2664</v>
      </c>
      <c r="Y47" s="185" t="s">
        <v>2772</v>
      </c>
      <c r="Z47" s="185" t="s">
        <v>2664</v>
      </c>
      <c r="AA47" s="185" t="s">
        <v>2664</v>
      </c>
      <c r="AB47" s="185" t="s">
        <v>2772</v>
      </c>
      <c r="AC47" s="185" t="s">
        <v>2664</v>
      </c>
      <c r="AD47" s="185" t="s">
        <v>2664</v>
      </c>
      <c r="AE47" s="185" t="s">
        <v>2772</v>
      </c>
      <c r="AF47" s="185" t="s">
        <v>2664</v>
      </c>
      <c r="AG47" s="185" t="s">
        <v>2664</v>
      </c>
      <c r="AH47" s="185" t="s">
        <v>2772</v>
      </c>
      <c r="AI47" s="185" t="s">
        <v>2664</v>
      </c>
      <c r="AJ47" s="185" t="s">
        <v>2664</v>
      </c>
      <c r="AK47" s="185" t="s">
        <v>2772</v>
      </c>
      <c r="AL47" s="185" t="s">
        <v>2664</v>
      </c>
      <c r="AM47" s="185" t="s">
        <v>2664</v>
      </c>
      <c r="AN47" s="185" t="s">
        <v>2772</v>
      </c>
      <c r="AO47" s="185" t="s">
        <v>2664</v>
      </c>
      <c r="AP47" s="185" t="s">
        <v>2664</v>
      </c>
      <c r="AQ47" s="185" t="s">
        <v>2772</v>
      </c>
      <c r="AR47" s="185" t="s">
        <v>2664</v>
      </c>
      <c r="AS47" s="185" t="s">
        <v>2664</v>
      </c>
      <c r="AT47" s="185" t="s">
        <v>2772</v>
      </c>
      <c r="AU47" s="185" t="s">
        <v>2664</v>
      </c>
      <c r="AV47" s="185" t="s">
        <v>2664</v>
      </c>
      <c r="AW47" s="185" t="s">
        <v>2772</v>
      </c>
      <c r="AX47" s="185" t="s">
        <v>2664</v>
      </c>
      <c r="AY47" s="185" t="s">
        <v>2664</v>
      </c>
      <c r="AZ47" s="185" t="s">
        <v>2772</v>
      </c>
      <c r="BA47" s="185" t="s">
        <v>2664</v>
      </c>
      <c r="BB47" s="185" t="s">
        <v>2664</v>
      </c>
      <c r="BC47" s="185" t="s">
        <v>2772</v>
      </c>
      <c r="BD47" s="185" t="s">
        <v>2664</v>
      </c>
      <c r="BE47" s="185" t="s">
        <v>2664</v>
      </c>
      <c r="BF47" s="185" t="s">
        <v>2772</v>
      </c>
      <c r="BG47" s="185" t="s">
        <v>2664</v>
      </c>
      <c r="BH47" s="185" t="s">
        <v>2664</v>
      </c>
      <c r="BI47" s="185" t="s">
        <v>2772</v>
      </c>
      <c r="BJ47" s="185" t="s">
        <v>2664</v>
      </c>
      <c r="BK47" s="185" t="s">
        <v>2664</v>
      </c>
      <c r="BL47" s="185" t="s">
        <v>2772</v>
      </c>
      <c r="BM47" s="185" t="s">
        <v>2664</v>
      </c>
      <c r="BN47" s="185" t="s">
        <v>2664</v>
      </c>
      <c r="BO47" s="185" t="s">
        <v>2772</v>
      </c>
      <c r="BP47" s="185" t="s">
        <v>2664</v>
      </c>
      <c r="BQ47" s="185" t="s">
        <v>2664</v>
      </c>
      <c r="BR47" s="185" t="s">
        <v>2772</v>
      </c>
      <c r="BS47" s="185" t="s">
        <v>2664</v>
      </c>
      <c r="BT47" s="185" t="s">
        <v>2664</v>
      </c>
      <c r="BU47" s="185" t="s">
        <v>2772</v>
      </c>
      <c r="BV47" s="185" t="s">
        <v>2664</v>
      </c>
      <c r="BW47" s="185" t="s">
        <v>2664</v>
      </c>
      <c r="BX47" s="185" t="s">
        <v>2772</v>
      </c>
      <c r="BY47" s="185" t="s">
        <v>2664</v>
      </c>
      <c r="BZ47" s="185" t="s">
        <v>2664</v>
      </c>
      <c r="CA47" s="185" t="s">
        <v>2772</v>
      </c>
      <c r="CB47" s="185" t="s">
        <v>2664</v>
      </c>
      <c r="CC47" s="185" t="s">
        <v>2664</v>
      </c>
      <c r="CD47" s="185" t="s">
        <v>2772</v>
      </c>
      <c r="CE47" s="185" t="s">
        <v>2664</v>
      </c>
      <c r="CF47" s="185" t="s">
        <v>2664</v>
      </c>
      <c r="CG47" s="185" t="s">
        <v>2772</v>
      </c>
      <c r="CH47" s="185" t="s">
        <v>2664</v>
      </c>
      <c r="CI47" s="185" t="s">
        <v>2664</v>
      </c>
      <c r="CJ47" s="185" t="s">
        <v>2772</v>
      </c>
      <c r="CK47" s="185" t="s">
        <v>2664</v>
      </c>
      <c r="CL47" s="185" t="s">
        <v>2664</v>
      </c>
      <c r="CM47" s="185" t="s">
        <v>2772</v>
      </c>
      <c r="CN47" s="185" t="s">
        <v>2664</v>
      </c>
      <c r="CO47" s="185" t="s">
        <v>2664</v>
      </c>
      <c r="CP47" s="185" t="s">
        <v>2772</v>
      </c>
      <c r="CQ47" s="185" t="s">
        <v>2664</v>
      </c>
      <c r="CR47" s="185" t="s">
        <v>2664</v>
      </c>
      <c r="CS47" s="185" t="s">
        <v>2772</v>
      </c>
      <c r="CT47" s="185" t="s">
        <v>2664</v>
      </c>
      <c r="CU47" s="185" t="s">
        <v>2664</v>
      </c>
      <c r="CV47" s="185" t="s">
        <v>2772</v>
      </c>
      <c r="CW47" s="185" t="s">
        <v>2664</v>
      </c>
      <c r="CX47" s="185" t="s">
        <v>2664</v>
      </c>
      <c r="CY47" s="185" t="s">
        <v>2772</v>
      </c>
      <c r="CZ47" s="185" t="s">
        <v>2664</v>
      </c>
      <c r="DA47" s="185" t="s">
        <v>2664</v>
      </c>
      <c r="DB47" s="185" t="s">
        <v>2772</v>
      </c>
      <c r="DC47" s="185" t="s">
        <v>2664</v>
      </c>
      <c r="DD47" s="185" t="s">
        <v>2664</v>
      </c>
      <c r="DE47" s="185" t="s">
        <v>2772</v>
      </c>
      <c r="DF47" s="185" t="s">
        <v>2664</v>
      </c>
      <c r="DG47" s="185" t="s">
        <v>2664</v>
      </c>
      <c r="DH47" s="185" t="s">
        <v>2772</v>
      </c>
      <c r="DI47" s="185" t="s">
        <v>2664</v>
      </c>
      <c r="DJ47" s="185" t="s">
        <v>2664</v>
      </c>
      <c r="DK47" s="185" t="s">
        <v>2772</v>
      </c>
      <c r="DL47" s="185" t="s">
        <v>2664</v>
      </c>
      <c r="DM47" s="185" t="s">
        <v>2664</v>
      </c>
      <c r="DN47" s="185" t="s">
        <v>2772</v>
      </c>
      <c r="DO47" s="185" t="s">
        <v>2664</v>
      </c>
      <c r="DP47" s="185" t="s">
        <v>2664</v>
      </c>
      <c r="DQ47" s="185" t="s">
        <v>2772</v>
      </c>
      <c r="DR47" s="185" t="s">
        <v>2664</v>
      </c>
      <c r="DS47" s="185" t="s">
        <v>2664</v>
      </c>
      <c r="DT47" s="185" t="s">
        <v>2772</v>
      </c>
      <c r="DU47" s="185" t="s">
        <v>2664</v>
      </c>
      <c r="DV47" s="185" t="s">
        <v>2664</v>
      </c>
      <c r="DW47" s="185" t="s">
        <v>2772</v>
      </c>
      <c r="DX47" s="185" t="s">
        <v>2664</v>
      </c>
      <c r="DY47" s="185" t="s">
        <v>2664</v>
      </c>
      <c r="DZ47" s="185" t="s">
        <v>2772</v>
      </c>
      <c r="EA47" s="185" t="s">
        <v>2664</v>
      </c>
      <c r="EB47" s="185" t="s">
        <v>2664</v>
      </c>
      <c r="EC47" s="185" t="s">
        <v>2772</v>
      </c>
      <c r="ED47" s="185" t="s">
        <v>2664</v>
      </c>
      <c r="EE47" s="185" t="s">
        <v>2664</v>
      </c>
      <c r="EF47" s="185" t="s">
        <v>2772</v>
      </c>
      <c r="EG47" s="185" t="s">
        <v>2664</v>
      </c>
      <c r="EH47" s="185" t="s">
        <v>2664</v>
      </c>
      <c r="EI47" s="185" t="s">
        <v>2772</v>
      </c>
      <c r="EJ47" s="185" t="s">
        <v>2664</v>
      </c>
      <c r="EK47" s="185" t="s">
        <v>2664</v>
      </c>
      <c r="EL47" s="185" t="s">
        <v>2772</v>
      </c>
      <c r="EM47" s="185" t="s">
        <v>2664</v>
      </c>
      <c r="EN47" s="185" t="s">
        <v>2664</v>
      </c>
      <c r="EO47" s="185" t="s">
        <v>2772</v>
      </c>
      <c r="EP47" s="185" t="s">
        <v>2664</v>
      </c>
      <c r="EQ47" s="185" t="s">
        <v>2664</v>
      </c>
      <c r="ER47" s="185" t="s">
        <v>2772</v>
      </c>
      <c r="ES47" s="185" t="s">
        <v>2664</v>
      </c>
      <c r="ET47" s="185" t="s">
        <v>2664</v>
      </c>
    </row>
    <row r="48" spans="1:150" x14ac:dyDescent="0.3">
      <c r="A48" s="1"/>
      <c r="B48" s="184" t="s">
        <v>3052</v>
      </c>
      <c r="C48" s="184" t="s">
        <v>119</v>
      </c>
      <c r="D48" s="184" t="s">
        <v>1083</v>
      </c>
      <c r="E48" s="184" t="s">
        <v>3053</v>
      </c>
      <c r="F48" s="184" t="s">
        <v>3054</v>
      </c>
      <c r="G48" s="185" t="s">
        <v>2772</v>
      </c>
      <c r="H48" s="185" t="s">
        <v>498</v>
      </c>
      <c r="I48" s="185" t="s">
        <v>498</v>
      </c>
      <c r="J48" s="185" t="s">
        <v>2772</v>
      </c>
      <c r="K48" s="185" t="s">
        <v>498</v>
      </c>
      <c r="L48" s="185" t="s">
        <v>498</v>
      </c>
      <c r="M48" s="185" t="s">
        <v>2772</v>
      </c>
      <c r="N48" s="185" t="s">
        <v>498</v>
      </c>
      <c r="O48" s="185" t="s">
        <v>498</v>
      </c>
      <c r="P48" s="185" t="s">
        <v>2772</v>
      </c>
      <c r="Q48" s="185" t="s">
        <v>498</v>
      </c>
      <c r="R48" s="185" t="s">
        <v>498</v>
      </c>
      <c r="S48" s="185" t="s">
        <v>2772</v>
      </c>
      <c r="T48" s="185" t="s">
        <v>498</v>
      </c>
      <c r="U48" s="185" t="s">
        <v>498</v>
      </c>
      <c r="V48" s="185" t="s">
        <v>2772</v>
      </c>
      <c r="W48" s="185" t="s">
        <v>498</v>
      </c>
      <c r="X48" s="185" t="s">
        <v>498</v>
      </c>
      <c r="Y48" s="185" t="s">
        <v>2772</v>
      </c>
      <c r="Z48" s="185" t="s">
        <v>498</v>
      </c>
      <c r="AA48" s="185" t="s">
        <v>498</v>
      </c>
      <c r="AB48" s="185" t="s">
        <v>2772</v>
      </c>
      <c r="AC48" s="185" t="s">
        <v>498</v>
      </c>
      <c r="AD48" s="185" t="s">
        <v>498</v>
      </c>
      <c r="AE48" s="185" t="s">
        <v>2772</v>
      </c>
      <c r="AF48" s="185" t="s">
        <v>498</v>
      </c>
      <c r="AG48" s="185" t="s">
        <v>498</v>
      </c>
      <c r="AH48" s="185" t="s">
        <v>2772</v>
      </c>
      <c r="AI48" s="185" t="s">
        <v>498</v>
      </c>
      <c r="AJ48" s="185" t="s">
        <v>498</v>
      </c>
      <c r="AK48" s="185" t="s">
        <v>2772</v>
      </c>
      <c r="AL48" s="185" t="s">
        <v>498</v>
      </c>
      <c r="AM48" s="185" t="s">
        <v>498</v>
      </c>
      <c r="AN48" s="185" t="s">
        <v>2772</v>
      </c>
      <c r="AO48" s="185" t="s">
        <v>498</v>
      </c>
      <c r="AP48" s="185" t="s">
        <v>498</v>
      </c>
      <c r="AQ48" s="185" t="s">
        <v>2772</v>
      </c>
      <c r="AR48" s="185" t="s">
        <v>498</v>
      </c>
      <c r="AS48" s="185" t="s">
        <v>498</v>
      </c>
      <c r="AT48" s="185" t="s">
        <v>2772</v>
      </c>
      <c r="AU48" s="185" t="s">
        <v>498</v>
      </c>
      <c r="AV48" s="185" t="s">
        <v>498</v>
      </c>
      <c r="AW48" s="185" t="s">
        <v>2772</v>
      </c>
      <c r="AX48" s="185" t="s">
        <v>498</v>
      </c>
      <c r="AY48" s="185" t="s">
        <v>498</v>
      </c>
      <c r="AZ48" s="185" t="s">
        <v>2772</v>
      </c>
      <c r="BA48" s="185" t="s">
        <v>498</v>
      </c>
      <c r="BB48" s="185" t="s">
        <v>498</v>
      </c>
      <c r="BC48" s="185" t="s">
        <v>2772</v>
      </c>
      <c r="BD48" s="185" t="s">
        <v>498</v>
      </c>
      <c r="BE48" s="185" t="s">
        <v>498</v>
      </c>
      <c r="BF48" s="185" t="s">
        <v>2772</v>
      </c>
      <c r="BG48" s="185" t="s">
        <v>498</v>
      </c>
      <c r="BH48" s="185" t="s">
        <v>498</v>
      </c>
      <c r="BI48" s="185" t="s">
        <v>2772</v>
      </c>
      <c r="BJ48" s="185" t="s">
        <v>498</v>
      </c>
      <c r="BK48" s="185" t="s">
        <v>498</v>
      </c>
      <c r="BL48" s="185" t="s">
        <v>2772</v>
      </c>
      <c r="BM48" s="185" t="s">
        <v>498</v>
      </c>
      <c r="BN48" s="185" t="s">
        <v>498</v>
      </c>
      <c r="BO48" s="185" t="s">
        <v>2772</v>
      </c>
      <c r="BP48" s="185" t="s">
        <v>498</v>
      </c>
      <c r="BQ48" s="185" t="s">
        <v>498</v>
      </c>
      <c r="BR48" s="185" t="s">
        <v>2772</v>
      </c>
      <c r="BS48" s="185" t="s">
        <v>498</v>
      </c>
      <c r="BT48" s="185" t="s">
        <v>498</v>
      </c>
      <c r="BU48" s="185" t="s">
        <v>2772</v>
      </c>
      <c r="BV48" s="185" t="s">
        <v>498</v>
      </c>
      <c r="BW48" s="185" t="s">
        <v>498</v>
      </c>
      <c r="BX48" s="185" t="s">
        <v>2772</v>
      </c>
      <c r="BY48" s="185" t="s">
        <v>498</v>
      </c>
      <c r="BZ48" s="185" t="s">
        <v>498</v>
      </c>
      <c r="CA48" s="185" t="s">
        <v>2772</v>
      </c>
      <c r="CB48" s="185" t="s">
        <v>498</v>
      </c>
      <c r="CC48" s="185" t="s">
        <v>498</v>
      </c>
      <c r="CD48" s="185" t="s">
        <v>2772</v>
      </c>
      <c r="CE48" s="185" t="s">
        <v>498</v>
      </c>
      <c r="CF48" s="185" t="s">
        <v>498</v>
      </c>
      <c r="CG48" s="185" t="s">
        <v>2772</v>
      </c>
      <c r="CH48" s="185" t="s">
        <v>498</v>
      </c>
      <c r="CI48" s="185" t="s">
        <v>498</v>
      </c>
      <c r="CJ48" s="185" t="s">
        <v>2772</v>
      </c>
      <c r="CK48" s="185" t="s">
        <v>498</v>
      </c>
      <c r="CL48" s="185" t="s">
        <v>498</v>
      </c>
      <c r="CM48" s="185" t="s">
        <v>2772</v>
      </c>
      <c r="CN48" s="185" t="s">
        <v>498</v>
      </c>
      <c r="CO48" s="185" t="s">
        <v>498</v>
      </c>
      <c r="CP48" s="185" t="s">
        <v>2772</v>
      </c>
      <c r="CQ48" s="185" t="s">
        <v>498</v>
      </c>
      <c r="CR48" s="185" t="s">
        <v>498</v>
      </c>
      <c r="CS48" s="185" t="s">
        <v>2772</v>
      </c>
      <c r="CT48" s="185" t="s">
        <v>498</v>
      </c>
      <c r="CU48" s="185" t="s">
        <v>498</v>
      </c>
      <c r="CV48" s="185" t="s">
        <v>2772</v>
      </c>
      <c r="CW48" s="185" t="s">
        <v>498</v>
      </c>
      <c r="CX48" s="185" t="s">
        <v>498</v>
      </c>
      <c r="CY48" s="185" t="s">
        <v>2772</v>
      </c>
      <c r="CZ48" s="185" t="s">
        <v>498</v>
      </c>
      <c r="DA48" s="185" t="s">
        <v>498</v>
      </c>
      <c r="DB48" s="185" t="s">
        <v>2772</v>
      </c>
      <c r="DC48" s="185" t="s">
        <v>498</v>
      </c>
      <c r="DD48" s="185" t="s">
        <v>498</v>
      </c>
      <c r="DE48" s="185" t="s">
        <v>2772</v>
      </c>
      <c r="DF48" s="185" t="s">
        <v>498</v>
      </c>
      <c r="DG48" s="185" t="s">
        <v>498</v>
      </c>
      <c r="DH48" s="185" t="s">
        <v>2772</v>
      </c>
      <c r="DI48" s="185" t="s">
        <v>498</v>
      </c>
      <c r="DJ48" s="185" t="s">
        <v>498</v>
      </c>
      <c r="DK48" s="185" t="s">
        <v>2772</v>
      </c>
      <c r="DL48" s="185" t="s">
        <v>498</v>
      </c>
      <c r="DM48" s="185" t="s">
        <v>498</v>
      </c>
      <c r="DN48" s="185" t="s">
        <v>2772</v>
      </c>
      <c r="DO48" s="185" t="s">
        <v>498</v>
      </c>
      <c r="DP48" s="185" t="s">
        <v>498</v>
      </c>
      <c r="DQ48" s="185" t="s">
        <v>2772</v>
      </c>
      <c r="DR48" s="185" t="s">
        <v>498</v>
      </c>
      <c r="DS48" s="185" t="s">
        <v>498</v>
      </c>
      <c r="DT48" s="185" t="s">
        <v>2772</v>
      </c>
      <c r="DU48" s="185" t="s">
        <v>498</v>
      </c>
      <c r="DV48" s="185" t="s">
        <v>498</v>
      </c>
      <c r="DW48" s="185" t="s">
        <v>2772</v>
      </c>
      <c r="DX48" s="185" t="s">
        <v>498</v>
      </c>
      <c r="DY48" s="185" t="s">
        <v>498</v>
      </c>
      <c r="DZ48" s="185" t="s">
        <v>2772</v>
      </c>
      <c r="EA48" s="185" t="s">
        <v>498</v>
      </c>
      <c r="EB48" s="185" t="s">
        <v>498</v>
      </c>
      <c r="EC48" s="185" t="s">
        <v>2772</v>
      </c>
      <c r="ED48" s="185" t="s">
        <v>498</v>
      </c>
      <c r="EE48" s="185" t="s">
        <v>498</v>
      </c>
      <c r="EF48" s="185" t="s">
        <v>2772</v>
      </c>
      <c r="EG48" s="185" t="s">
        <v>498</v>
      </c>
      <c r="EH48" s="185" t="s">
        <v>498</v>
      </c>
      <c r="EI48" s="185" t="s">
        <v>2772</v>
      </c>
      <c r="EJ48" s="185" t="s">
        <v>498</v>
      </c>
      <c r="EK48" s="185" t="s">
        <v>498</v>
      </c>
      <c r="EL48" s="185" t="s">
        <v>2772</v>
      </c>
      <c r="EM48" s="185" t="s">
        <v>498</v>
      </c>
      <c r="EN48" s="185" t="s">
        <v>498</v>
      </c>
      <c r="EO48" s="185" t="s">
        <v>2772</v>
      </c>
      <c r="EP48" s="185" t="s">
        <v>498</v>
      </c>
      <c r="EQ48" s="185" t="s">
        <v>498</v>
      </c>
      <c r="ER48" s="185" t="s">
        <v>2772</v>
      </c>
      <c r="ES48" s="185" t="s">
        <v>498</v>
      </c>
      <c r="ET48" s="185" t="s">
        <v>498</v>
      </c>
    </row>
    <row r="49" spans="1:150" x14ac:dyDescent="0.3">
      <c r="A49" s="1"/>
      <c r="B49" s="183" t="s">
        <v>3055</v>
      </c>
      <c r="C49" s="183" t="s">
        <v>98</v>
      </c>
      <c r="D49" s="183" t="s">
        <v>924</v>
      </c>
      <c r="E49" s="183" t="s">
        <v>3056</v>
      </c>
      <c r="F49" s="183" t="s">
        <v>3057</v>
      </c>
      <c r="G49" s="183" t="s">
        <v>2772</v>
      </c>
      <c r="H49" s="183" t="s">
        <v>3058</v>
      </c>
      <c r="I49" s="183" t="s">
        <v>3059</v>
      </c>
      <c r="J49" s="183" t="s">
        <v>2772</v>
      </c>
      <c r="K49" s="183" t="s">
        <v>3060</v>
      </c>
      <c r="L49" s="183" t="s">
        <v>3061</v>
      </c>
      <c r="M49" s="183" t="s">
        <v>2772</v>
      </c>
      <c r="N49" s="183" t="s">
        <v>3062</v>
      </c>
      <c r="O49" s="183" t="s">
        <v>3063</v>
      </c>
      <c r="P49" s="183" t="s">
        <v>2772</v>
      </c>
      <c r="Q49" s="183" t="s">
        <v>3064</v>
      </c>
      <c r="R49" s="183" t="s">
        <v>3065</v>
      </c>
      <c r="S49" s="183" t="s">
        <v>2772</v>
      </c>
      <c r="T49" s="183" t="s">
        <v>3066</v>
      </c>
      <c r="U49" s="183" t="s">
        <v>3061</v>
      </c>
      <c r="V49" s="183" t="s">
        <v>2772</v>
      </c>
      <c r="W49" s="183" t="s">
        <v>3067</v>
      </c>
      <c r="X49" s="183" t="s">
        <v>3068</v>
      </c>
      <c r="Y49" s="183" t="s">
        <v>2772</v>
      </c>
      <c r="Z49" s="183" t="s">
        <v>3067</v>
      </c>
      <c r="AA49" s="183" t="s">
        <v>3069</v>
      </c>
      <c r="AB49" s="183" t="s">
        <v>2772</v>
      </c>
      <c r="AC49" s="183" t="s">
        <v>3067</v>
      </c>
      <c r="AD49" s="183" t="s">
        <v>3070</v>
      </c>
      <c r="AE49" s="183" t="s">
        <v>2772</v>
      </c>
      <c r="AF49" s="183" t="s">
        <v>3071</v>
      </c>
      <c r="AG49" s="183" t="s">
        <v>3072</v>
      </c>
      <c r="AH49" s="183" t="s">
        <v>2772</v>
      </c>
      <c r="AI49" s="183" t="s">
        <v>3073</v>
      </c>
      <c r="AJ49" s="183" t="s">
        <v>3074</v>
      </c>
      <c r="AK49" s="183" t="s">
        <v>2772</v>
      </c>
      <c r="AL49" s="183" t="s">
        <v>3067</v>
      </c>
      <c r="AM49" s="183" t="s">
        <v>3075</v>
      </c>
      <c r="AN49" s="183" t="s">
        <v>2772</v>
      </c>
      <c r="AO49" s="183" t="s">
        <v>3067</v>
      </c>
      <c r="AP49" s="183" t="s">
        <v>3076</v>
      </c>
      <c r="AQ49" s="183" t="s">
        <v>2772</v>
      </c>
      <c r="AR49" s="183" t="s">
        <v>3073</v>
      </c>
      <c r="AS49" s="183" t="s">
        <v>3077</v>
      </c>
      <c r="AT49" s="183" t="s">
        <v>2772</v>
      </c>
      <c r="AU49" s="183" t="s">
        <v>3073</v>
      </c>
      <c r="AV49" s="183" t="s">
        <v>3077</v>
      </c>
      <c r="AW49" s="183" t="s">
        <v>2772</v>
      </c>
      <c r="AX49" s="183" t="s">
        <v>3073</v>
      </c>
      <c r="AY49" s="183" t="s">
        <v>3077</v>
      </c>
      <c r="AZ49" s="183" t="s">
        <v>2772</v>
      </c>
      <c r="BA49" s="183" t="s">
        <v>3078</v>
      </c>
      <c r="BB49" s="183" t="s">
        <v>3079</v>
      </c>
      <c r="BC49" s="183" t="s">
        <v>2772</v>
      </c>
      <c r="BD49" s="183" t="s">
        <v>3071</v>
      </c>
      <c r="BE49" s="183" t="s">
        <v>3067</v>
      </c>
      <c r="BF49" s="183" t="s">
        <v>2772</v>
      </c>
      <c r="BG49" s="183" t="s">
        <v>3080</v>
      </c>
      <c r="BH49" s="183" t="s">
        <v>3081</v>
      </c>
      <c r="BI49" s="183" t="s">
        <v>2772</v>
      </c>
      <c r="BJ49" s="183" t="s">
        <v>3071</v>
      </c>
      <c r="BK49" s="183" t="s">
        <v>3067</v>
      </c>
      <c r="BL49" s="183" t="s">
        <v>2772</v>
      </c>
      <c r="BM49" s="183" t="s">
        <v>3071</v>
      </c>
      <c r="BN49" s="183" t="s">
        <v>3067</v>
      </c>
      <c r="BO49" s="183" t="s">
        <v>2772</v>
      </c>
      <c r="BP49" s="183" t="s">
        <v>3080</v>
      </c>
      <c r="BQ49" s="183" t="s">
        <v>3081</v>
      </c>
      <c r="BR49" s="183" t="s">
        <v>2772</v>
      </c>
      <c r="BS49" s="183" t="s">
        <v>3067</v>
      </c>
      <c r="BT49" s="183" t="s">
        <v>3075</v>
      </c>
      <c r="BU49" s="183" t="s">
        <v>2772</v>
      </c>
      <c r="BV49" s="183" t="s">
        <v>3082</v>
      </c>
      <c r="BW49" s="183" t="s">
        <v>3083</v>
      </c>
      <c r="BX49" s="183" t="s">
        <v>2772</v>
      </c>
      <c r="BY49" s="183" t="s">
        <v>3084</v>
      </c>
      <c r="BZ49" s="183" t="s">
        <v>3085</v>
      </c>
      <c r="CA49" s="183" t="s">
        <v>2772</v>
      </c>
      <c r="CB49" s="183" t="s">
        <v>3086</v>
      </c>
      <c r="CC49" s="183" t="s">
        <v>3087</v>
      </c>
      <c r="CD49" s="183" t="s">
        <v>2772</v>
      </c>
      <c r="CE49" s="183" t="s">
        <v>3088</v>
      </c>
      <c r="CF49" s="183" t="s">
        <v>3089</v>
      </c>
      <c r="CG49" s="183" t="s">
        <v>2772</v>
      </c>
      <c r="CH49" s="183" t="s">
        <v>3090</v>
      </c>
      <c r="CI49" s="183" t="s">
        <v>3091</v>
      </c>
      <c r="CJ49" s="183" t="s">
        <v>2772</v>
      </c>
      <c r="CK49" s="183" t="s">
        <v>3092</v>
      </c>
      <c r="CL49" s="183" t="s">
        <v>3093</v>
      </c>
      <c r="CM49" s="183" t="s">
        <v>2772</v>
      </c>
      <c r="CN49" s="183" t="s">
        <v>3088</v>
      </c>
      <c r="CO49" s="183" t="s">
        <v>3094</v>
      </c>
      <c r="CP49" s="183" t="s">
        <v>2772</v>
      </c>
      <c r="CQ49" s="183" t="s">
        <v>3095</v>
      </c>
      <c r="CR49" s="183" t="s">
        <v>3096</v>
      </c>
      <c r="CS49" s="183" t="s">
        <v>2772</v>
      </c>
      <c r="CT49" s="183" t="s">
        <v>3097</v>
      </c>
      <c r="CU49" s="183" t="s">
        <v>3098</v>
      </c>
      <c r="CV49" s="183" t="s">
        <v>2772</v>
      </c>
      <c r="CW49" s="183" t="s">
        <v>3099</v>
      </c>
      <c r="CX49" s="183" t="s">
        <v>3100</v>
      </c>
      <c r="CY49" s="183" t="s">
        <v>2772</v>
      </c>
      <c r="CZ49" s="183" t="s">
        <v>3101</v>
      </c>
      <c r="DA49" s="183" t="s">
        <v>3102</v>
      </c>
      <c r="DB49" s="183" t="s">
        <v>2772</v>
      </c>
      <c r="DC49" s="183" t="s">
        <v>3103</v>
      </c>
      <c r="DD49" s="183" t="s">
        <v>3104</v>
      </c>
      <c r="DE49" s="183" t="s">
        <v>2772</v>
      </c>
      <c r="DF49" s="183" t="s">
        <v>3105</v>
      </c>
      <c r="DG49" s="183" t="s">
        <v>3106</v>
      </c>
      <c r="DH49" s="183" t="s">
        <v>2772</v>
      </c>
      <c r="DI49" s="183" t="s">
        <v>3107</v>
      </c>
      <c r="DJ49" s="183" t="s">
        <v>3108</v>
      </c>
      <c r="DK49" s="183" t="s">
        <v>2772</v>
      </c>
      <c r="DL49" s="183" t="s">
        <v>3109</v>
      </c>
      <c r="DM49" s="183" t="s">
        <v>3110</v>
      </c>
      <c r="DN49" s="183" t="s">
        <v>2772</v>
      </c>
      <c r="DO49" s="183" t="s">
        <v>3111</v>
      </c>
      <c r="DP49" s="183" t="s">
        <v>3112</v>
      </c>
      <c r="DQ49" s="183" t="s">
        <v>2772</v>
      </c>
      <c r="DR49" s="183" t="s">
        <v>3113</v>
      </c>
      <c r="DS49" s="183" t="s">
        <v>3114</v>
      </c>
      <c r="DT49" s="183" t="s">
        <v>2772</v>
      </c>
      <c r="DU49" s="183" t="s">
        <v>3115</v>
      </c>
      <c r="DV49" s="183" t="s">
        <v>3116</v>
      </c>
      <c r="DW49" s="183" t="s">
        <v>2772</v>
      </c>
      <c r="DX49" s="183" t="s">
        <v>3117</v>
      </c>
      <c r="DY49" s="183" t="s">
        <v>3118</v>
      </c>
      <c r="DZ49" s="183" t="s">
        <v>2772</v>
      </c>
      <c r="EA49" s="183" t="s">
        <v>3119</v>
      </c>
      <c r="EB49" s="183" t="s">
        <v>3120</v>
      </c>
      <c r="EC49" s="183" t="s">
        <v>2772</v>
      </c>
      <c r="ED49" s="183" t="s">
        <v>3121</v>
      </c>
      <c r="EE49" s="183" t="s">
        <v>3122</v>
      </c>
      <c r="EF49" s="183" t="s">
        <v>2772</v>
      </c>
      <c r="EG49" s="183" t="s">
        <v>3123</v>
      </c>
      <c r="EH49" s="183" t="s">
        <v>3124</v>
      </c>
      <c r="EI49" s="183" t="s">
        <v>2772</v>
      </c>
      <c r="EJ49" s="183" t="s">
        <v>3125</v>
      </c>
      <c r="EK49" s="183" t="s">
        <v>3126</v>
      </c>
      <c r="EL49" s="183" t="s">
        <v>2772</v>
      </c>
      <c r="EM49" s="183" t="s">
        <v>3127</v>
      </c>
      <c r="EN49" s="183" t="s">
        <v>3128</v>
      </c>
      <c r="EO49" s="183" t="s">
        <v>2772</v>
      </c>
      <c r="EP49" s="183" t="s">
        <v>3129</v>
      </c>
      <c r="EQ49" s="183" t="s">
        <v>2664</v>
      </c>
      <c r="ER49" s="183" t="s">
        <v>2772</v>
      </c>
      <c r="ES49" s="183" t="s">
        <v>3130</v>
      </c>
      <c r="ET49" s="183" t="s">
        <v>3131</v>
      </c>
    </row>
    <row r="50" spans="1:150" x14ac:dyDescent="0.3">
      <c r="A50" s="1"/>
      <c r="B50" s="184" t="s">
        <v>3132</v>
      </c>
      <c r="C50" s="184" t="s">
        <v>98</v>
      </c>
      <c r="D50" s="184" t="s">
        <v>924</v>
      </c>
      <c r="E50" s="184" t="s">
        <v>3133</v>
      </c>
      <c r="F50" s="184" t="s">
        <v>3134</v>
      </c>
      <c r="G50" s="185" t="s">
        <v>2772</v>
      </c>
      <c r="H50" s="185" t="s">
        <v>2664</v>
      </c>
      <c r="I50" s="185" t="s">
        <v>2664</v>
      </c>
      <c r="J50" s="185" t="s">
        <v>2772</v>
      </c>
      <c r="K50" s="185" t="s">
        <v>2664</v>
      </c>
      <c r="L50" s="185" t="s">
        <v>2664</v>
      </c>
      <c r="M50" s="185" t="s">
        <v>2772</v>
      </c>
      <c r="N50" s="185" t="s">
        <v>2664</v>
      </c>
      <c r="O50" s="185" t="s">
        <v>2664</v>
      </c>
      <c r="P50" s="185" t="s">
        <v>2772</v>
      </c>
      <c r="Q50" s="185" t="s">
        <v>2664</v>
      </c>
      <c r="R50" s="185" t="s">
        <v>2664</v>
      </c>
      <c r="S50" s="185" t="s">
        <v>2772</v>
      </c>
      <c r="T50" s="185" t="s">
        <v>2664</v>
      </c>
      <c r="U50" s="185" t="s">
        <v>2664</v>
      </c>
      <c r="V50" s="185" t="s">
        <v>2772</v>
      </c>
      <c r="W50" s="185" t="s">
        <v>2664</v>
      </c>
      <c r="X50" s="185" t="s">
        <v>2664</v>
      </c>
      <c r="Y50" s="185" t="s">
        <v>2772</v>
      </c>
      <c r="Z50" s="185" t="s">
        <v>2664</v>
      </c>
      <c r="AA50" s="185" t="s">
        <v>2664</v>
      </c>
      <c r="AB50" s="185" t="s">
        <v>2772</v>
      </c>
      <c r="AC50" s="185" t="s">
        <v>2664</v>
      </c>
      <c r="AD50" s="185" t="s">
        <v>2664</v>
      </c>
      <c r="AE50" s="185" t="s">
        <v>2772</v>
      </c>
      <c r="AF50" s="185" t="s">
        <v>2664</v>
      </c>
      <c r="AG50" s="185" t="s">
        <v>2664</v>
      </c>
      <c r="AH50" s="185" t="s">
        <v>2772</v>
      </c>
      <c r="AI50" s="185" t="s">
        <v>2664</v>
      </c>
      <c r="AJ50" s="185" t="s">
        <v>2664</v>
      </c>
      <c r="AK50" s="185" t="s">
        <v>2772</v>
      </c>
      <c r="AL50" s="185" t="s">
        <v>2664</v>
      </c>
      <c r="AM50" s="185" t="s">
        <v>2664</v>
      </c>
      <c r="AN50" s="185" t="s">
        <v>2772</v>
      </c>
      <c r="AO50" s="185" t="s">
        <v>2664</v>
      </c>
      <c r="AP50" s="185" t="s">
        <v>2664</v>
      </c>
      <c r="AQ50" s="185" t="s">
        <v>2772</v>
      </c>
      <c r="AR50" s="185" t="s">
        <v>2664</v>
      </c>
      <c r="AS50" s="185" t="s">
        <v>2664</v>
      </c>
      <c r="AT50" s="185" t="s">
        <v>2772</v>
      </c>
      <c r="AU50" s="185" t="s">
        <v>2664</v>
      </c>
      <c r="AV50" s="185" t="s">
        <v>2664</v>
      </c>
      <c r="AW50" s="185" t="s">
        <v>2772</v>
      </c>
      <c r="AX50" s="185" t="s">
        <v>2664</v>
      </c>
      <c r="AY50" s="185" t="s">
        <v>2664</v>
      </c>
      <c r="AZ50" s="185" t="s">
        <v>2772</v>
      </c>
      <c r="BA50" s="185" t="s">
        <v>2664</v>
      </c>
      <c r="BB50" s="185" t="s">
        <v>2664</v>
      </c>
      <c r="BC50" s="185" t="s">
        <v>2772</v>
      </c>
      <c r="BD50" s="185" t="s">
        <v>2664</v>
      </c>
      <c r="BE50" s="185" t="s">
        <v>2664</v>
      </c>
      <c r="BF50" s="185" t="s">
        <v>2772</v>
      </c>
      <c r="BG50" s="185" t="s">
        <v>2664</v>
      </c>
      <c r="BH50" s="185" t="s">
        <v>2664</v>
      </c>
      <c r="BI50" s="185" t="s">
        <v>2772</v>
      </c>
      <c r="BJ50" s="185" t="s">
        <v>2664</v>
      </c>
      <c r="BK50" s="185" t="s">
        <v>2664</v>
      </c>
      <c r="BL50" s="185" t="s">
        <v>2772</v>
      </c>
      <c r="BM50" s="185" t="s">
        <v>2664</v>
      </c>
      <c r="BN50" s="185" t="s">
        <v>2664</v>
      </c>
      <c r="BO50" s="185" t="s">
        <v>2772</v>
      </c>
      <c r="BP50" s="185" t="s">
        <v>2664</v>
      </c>
      <c r="BQ50" s="185" t="s">
        <v>2664</v>
      </c>
      <c r="BR50" s="185" t="s">
        <v>2772</v>
      </c>
      <c r="BS50" s="185" t="s">
        <v>2664</v>
      </c>
      <c r="BT50" s="185" t="s">
        <v>2664</v>
      </c>
      <c r="BU50" s="185" t="s">
        <v>2772</v>
      </c>
      <c r="BV50" s="185" t="s">
        <v>2664</v>
      </c>
      <c r="BW50" s="185" t="s">
        <v>2664</v>
      </c>
      <c r="BX50" s="185" t="s">
        <v>2772</v>
      </c>
      <c r="BY50" s="185" t="s">
        <v>2664</v>
      </c>
      <c r="BZ50" s="185" t="s">
        <v>2664</v>
      </c>
      <c r="CA50" s="185" t="s">
        <v>2772</v>
      </c>
      <c r="CB50" s="185" t="s">
        <v>2664</v>
      </c>
      <c r="CC50" s="185" t="s">
        <v>2664</v>
      </c>
      <c r="CD50" s="185" t="s">
        <v>2772</v>
      </c>
      <c r="CE50" s="185" t="s">
        <v>2664</v>
      </c>
      <c r="CF50" s="185" t="s">
        <v>2664</v>
      </c>
      <c r="CG50" s="185" t="s">
        <v>2772</v>
      </c>
      <c r="CH50" s="185" t="s">
        <v>2664</v>
      </c>
      <c r="CI50" s="185" t="s">
        <v>2664</v>
      </c>
      <c r="CJ50" s="185" t="s">
        <v>2772</v>
      </c>
      <c r="CK50" s="185" t="s">
        <v>2664</v>
      </c>
      <c r="CL50" s="185" t="s">
        <v>2664</v>
      </c>
      <c r="CM50" s="185" t="s">
        <v>2772</v>
      </c>
      <c r="CN50" s="185" t="s">
        <v>2664</v>
      </c>
      <c r="CO50" s="185" t="s">
        <v>2664</v>
      </c>
      <c r="CP50" s="185" t="s">
        <v>2772</v>
      </c>
      <c r="CQ50" s="185" t="s">
        <v>2664</v>
      </c>
      <c r="CR50" s="185" t="s">
        <v>2664</v>
      </c>
      <c r="CS50" s="185" t="s">
        <v>2772</v>
      </c>
      <c r="CT50" s="185" t="s">
        <v>2664</v>
      </c>
      <c r="CU50" s="185" t="s">
        <v>2664</v>
      </c>
      <c r="CV50" s="185" t="s">
        <v>2772</v>
      </c>
      <c r="CW50" s="185" t="s">
        <v>2664</v>
      </c>
      <c r="CX50" s="185" t="s">
        <v>2664</v>
      </c>
      <c r="CY50" s="185" t="s">
        <v>2772</v>
      </c>
      <c r="CZ50" s="185" t="s">
        <v>2664</v>
      </c>
      <c r="DA50" s="185" t="s">
        <v>2664</v>
      </c>
      <c r="DB50" s="185" t="s">
        <v>2772</v>
      </c>
      <c r="DC50" s="185" t="s">
        <v>2664</v>
      </c>
      <c r="DD50" s="185" t="s">
        <v>2664</v>
      </c>
      <c r="DE50" s="185" t="s">
        <v>2772</v>
      </c>
      <c r="DF50" s="185" t="s">
        <v>2664</v>
      </c>
      <c r="DG50" s="185" t="s">
        <v>2664</v>
      </c>
      <c r="DH50" s="185" t="s">
        <v>2772</v>
      </c>
      <c r="DI50" s="185" t="s">
        <v>2664</v>
      </c>
      <c r="DJ50" s="185" t="s">
        <v>2664</v>
      </c>
      <c r="DK50" s="185" t="s">
        <v>2772</v>
      </c>
      <c r="DL50" s="185" t="s">
        <v>2664</v>
      </c>
      <c r="DM50" s="185" t="s">
        <v>2664</v>
      </c>
      <c r="DN50" s="185" t="s">
        <v>2772</v>
      </c>
      <c r="DO50" s="185" t="s">
        <v>2664</v>
      </c>
      <c r="DP50" s="185" t="s">
        <v>2664</v>
      </c>
      <c r="DQ50" s="185" t="s">
        <v>2772</v>
      </c>
      <c r="DR50" s="185" t="s">
        <v>2664</v>
      </c>
      <c r="DS50" s="185" t="s">
        <v>2664</v>
      </c>
      <c r="DT50" s="185" t="s">
        <v>2772</v>
      </c>
      <c r="DU50" s="185" t="s">
        <v>2664</v>
      </c>
      <c r="DV50" s="185" t="s">
        <v>2664</v>
      </c>
      <c r="DW50" s="185" t="s">
        <v>2772</v>
      </c>
      <c r="DX50" s="185" t="s">
        <v>2664</v>
      </c>
      <c r="DY50" s="185" t="s">
        <v>2664</v>
      </c>
      <c r="DZ50" s="185" t="s">
        <v>2772</v>
      </c>
      <c r="EA50" s="185" t="s">
        <v>2664</v>
      </c>
      <c r="EB50" s="185" t="s">
        <v>2664</v>
      </c>
      <c r="EC50" s="185" t="s">
        <v>2772</v>
      </c>
      <c r="ED50" s="185" t="s">
        <v>2664</v>
      </c>
      <c r="EE50" s="185" t="s">
        <v>2664</v>
      </c>
      <c r="EF50" s="185" t="s">
        <v>2772</v>
      </c>
      <c r="EG50" s="185" t="s">
        <v>2664</v>
      </c>
      <c r="EH50" s="185" t="s">
        <v>2664</v>
      </c>
      <c r="EI50" s="185" t="s">
        <v>2772</v>
      </c>
      <c r="EJ50" s="185" t="s">
        <v>2664</v>
      </c>
      <c r="EK50" s="185" t="s">
        <v>2664</v>
      </c>
      <c r="EL50" s="185" t="s">
        <v>2772</v>
      </c>
      <c r="EM50" s="185" t="s">
        <v>2664</v>
      </c>
      <c r="EN50" s="185" t="s">
        <v>2664</v>
      </c>
      <c r="EO50" s="185" t="s">
        <v>2772</v>
      </c>
      <c r="EP50" s="185" t="s">
        <v>2664</v>
      </c>
      <c r="EQ50" s="185" t="s">
        <v>2664</v>
      </c>
      <c r="ER50" s="185" t="s">
        <v>2772</v>
      </c>
      <c r="ES50" s="185" t="s">
        <v>2664</v>
      </c>
      <c r="ET50" s="185" t="s">
        <v>2664</v>
      </c>
    </row>
    <row r="51" spans="1:150" x14ac:dyDescent="0.3">
      <c r="A51" s="1"/>
      <c r="B51" s="184" t="s">
        <v>3135</v>
      </c>
      <c r="C51" s="184" t="s">
        <v>98</v>
      </c>
      <c r="D51" s="184" t="s">
        <v>924</v>
      </c>
      <c r="E51" s="184" t="s">
        <v>3136</v>
      </c>
      <c r="F51" s="184" t="s">
        <v>3137</v>
      </c>
      <c r="G51" s="185" t="s">
        <v>2772</v>
      </c>
      <c r="H51" s="185" t="s">
        <v>3138</v>
      </c>
      <c r="I51" s="185" t="s">
        <v>2860</v>
      </c>
      <c r="J51" s="185" t="s">
        <v>2772</v>
      </c>
      <c r="K51" s="185" t="s">
        <v>2664</v>
      </c>
      <c r="L51" s="185" t="s">
        <v>3139</v>
      </c>
      <c r="M51" s="185" t="s">
        <v>2772</v>
      </c>
      <c r="N51" s="185" t="s">
        <v>3140</v>
      </c>
      <c r="O51" s="185" t="s">
        <v>2664</v>
      </c>
      <c r="P51" s="185" t="s">
        <v>2772</v>
      </c>
      <c r="Q51" s="185" t="s">
        <v>3140</v>
      </c>
      <c r="R51" s="185" t="s">
        <v>2664</v>
      </c>
      <c r="S51" s="185" t="s">
        <v>2772</v>
      </c>
      <c r="T51" s="185" t="s">
        <v>3141</v>
      </c>
      <c r="U51" s="185" t="s">
        <v>2664</v>
      </c>
      <c r="V51" s="185" t="s">
        <v>2772</v>
      </c>
      <c r="W51" s="185" t="s">
        <v>3140</v>
      </c>
      <c r="X51" s="185" t="s">
        <v>2664</v>
      </c>
      <c r="Y51" s="185" t="s">
        <v>2772</v>
      </c>
      <c r="Z51" s="185" t="s">
        <v>3142</v>
      </c>
      <c r="AA51" s="185" t="s">
        <v>2664</v>
      </c>
      <c r="AB51" s="185" t="s">
        <v>2772</v>
      </c>
      <c r="AC51" s="185" t="s">
        <v>3142</v>
      </c>
      <c r="AD51" s="185" t="s">
        <v>2664</v>
      </c>
      <c r="AE51" s="185" t="s">
        <v>2772</v>
      </c>
      <c r="AF51" s="185" t="s">
        <v>2664</v>
      </c>
      <c r="AG51" s="185" t="s">
        <v>2664</v>
      </c>
      <c r="AH51" s="185" t="s">
        <v>2772</v>
      </c>
      <c r="AI51" s="185" t="s">
        <v>2664</v>
      </c>
      <c r="AJ51" s="185" t="s">
        <v>2664</v>
      </c>
      <c r="AK51" s="185" t="s">
        <v>2772</v>
      </c>
      <c r="AL51" s="185" t="s">
        <v>2664</v>
      </c>
      <c r="AM51" s="185" t="s">
        <v>3075</v>
      </c>
      <c r="AN51" s="185" t="s">
        <v>2772</v>
      </c>
      <c r="AO51" s="185" t="s">
        <v>3143</v>
      </c>
      <c r="AP51" s="185" t="s">
        <v>3144</v>
      </c>
      <c r="AQ51" s="185" t="s">
        <v>2772</v>
      </c>
      <c r="AR51" s="185" t="s">
        <v>2664</v>
      </c>
      <c r="AS51" s="185" t="s">
        <v>3075</v>
      </c>
      <c r="AT51" s="185" t="s">
        <v>2772</v>
      </c>
      <c r="AU51" s="185" t="s">
        <v>2664</v>
      </c>
      <c r="AV51" s="185" t="s">
        <v>3075</v>
      </c>
      <c r="AW51" s="185" t="s">
        <v>2772</v>
      </c>
      <c r="AX51" s="185" t="s">
        <v>2664</v>
      </c>
      <c r="AY51" s="185" t="s">
        <v>3075</v>
      </c>
      <c r="AZ51" s="185" t="s">
        <v>2772</v>
      </c>
      <c r="BA51" s="185" t="s">
        <v>2664</v>
      </c>
      <c r="BB51" s="185" t="s">
        <v>3075</v>
      </c>
      <c r="BC51" s="185" t="s">
        <v>2772</v>
      </c>
      <c r="BD51" s="185" t="s">
        <v>2664</v>
      </c>
      <c r="BE51" s="185" t="s">
        <v>3145</v>
      </c>
      <c r="BF51" s="185" t="s">
        <v>2772</v>
      </c>
      <c r="BG51" s="185" t="s">
        <v>2664</v>
      </c>
      <c r="BH51" s="185" t="s">
        <v>3075</v>
      </c>
      <c r="BI51" s="185" t="s">
        <v>2772</v>
      </c>
      <c r="BJ51" s="185" t="s">
        <v>2664</v>
      </c>
      <c r="BK51" s="185" t="s">
        <v>3145</v>
      </c>
      <c r="BL51" s="185" t="s">
        <v>2772</v>
      </c>
      <c r="BM51" s="185" t="s">
        <v>2664</v>
      </c>
      <c r="BN51" s="185" t="s">
        <v>3145</v>
      </c>
      <c r="BO51" s="185" t="s">
        <v>2772</v>
      </c>
      <c r="BP51" s="185" t="s">
        <v>2664</v>
      </c>
      <c r="BQ51" s="185" t="s">
        <v>3075</v>
      </c>
      <c r="BR51" s="185" t="s">
        <v>2772</v>
      </c>
      <c r="BS51" s="185" t="s">
        <v>2664</v>
      </c>
      <c r="BT51" s="185" t="s">
        <v>3075</v>
      </c>
      <c r="BU51" s="185" t="s">
        <v>2772</v>
      </c>
      <c r="BV51" s="185" t="s">
        <v>2664</v>
      </c>
      <c r="BW51" s="185" t="s">
        <v>3146</v>
      </c>
      <c r="BX51" s="185" t="s">
        <v>2772</v>
      </c>
      <c r="BY51" s="185" t="s">
        <v>2664</v>
      </c>
      <c r="BZ51" s="185" t="s">
        <v>3085</v>
      </c>
      <c r="CA51" s="185" t="s">
        <v>2772</v>
      </c>
      <c r="CB51" s="185" t="s">
        <v>2664</v>
      </c>
      <c r="CC51" s="185" t="s">
        <v>3147</v>
      </c>
      <c r="CD51" s="185" t="s">
        <v>2772</v>
      </c>
      <c r="CE51" s="185" t="s">
        <v>2664</v>
      </c>
      <c r="CF51" s="185" t="s">
        <v>3148</v>
      </c>
      <c r="CG51" s="185" t="s">
        <v>2772</v>
      </c>
      <c r="CH51" s="185" t="s">
        <v>3149</v>
      </c>
      <c r="CI51" s="185" t="s">
        <v>2664</v>
      </c>
      <c r="CJ51" s="185" t="s">
        <v>2772</v>
      </c>
      <c r="CK51" s="185" t="s">
        <v>2664</v>
      </c>
      <c r="CL51" s="185" t="s">
        <v>3150</v>
      </c>
      <c r="CM51" s="185" t="s">
        <v>2772</v>
      </c>
      <c r="CN51" s="185" t="s">
        <v>2664</v>
      </c>
      <c r="CO51" s="185" t="s">
        <v>3151</v>
      </c>
      <c r="CP51" s="185" t="s">
        <v>2772</v>
      </c>
      <c r="CQ51" s="185" t="s">
        <v>2664</v>
      </c>
      <c r="CR51" s="185" t="s">
        <v>3152</v>
      </c>
      <c r="CS51" s="185" t="s">
        <v>2772</v>
      </c>
      <c r="CT51" s="185" t="s">
        <v>3153</v>
      </c>
      <c r="CU51" s="185" t="s">
        <v>3154</v>
      </c>
      <c r="CV51" s="185" t="s">
        <v>2772</v>
      </c>
      <c r="CW51" s="185" t="s">
        <v>2664</v>
      </c>
      <c r="CX51" s="185" t="s">
        <v>3155</v>
      </c>
      <c r="CY51" s="185" t="s">
        <v>2772</v>
      </c>
      <c r="CZ51" s="185" t="s">
        <v>3156</v>
      </c>
      <c r="DA51" s="185" t="s">
        <v>3157</v>
      </c>
      <c r="DB51" s="185" t="s">
        <v>2772</v>
      </c>
      <c r="DC51" s="185" t="s">
        <v>2664</v>
      </c>
      <c r="DD51" s="185" t="s">
        <v>3158</v>
      </c>
      <c r="DE51" s="185" t="s">
        <v>2772</v>
      </c>
      <c r="DF51" s="185" t="s">
        <v>2664</v>
      </c>
      <c r="DG51" s="185" t="s">
        <v>3159</v>
      </c>
      <c r="DH51" s="185" t="s">
        <v>2772</v>
      </c>
      <c r="DI51" s="185" t="s">
        <v>2664</v>
      </c>
      <c r="DJ51" s="185" t="s">
        <v>3160</v>
      </c>
      <c r="DK51" s="185" t="s">
        <v>2772</v>
      </c>
      <c r="DL51" s="185" t="s">
        <v>2664</v>
      </c>
      <c r="DM51" s="185" t="s">
        <v>3161</v>
      </c>
      <c r="DN51" s="185" t="s">
        <v>2772</v>
      </c>
      <c r="DO51" s="185" t="s">
        <v>2664</v>
      </c>
      <c r="DP51" s="185" t="s">
        <v>3162</v>
      </c>
      <c r="DQ51" s="185" t="s">
        <v>2772</v>
      </c>
      <c r="DR51" s="185" t="s">
        <v>2664</v>
      </c>
      <c r="DS51" s="185" t="s">
        <v>3158</v>
      </c>
      <c r="DT51" s="185" t="s">
        <v>2772</v>
      </c>
      <c r="DU51" s="185" t="s">
        <v>2664</v>
      </c>
      <c r="DV51" s="185" t="s">
        <v>3116</v>
      </c>
      <c r="DW51" s="185" t="s">
        <v>2772</v>
      </c>
      <c r="DX51" s="185" t="s">
        <v>2664</v>
      </c>
      <c r="DY51" s="185" t="s">
        <v>3163</v>
      </c>
      <c r="DZ51" s="185" t="s">
        <v>2772</v>
      </c>
      <c r="EA51" s="185" t="s">
        <v>2664</v>
      </c>
      <c r="EB51" s="185" t="s">
        <v>3164</v>
      </c>
      <c r="EC51" s="185" t="s">
        <v>2772</v>
      </c>
      <c r="ED51" s="185" t="s">
        <v>2664</v>
      </c>
      <c r="EE51" s="185" t="s">
        <v>3165</v>
      </c>
      <c r="EF51" s="185" t="s">
        <v>2772</v>
      </c>
      <c r="EG51" s="185" t="s">
        <v>2664</v>
      </c>
      <c r="EH51" s="185" t="s">
        <v>3166</v>
      </c>
      <c r="EI51" s="185" t="s">
        <v>2772</v>
      </c>
      <c r="EJ51" s="185" t="s">
        <v>2664</v>
      </c>
      <c r="EK51" s="185" t="s">
        <v>3167</v>
      </c>
      <c r="EL51" s="185" t="s">
        <v>2772</v>
      </c>
      <c r="EM51" s="185" t="s">
        <v>2664</v>
      </c>
      <c r="EN51" s="185" t="s">
        <v>3075</v>
      </c>
      <c r="EO51" s="185" t="s">
        <v>2772</v>
      </c>
      <c r="EP51" s="185" t="s">
        <v>3168</v>
      </c>
      <c r="EQ51" s="185" t="s">
        <v>2664</v>
      </c>
      <c r="ER51" s="185" t="s">
        <v>2772</v>
      </c>
      <c r="ES51" s="185" t="s">
        <v>2664</v>
      </c>
      <c r="ET51" s="185" t="s">
        <v>3169</v>
      </c>
    </row>
    <row r="52" spans="1:150" x14ac:dyDescent="0.3">
      <c r="A52" s="1"/>
      <c r="B52" s="184" t="s">
        <v>3170</v>
      </c>
      <c r="C52" s="184" t="s">
        <v>98</v>
      </c>
      <c r="D52" s="184" t="s">
        <v>924</v>
      </c>
      <c r="E52" s="184" t="s">
        <v>3171</v>
      </c>
      <c r="F52" s="184" t="s">
        <v>3172</v>
      </c>
      <c r="G52" s="185" t="s">
        <v>2772</v>
      </c>
      <c r="H52" s="185" t="s">
        <v>2664</v>
      </c>
      <c r="I52" s="185" t="s">
        <v>3173</v>
      </c>
      <c r="J52" s="185" t="s">
        <v>2772</v>
      </c>
      <c r="K52" s="185" t="s">
        <v>3174</v>
      </c>
      <c r="L52" s="185" t="s">
        <v>3175</v>
      </c>
      <c r="M52" s="185" t="s">
        <v>2772</v>
      </c>
      <c r="N52" s="185" t="s">
        <v>2664</v>
      </c>
      <c r="O52" s="185" t="s">
        <v>3176</v>
      </c>
      <c r="P52" s="185" t="s">
        <v>2772</v>
      </c>
      <c r="Q52" s="185" t="s">
        <v>3177</v>
      </c>
      <c r="R52" s="185" t="s">
        <v>3178</v>
      </c>
      <c r="S52" s="185" t="s">
        <v>2772</v>
      </c>
      <c r="T52" s="185" t="s">
        <v>2664</v>
      </c>
      <c r="U52" s="185" t="s">
        <v>3179</v>
      </c>
      <c r="V52" s="185" t="s">
        <v>2772</v>
      </c>
      <c r="W52" s="185" t="s">
        <v>3180</v>
      </c>
      <c r="X52" s="185" t="s">
        <v>3181</v>
      </c>
      <c r="Y52" s="185" t="s">
        <v>2772</v>
      </c>
      <c r="Z52" s="185" t="s">
        <v>2664</v>
      </c>
      <c r="AA52" s="185" t="s">
        <v>3069</v>
      </c>
      <c r="AB52" s="185" t="s">
        <v>2772</v>
      </c>
      <c r="AC52" s="185" t="s">
        <v>2664</v>
      </c>
      <c r="AD52" s="185" t="s">
        <v>3070</v>
      </c>
      <c r="AE52" s="185" t="s">
        <v>2772</v>
      </c>
      <c r="AF52" s="185" t="s">
        <v>2664</v>
      </c>
      <c r="AG52" s="185" t="s">
        <v>3072</v>
      </c>
      <c r="AH52" s="185" t="s">
        <v>2772</v>
      </c>
      <c r="AI52" s="185" t="s">
        <v>3182</v>
      </c>
      <c r="AJ52" s="185" t="s">
        <v>2833</v>
      </c>
      <c r="AK52" s="185" t="s">
        <v>2772</v>
      </c>
      <c r="AL52" s="185" t="s">
        <v>3142</v>
      </c>
      <c r="AM52" s="185" t="s">
        <v>2664</v>
      </c>
      <c r="AN52" s="185" t="s">
        <v>2772</v>
      </c>
      <c r="AO52" s="185" t="s">
        <v>3183</v>
      </c>
      <c r="AP52" s="185" t="s">
        <v>3184</v>
      </c>
      <c r="AQ52" s="185" t="s">
        <v>2772</v>
      </c>
      <c r="AR52" s="185" t="s">
        <v>3071</v>
      </c>
      <c r="AS52" s="185" t="s">
        <v>2664</v>
      </c>
      <c r="AT52" s="185" t="s">
        <v>2772</v>
      </c>
      <c r="AU52" s="185" t="s">
        <v>3182</v>
      </c>
      <c r="AV52" s="185" t="s">
        <v>2833</v>
      </c>
      <c r="AW52" s="185" t="s">
        <v>2772</v>
      </c>
      <c r="AX52" s="185" t="s">
        <v>3182</v>
      </c>
      <c r="AY52" s="185" t="s">
        <v>2833</v>
      </c>
      <c r="AZ52" s="185" t="s">
        <v>2772</v>
      </c>
      <c r="BA52" s="185" t="s">
        <v>3185</v>
      </c>
      <c r="BB52" s="185" t="s">
        <v>3186</v>
      </c>
      <c r="BC52" s="185" t="s">
        <v>2772</v>
      </c>
      <c r="BD52" s="185" t="s">
        <v>2664</v>
      </c>
      <c r="BE52" s="185" t="s">
        <v>3187</v>
      </c>
      <c r="BF52" s="185" t="s">
        <v>2772</v>
      </c>
      <c r="BG52" s="185" t="s">
        <v>2833</v>
      </c>
      <c r="BH52" s="185" t="s">
        <v>3188</v>
      </c>
      <c r="BI52" s="185" t="s">
        <v>2772</v>
      </c>
      <c r="BJ52" s="185" t="s">
        <v>2664</v>
      </c>
      <c r="BK52" s="185" t="s">
        <v>3187</v>
      </c>
      <c r="BL52" s="185" t="s">
        <v>2772</v>
      </c>
      <c r="BM52" s="185" t="s">
        <v>2664</v>
      </c>
      <c r="BN52" s="185" t="s">
        <v>3187</v>
      </c>
      <c r="BO52" s="185" t="s">
        <v>2772</v>
      </c>
      <c r="BP52" s="185" t="s">
        <v>2833</v>
      </c>
      <c r="BQ52" s="185" t="s">
        <v>3188</v>
      </c>
      <c r="BR52" s="185" t="s">
        <v>2772</v>
      </c>
      <c r="BS52" s="185" t="s">
        <v>3142</v>
      </c>
      <c r="BT52" s="185" t="s">
        <v>2664</v>
      </c>
      <c r="BU52" s="185" t="s">
        <v>2772</v>
      </c>
      <c r="BV52" s="185" t="s">
        <v>3189</v>
      </c>
      <c r="BW52" s="185" t="s">
        <v>3190</v>
      </c>
      <c r="BX52" s="185" t="s">
        <v>2772</v>
      </c>
      <c r="BY52" s="185" t="s">
        <v>3191</v>
      </c>
      <c r="BZ52" s="185" t="s">
        <v>2664</v>
      </c>
      <c r="CA52" s="185" t="s">
        <v>2772</v>
      </c>
      <c r="CB52" s="185" t="s">
        <v>3192</v>
      </c>
      <c r="CC52" s="185" t="s">
        <v>2664</v>
      </c>
      <c r="CD52" s="185" t="s">
        <v>2772</v>
      </c>
      <c r="CE52" s="185" t="s">
        <v>2664</v>
      </c>
      <c r="CF52" s="185" t="s">
        <v>3193</v>
      </c>
      <c r="CG52" s="185" t="s">
        <v>2772</v>
      </c>
      <c r="CH52" s="185" t="s">
        <v>2664</v>
      </c>
      <c r="CI52" s="185" t="s">
        <v>3194</v>
      </c>
      <c r="CJ52" s="185" t="s">
        <v>2772</v>
      </c>
      <c r="CK52" s="185" t="s">
        <v>3195</v>
      </c>
      <c r="CL52" s="185" t="s">
        <v>3196</v>
      </c>
      <c r="CM52" s="185" t="s">
        <v>2772</v>
      </c>
      <c r="CN52" s="185" t="s">
        <v>2664</v>
      </c>
      <c r="CO52" s="185" t="s">
        <v>3197</v>
      </c>
      <c r="CP52" s="185" t="s">
        <v>2772</v>
      </c>
      <c r="CQ52" s="185" t="s">
        <v>2664</v>
      </c>
      <c r="CR52" s="185" t="s">
        <v>3198</v>
      </c>
      <c r="CS52" s="185" t="s">
        <v>2772</v>
      </c>
      <c r="CT52" s="185" t="s">
        <v>3199</v>
      </c>
      <c r="CU52" s="185" t="s">
        <v>3200</v>
      </c>
      <c r="CV52" s="185" t="s">
        <v>2772</v>
      </c>
      <c r="CW52" s="185" t="s">
        <v>2664</v>
      </c>
      <c r="CX52" s="185" t="s">
        <v>3201</v>
      </c>
      <c r="CY52" s="185" t="s">
        <v>2772</v>
      </c>
      <c r="CZ52" s="185" t="s">
        <v>3202</v>
      </c>
      <c r="DA52" s="185" t="s">
        <v>3203</v>
      </c>
      <c r="DB52" s="185" t="s">
        <v>2772</v>
      </c>
      <c r="DC52" s="185" t="s">
        <v>3204</v>
      </c>
      <c r="DD52" s="185" t="s">
        <v>3205</v>
      </c>
      <c r="DE52" s="185" t="s">
        <v>2772</v>
      </c>
      <c r="DF52" s="185" t="s">
        <v>3206</v>
      </c>
      <c r="DG52" s="185" t="s">
        <v>3207</v>
      </c>
      <c r="DH52" s="185" t="s">
        <v>2772</v>
      </c>
      <c r="DI52" s="185" t="s">
        <v>3208</v>
      </c>
      <c r="DJ52" s="185" t="s">
        <v>3209</v>
      </c>
      <c r="DK52" s="185" t="s">
        <v>2772</v>
      </c>
      <c r="DL52" s="185" t="s">
        <v>3210</v>
      </c>
      <c r="DM52" s="185" t="s">
        <v>3211</v>
      </c>
      <c r="DN52" s="185" t="s">
        <v>2772</v>
      </c>
      <c r="DO52" s="185" t="s">
        <v>2664</v>
      </c>
      <c r="DP52" s="185" t="s">
        <v>3212</v>
      </c>
      <c r="DQ52" s="185" t="s">
        <v>2772</v>
      </c>
      <c r="DR52" s="185" t="s">
        <v>3213</v>
      </c>
      <c r="DS52" s="185" t="s">
        <v>3214</v>
      </c>
      <c r="DT52" s="185" t="s">
        <v>2772</v>
      </c>
      <c r="DU52" s="185" t="s">
        <v>3215</v>
      </c>
      <c r="DV52" s="185" t="s">
        <v>2664</v>
      </c>
      <c r="DW52" s="185" t="s">
        <v>2772</v>
      </c>
      <c r="DX52" s="185" t="s">
        <v>3216</v>
      </c>
      <c r="DY52" s="185" t="s">
        <v>3217</v>
      </c>
      <c r="DZ52" s="185" t="s">
        <v>2772</v>
      </c>
      <c r="EA52" s="185" t="s">
        <v>2664</v>
      </c>
      <c r="EB52" s="185" t="s">
        <v>3218</v>
      </c>
      <c r="EC52" s="185" t="s">
        <v>2772</v>
      </c>
      <c r="ED52" s="185" t="s">
        <v>3219</v>
      </c>
      <c r="EE52" s="185" t="s">
        <v>3220</v>
      </c>
      <c r="EF52" s="185" t="s">
        <v>2772</v>
      </c>
      <c r="EG52" s="185" t="s">
        <v>2664</v>
      </c>
      <c r="EH52" s="185" t="s">
        <v>3221</v>
      </c>
      <c r="EI52" s="185" t="s">
        <v>2772</v>
      </c>
      <c r="EJ52" s="185" t="s">
        <v>3222</v>
      </c>
      <c r="EK52" s="185" t="s">
        <v>3223</v>
      </c>
      <c r="EL52" s="185" t="s">
        <v>2772</v>
      </c>
      <c r="EM52" s="185" t="s">
        <v>3224</v>
      </c>
      <c r="EN52" s="185" t="s">
        <v>3225</v>
      </c>
      <c r="EO52" s="185" t="s">
        <v>2772</v>
      </c>
      <c r="EP52" s="185" t="s">
        <v>3226</v>
      </c>
      <c r="EQ52" s="185" t="s">
        <v>2664</v>
      </c>
      <c r="ER52" s="185" t="s">
        <v>2772</v>
      </c>
      <c r="ES52" s="185" t="s">
        <v>3227</v>
      </c>
      <c r="ET52" s="185" t="s">
        <v>3228</v>
      </c>
    </row>
    <row r="53" spans="1:150" x14ac:dyDescent="0.3">
      <c r="A53" s="1"/>
      <c r="B53" s="184" t="s">
        <v>3229</v>
      </c>
      <c r="C53" s="184" t="s">
        <v>98</v>
      </c>
      <c r="D53" s="184" t="s">
        <v>924</v>
      </c>
      <c r="E53" s="184" t="s">
        <v>3230</v>
      </c>
      <c r="F53" s="184" t="s">
        <v>3231</v>
      </c>
      <c r="G53" s="185" t="s">
        <v>2772</v>
      </c>
      <c r="H53" s="185" t="s">
        <v>3232</v>
      </c>
      <c r="I53" s="185" t="s">
        <v>2664</v>
      </c>
      <c r="J53" s="185" t="s">
        <v>2772</v>
      </c>
      <c r="K53" s="185" t="s">
        <v>3233</v>
      </c>
      <c r="L53" s="185" t="s">
        <v>2664</v>
      </c>
      <c r="M53" s="185" t="s">
        <v>2772</v>
      </c>
      <c r="N53" s="185" t="s">
        <v>3234</v>
      </c>
      <c r="O53" s="185" t="s">
        <v>3235</v>
      </c>
      <c r="P53" s="185" t="s">
        <v>2772</v>
      </c>
      <c r="Q53" s="185" t="s">
        <v>2664</v>
      </c>
      <c r="R53" s="185" t="s">
        <v>3236</v>
      </c>
      <c r="S53" s="185" t="s">
        <v>2772</v>
      </c>
      <c r="T53" s="185" t="s">
        <v>3237</v>
      </c>
      <c r="U53" s="185" t="s">
        <v>3238</v>
      </c>
      <c r="V53" s="185" t="s">
        <v>2772</v>
      </c>
      <c r="W53" s="185" t="s">
        <v>3180</v>
      </c>
      <c r="X53" s="185" t="s">
        <v>3181</v>
      </c>
      <c r="Y53" s="185" t="s">
        <v>2772</v>
      </c>
      <c r="Z53" s="185" t="s">
        <v>3142</v>
      </c>
      <c r="AA53" s="185" t="s">
        <v>2664</v>
      </c>
      <c r="AB53" s="185" t="s">
        <v>2772</v>
      </c>
      <c r="AC53" s="185" t="s">
        <v>3142</v>
      </c>
      <c r="AD53" s="185" t="s">
        <v>2664</v>
      </c>
      <c r="AE53" s="185" t="s">
        <v>2772</v>
      </c>
      <c r="AF53" s="185" t="s">
        <v>3071</v>
      </c>
      <c r="AG53" s="185" t="s">
        <v>2664</v>
      </c>
      <c r="AH53" s="185" t="s">
        <v>2772</v>
      </c>
      <c r="AI53" s="185" t="s">
        <v>3071</v>
      </c>
      <c r="AJ53" s="185" t="s">
        <v>2664</v>
      </c>
      <c r="AK53" s="185" t="s">
        <v>2772</v>
      </c>
      <c r="AL53" s="185" t="s">
        <v>3142</v>
      </c>
      <c r="AM53" s="185" t="s">
        <v>2664</v>
      </c>
      <c r="AN53" s="185" t="s">
        <v>2772</v>
      </c>
      <c r="AO53" s="185" t="s">
        <v>3183</v>
      </c>
      <c r="AP53" s="185" t="s">
        <v>3184</v>
      </c>
      <c r="AQ53" s="185" t="s">
        <v>2772</v>
      </c>
      <c r="AR53" s="185" t="s">
        <v>3182</v>
      </c>
      <c r="AS53" s="185" t="s">
        <v>2833</v>
      </c>
      <c r="AT53" s="185" t="s">
        <v>2772</v>
      </c>
      <c r="AU53" s="185" t="s">
        <v>3071</v>
      </c>
      <c r="AV53" s="185" t="s">
        <v>2664</v>
      </c>
      <c r="AW53" s="185" t="s">
        <v>2772</v>
      </c>
      <c r="AX53" s="185" t="s">
        <v>3071</v>
      </c>
      <c r="AY53" s="185" t="s">
        <v>2664</v>
      </c>
      <c r="AZ53" s="185" t="s">
        <v>2772</v>
      </c>
      <c r="BA53" s="185" t="s">
        <v>3071</v>
      </c>
      <c r="BB53" s="185" t="s">
        <v>2664</v>
      </c>
      <c r="BC53" s="185" t="s">
        <v>2772</v>
      </c>
      <c r="BD53" s="185" t="s">
        <v>3071</v>
      </c>
      <c r="BE53" s="185" t="s">
        <v>2664</v>
      </c>
      <c r="BF53" s="185" t="s">
        <v>2772</v>
      </c>
      <c r="BG53" s="185" t="s">
        <v>3071</v>
      </c>
      <c r="BH53" s="185" t="s">
        <v>2664</v>
      </c>
      <c r="BI53" s="185" t="s">
        <v>2772</v>
      </c>
      <c r="BJ53" s="185" t="s">
        <v>3071</v>
      </c>
      <c r="BK53" s="185" t="s">
        <v>2664</v>
      </c>
      <c r="BL53" s="185" t="s">
        <v>2772</v>
      </c>
      <c r="BM53" s="185" t="s">
        <v>3071</v>
      </c>
      <c r="BN53" s="185" t="s">
        <v>2664</v>
      </c>
      <c r="BO53" s="185" t="s">
        <v>2772</v>
      </c>
      <c r="BP53" s="185" t="s">
        <v>3071</v>
      </c>
      <c r="BQ53" s="185" t="s">
        <v>2664</v>
      </c>
      <c r="BR53" s="185" t="s">
        <v>2772</v>
      </c>
      <c r="BS53" s="185" t="s">
        <v>3142</v>
      </c>
      <c r="BT53" s="185" t="s">
        <v>2664</v>
      </c>
      <c r="BU53" s="185" t="s">
        <v>2772</v>
      </c>
      <c r="BV53" s="185" t="s">
        <v>3189</v>
      </c>
      <c r="BW53" s="185" t="s">
        <v>3190</v>
      </c>
      <c r="BX53" s="185" t="s">
        <v>2772</v>
      </c>
      <c r="BY53" s="185" t="s">
        <v>3191</v>
      </c>
      <c r="BZ53" s="185" t="s">
        <v>2664</v>
      </c>
      <c r="CA53" s="185" t="s">
        <v>2772</v>
      </c>
      <c r="CB53" s="185" t="s">
        <v>3239</v>
      </c>
      <c r="CC53" s="185" t="s">
        <v>3240</v>
      </c>
      <c r="CD53" s="185" t="s">
        <v>2772</v>
      </c>
      <c r="CE53" s="185" t="s">
        <v>3088</v>
      </c>
      <c r="CF53" s="185" t="s">
        <v>2664</v>
      </c>
      <c r="CG53" s="185" t="s">
        <v>2772</v>
      </c>
      <c r="CH53" s="185" t="s">
        <v>3241</v>
      </c>
      <c r="CI53" s="185" t="s">
        <v>3242</v>
      </c>
      <c r="CJ53" s="185" t="s">
        <v>2772</v>
      </c>
      <c r="CK53" s="185" t="s">
        <v>3243</v>
      </c>
      <c r="CL53" s="185" t="s">
        <v>2664</v>
      </c>
      <c r="CM53" s="185" t="s">
        <v>2772</v>
      </c>
      <c r="CN53" s="185" t="s">
        <v>3088</v>
      </c>
      <c r="CO53" s="185" t="s">
        <v>2664</v>
      </c>
      <c r="CP53" s="185" t="s">
        <v>2772</v>
      </c>
      <c r="CQ53" s="185" t="s">
        <v>3095</v>
      </c>
      <c r="CR53" s="185" t="s">
        <v>2664</v>
      </c>
      <c r="CS53" s="185" t="s">
        <v>2772</v>
      </c>
      <c r="CT53" s="185" t="s">
        <v>3244</v>
      </c>
      <c r="CU53" s="185" t="s">
        <v>2664</v>
      </c>
      <c r="CV53" s="185" t="s">
        <v>2772</v>
      </c>
      <c r="CW53" s="185" t="s">
        <v>3099</v>
      </c>
      <c r="CX53" s="185" t="s">
        <v>2664</v>
      </c>
      <c r="CY53" s="185" t="s">
        <v>2772</v>
      </c>
      <c r="CZ53" s="185" t="s">
        <v>3245</v>
      </c>
      <c r="DA53" s="185" t="s">
        <v>2664</v>
      </c>
      <c r="DB53" s="185" t="s">
        <v>2772</v>
      </c>
      <c r="DC53" s="185" t="s">
        <v>3111</v>
      </c>
      <c r="DD53" s="185" t="s">
        <v>2664</v>
      </c>
      <c r="DE53" s="185" t="s">
        <v>2772</v>
      </c>
      <c r="DF53" s="185" t="s">
        <v>3246</v>
      </c>
      <c r="DG53" s="185" t="s">
        <v>2664</v>
      </c>
      <c r="DH53" s="185" t="s">
        <v>2772</v>
      </c>
      <c r="DI53" s="185" t="s">
        <v>3247</v>
      </c>
      <c r="DJ53" s="185" t="s">
        <v>2664</v>
      </c>
      <c r="DK53" s="185" t="s">
        <v>2772</v>
      </c>
      <c r="DL53" s="185" t="s">
        <v>3123</v>
      </c>
      <c r="DM53" s="185" t="s">
        <v>2664</v>
      </c>
      <c r="DN53" s="185" t="s">
        <v>2772</v>
      </c>
      <c r="DO53" s="185" t="s">
        <v>3111</v>
      </c>
      <c r="DP53" s="185" t="s">
        <v>2664</v>
      </c>
      <c r="DQ53" s="185" t="s">
        <v>2772</v>
      </c>
      <c r="DR53" s="185" t="s">
        <v>3111</v>
      </c>
      <c r="DS53" s="185" t="s">
        <v>2664</v>
      </c>
      <c r="DT53" s="185" t="s">
        <v>2772</v>
      </c>
      <c r="DU53" s="185" t="s">
        <v>3215</v>
      </c>
      <c r="DV53" s="185" t="s">
        <v>2664</v>
      </c>
      <c r="DW53" s="185" t="s">
        <v>2772</v>
      </c>
      <c r="DX53" s="185" t="s">
        <v>3192</v>
      </c>
      <c r="DY53" s="185" t="s">
        <v>2664</v>
      </c>
      <c r="DZ53" s="185" t="s">
        <v>2772</v>
      </c>
      <c r="EA53" s="185" t="s">
        <v>3119</v>
      </c>
      <c r="EB53" s="185" t="s">
        <v>2664</v>
      </c>
      <c r="EC53" s="185" t="s">
        <v>2772</v>
      </c>
      <c r="ED53" s="185" t="s">
        <v>3248</v>
      </c>
      <c r="EE53" s="185" t="s">
        <v>2664</v>
      </c>
      <c r="EF53" s="185" t="s">
        <v>2772</v>
      </c>
      <c r="EG53" s="185" t="s">
        <v>3123</v>
      </c>
      <c r="EH53" s="185" t="s">
        <v>2664</v>
      </c>
      <c r="EI53" s="185" t="s">
        <v>2772</v>
      </c>
      <c r="EJ53" s="185" t="s">
        <v>3249</v>
      </c>
      <c r="EK53" s="185" t="s">
        <v>2664</v>
      </c>
      <c r="EL53" s="185" t="s">
        <v>2772</v>
      </c>
      <c r="EM53" s="185" t="s">
        <v>3071</v>
      </c>
      <c r="EN53" s="185" t="s">
        <v>2664</v>
      </c>
      <c r="EO53" s="185" t="s">
        <v>2772</v>
      </c>
      <c r="EP53" s="185" t="s">
        <v>3226</v>
      </c>
      <c r="EQ53" s="185" t="s">
        <v>2664</v>
      </c>
      <c r="ER53" s="185" t="s">
        <v>2772</v>
      </c>
      <c r="ES53" s="185" t="s">
        <v>3071</v>
      </c>
      <c r="ET53" s="185" t="s">
        <v>2664</v>
      </c>
    </row>
    <row r="54" spans="1:150" x14ac:dyDescent="0.3">
      <c r="A54" s="1"/>
      <c r="B54" s="183" t="s">
        <v>3250</v>
      </c>
      <c r="C54" s="183" t="s">
        <v>98</v>
      </c>
      <c r="D54" s="183" t="s">
        <v>925</v>
      </c>
      <c r="E54" s="183" t="s">
        <v>3251</v>
      </c>
      <c r="F54" s="183" t="s">
        <v>3252</v>
      </c>
      <c r="G54" s="183" t="s">
        <v>2772</v>
      </c>
      <c r="H54" s="183" t="s">
        <v>3253</v>
      </c>
      <c r="I54" s="183" t="s">
        <v>3254</v>
      </c>
      <c r="J54" s="183" t="s">
        <v>2772</v>
      </c>
      <c r="K54" s="183" t="s">
        <v>3253</v>
      </c>
      <c r="L54" s="183" t="s">
        <v>3253</v>
      </c>
      <c r="M54" s="183" t="s">
        <v>2772</v>
      </c>
      <c r="N54" s="183" t="s">
        <v>3253</v>
      </c>
      <c r="O54" s="183" t="s">
        <v>3255</v>
      </c>
      <c r="P54" s="183" t="s">
        <v>2772</v>
      </c>
      <c r="Q54" s="183" t="s">
        <v>3253</v>
      </c>
      <c r="R54" s="183" t="s">
        <v>3255</v>
      </c>
      <c r="S54" s="183" t="s">
        <v>2772</v>
      </c>
      <c r="T54" s="183" t="s">
        <v>3253</v>
      </c>
      <c r="U54" s="183" t="s">
        <v>3253</v>
      </c>
      <c r="V54" s="183" t="s">
        <v>2772</v>
      </c>
      <c r="W54" s="183" t="s">
        <v>3253</v>
      </c>
      <c r="X54" s="183" t="s">
        <v>3255</v>
      </c>
      <c r="Y54" s="183" t="s">
        <v>2772</v>
      </c>
      <c r="Z54" s="183" t="s">
        <v>3253</v>
      </c>
      <c r="AA54" s="183" t="s">
        <v>3253</v>
      </c>
      <c r="AB54" s="183" t="s">
        <v>2772</v>
      </c>
      <c r="AC54" s="183" t="s">
        <v>3253</v>
      </c>
      <c r="AD54" s="183" t="s">
        <v>3253</v>
      </c>
      <c r="AE54" s="183" t="s">
        <v>2772</v>
      </c>
      <c r="AF54" s="183" t="s">
        <v>3253</v>
      </c>
      <c r="AG54" s="183" t="s">
        <v>3253</v>
      </c>
      <c r="AH54" s="183" t="s">
        <v>2772</v>
      </c>
      <c r="AI54" s="183" t="s">
        <v>3253</v>
      </c>
      <c r="AJ54" s="183" t="s">
        <v>3253</v>
      </c>
      <c r="AK54" s="183" t="s">
        <v>2772</v>
      </c>
      <c r="AL54" s="183" t="s">
        <v>3253</v>
      </c>
      <c r="AM54" s="183" t="s">
        <v>3253</v>
      </c>
      <c r="AN54" s="183" t="s">
        <v>2772</v>
      </c>
      <c r="AO54" s="183" t="s">
        <v>3253</v>
      </c>
      <c r="AP54" s="183" t="s">
        <v>3253</v>
      </c>
      <c r="AQ54" s="183" t="s">
        <v>2772</v>
      </c>
      <c r="AR54" s="183" t="s">
        <v>3253</v>
      </c>
      <c r="AS54" s="183" t="s">
        <v>3253</v>
      </c>
      <c r="AT54" s="183" t="s">
        <v>2772</v>
      </c>
      <c r="AU54" s="183" t="s">
        <v>3253</v>
      </c>
      <c r="AV54" s="183" t="s">
        <v>3253</v>
      </c>
      <c r="AW54" s="183" t="s">
        <v>2772</v>
      </c>
      <c r="AX54" s="183" t="s">
        <v>3253</v>
      </c>
      <c r="AY54" s="183" t="s">
        <v>3253</v>
      </c>
      <c r="AZ54" s="183" t="s">
        <v>2772</v>
      </c>
      <c r="BA54" s="183" t="s">
        <v>3253</v>
      </c>
      <c r="BB54" s="183" t="s">
        <v>3253</v>
      </c>
      <c r="BC54" s="183" t="s">
        <v>2772</v>
      </c>
      <c r="BD54" s="183" t="s">
        <v>3253</v>
      </c>
      <c r="BE54" s="183" t="s">
        <v>3253</v>
      </c>
      <c r="BF54" s="183" t="s">
        <v>2772</v>
      </c>
      <c r="BG54" s="183" t="s">
        <v>3253</v>
      </c>
      <c r="BH54" s="183" t="s">
        <v>3253</v>
      </c>
      <c r="BI54" s="183" t="s">
        <v>2772</v>
      </c>
      <c r="BJ54" s="183" t="s">
        <v>3253</v>
      </c>
      <c r="BK54" s="183" t="s">
        <v>3253</v>
      </c>
      <c r="BL54" s="183" t="s">
        <v>2772</v>
      </c>
      <c r="BM54" s="183" t="s">
        <v>3253</v>
      </c>
      <c r="BN54" s="183" t="s">
        <v>3253</v>
      </c>
      <c r="BO54" s="183" t="s">
        <v>2772</v>
      </c>
      <c r="BP54" s="183" t="s">
        <v>3253</v>
      </c>
      <c r="BQ54" s="183" t="s">
        <v>3253</v>
      </c>
      <c r="BR54" s="183" t="s">
        <v>2772</v>
      </c>
      <c r="BS54" s="183" t="s">
        <v>3253</v>
      </c>
      <c r="BT54" s="183" t="s">
        <v>3253</v>
      </c>
      <c r="BU54" s="183" t="s">
        <v>2772</v>
      </c>
      <c r="BV54" s="183" t="s">
        <v>3256</v>
      </c>
      <c r="BW54" s="183" t="s">
        <v>3253</v>
      </c>
      <c r="BX54" s="183" t="s">
        <v>2772</v>
      </c>
      <c r="BY54" s="183" t="s">
        <v>3257</v>
      </c>
      <c r="BZ54" s="183" t="s">
        <v>3258</v>
      </c>
      <c r="CA54" s="183" t="s">
        <v>2772</v>
      </c>
      <c r="CB54" s="183" t="s">
        <v>3259</v>
      </c>
      <c r="CC54" s="183" t="s">
        <v>3260</v>
      </c>
      <c r="CD54" s="183" t="s">
        <v>2772</v>
      </c>
      <c r="CE54" s="183" t="s">
        <v>3254</v>
      </c>
      <c r="CF54" s="183" t="s">
        <v>3254</v>
      </c>
      <c r="CG54" s="183" t="s">
        <v>2772</v>
      </c>
      <c r="CH54" s="183" t="s">
        <v>3261</v>
      </c>
      <c r="CI54" s="183" t="s">
        <v>3261</v>
      </c>
      <c r="CJ54" s="183" t="s">
        <v>2772</v>
      </c>
      <c r="CK54" s="183" t="s">
        <v>3262</v>
      </c>
      <c r="CL54" s="183" t="s">
        <v>3263</v>
      </c>
      <c r="CM54" s="183" t="s">
        <v>2772</v>
      </c>
      <c r="CN54" s="183" t="s">
        <v>3254</v>
      </c>
      <c r="CO54" s="183" t="s">
        <v>3264</v>
      </c>
      <c r="CP54" s="183" t="s">
        <v>2772</v>
      </c>
      <c r="CQ54" s="183" t="s">
        <v>3265</v>
      </c>
      <c r="CR54" s="183" t="s">
        <v>3264</v>
      </c>
      <c r="CS54" s="183" t="s">
        <v>2772</v>
      </c>
      <c r="CT54" s="183" t="s">
        <v>3264</v>
      </c>
      <c r="CU54" s="183" t="s">
        <v>3264</v>
      </c>
      <c r="CV54" s="183" t="s">
        <v>2772</v>
      </c>
      <c r="CW54" s="183" t="s">
        <v>3266</v>
      </c>
      <c r="CX54" s="183" t="s">
        <v>3254</v>
      </c>
      <c r="CY54" s="183" t="s">
        <v>2772</v>
      </c>
      <c r="CZ54" s="183" t="s">
        <v>3259</v>
      </c>
      <c r="DA54" s="183" t="s">
        <v>3259</v>
      </c>
      <c r="DB54" s="183" t="s">
        <v>2772</v>
      </c>
      <c r="DC54" s="183" t="s">
        <v>3267</v>
      </c>
      <c r="DD54" s="183" t="s">
        <v>3267</v>
      </c>
      <c r="DE54" s="183" t="s">
        <v>2772</v>
      </c>
      <c r="DF54" s="183" t="s">
        <v>3268</v>
      </c>
      <c r="DG54" s="183" t="s">
        <v>3269</v>
      </c>
      <c r="DH54" s="183" t="s">
        <v>2772</v>
      </c>
      <c r="DI54" s="183" t="s">
        <v>3270</v>
      </c>
      <c r="DJ54" s="183" t="s">
        <v>3271</v>
      </c>
      <c r="DK54" s="183" t="s">
        <v>2772</v>
      </c>
      <c r="DL54" s="183" t="s">
        <v>3272</v>
      </c>
      <c r="DM54" s="183" t="s">
        <v>3273</v>
      </c>
      <c r="DN54" s="183" t="s">
        <v>2772</v>
      </c>
      <c r="DO54" s="183" t="s">
        <v>3259</v>
      </c>
      <c r="DP54" s="183" t="s">
        <v>3274</v>
      </c>
      <c r="DQ54" s="183" t="s">
        <v>2772</v>
      </c>
      <c r="DR54" s="183" t="s">
        <v>3275</v>
      </c>
      <c r="DS54" s="183" t="s">
        <v>3267</v>
      </c>
      <c r="DT54" s="183" t="s">
        <v>2772</v>
      </c>
      <c r="DU54" s="183" t="s">
        <v>3276</v>
      </c>
      <c r="DV54" s="183" t="s">
        <v>2664</v>
      </c>
      <c r="DW54" s="183" t="s">
        <v>2772</v>
      </c>
      <c r="DX54" s="183" t="s">
        <v>3277</v>
      </c>
      <c r="DY54" s="183" t="s">
        <v>3277</v>
      </c>
      <c r="DZ54" s="183" t="s">
        <v>2772</v>
      </c>
      <c r="EA54" s="183" t="s">
        <v>3273</v>
      </c>
      <c r="EB54" s="183" t="s">
        <v>3273</v>
      </c>
      <c r="EC54" s="183" t="s">
        <v>2772</v>
      </c>
      <c r="ED54" s="183" t="s">
        <v>3278</v>
      </c>
      <c r="EE54" s="183" t="s">
        <v>3279</v>
      </c>
      <c r="EF54" s="183" t="s">
        <v>2772</v>
      </c>
      <c r="EG54" s="183" t="s">
        <v>3280</v>
      </c>
      <c r="EH54" s="183" t="s">
        <v>3275</v>
      </c>
      <c r="EI54" s="183" t="s">
        <v>2772</v>
      </c>
      <c r="EJ54" s="183" t="s">
        <v>3267</v>
      </c>
      <c r="EK54" s="183" t="s">
        <v>3281</v>
      </c>
      <c r="EL54" s="183" t="s">
        <v>2772</v>
      </c>
      <c r="EM54" s="183" t="s">
        <v>3253</v>
      </c>
      <c r="EN54" s="183" t="s">
        <v>3253</v>
      </c>
      <c r="EO54" s="183" t="s">
        <v>2772</v>
      </c>
      <c r="EP54" s="183" t="s">
        <v>3282</v>
      </c>
      <c r="EQ54" s="183" t="s">
        <v>2664</v>
      </c>
      <c r="ER54" s="183" t="s">
        <v>2772</v>
      </c>
      <c r="ES54" s="183" t="s">
        <v>3253</v>
      </c>
      <c r="ET54" s="183" t="s">
        <v>3253</v>
      </c>
    </row>
    <row r="55" spans="1:150" x14ac:dyDescent="0.3">
      <c r="A55" s="1"/>
      <c r="B55" s="184" t="s">
        <v>3283</v>
      </c>
      <c r="C55" s="184" t="s">
        <v>98</v>
      </c>
      <c r="D55" s="184" t="s">
        <v>925</v>
      </c>
      <c r="E55" s="184" t="s">
        <v>3284</v>
      </c>
      <c r="F55" s="184" t="s">
        <v>3285</v>
      </c>
      <c r="G55" s="185" t="s">
        <v>2772</v>
      </c>
      <c r="H55" s="185" t="s">
        <v>3253</v>
      </c>
      <c r="I55" s="185" t="s">
        <v>3254</v>
      </c>
      <c r="J55" s="185" t="s">
        <v>2772</v>
      </c>
      <c r="K55" s="185" t="s">
        <v>3253</v>
      </c>
      <c r="L55" s="185" t="s">
        <v>3253</v>
      </c>
      <c r="M55" s="185" t="s">
        <v>2772</v>
      </c>
      <c r="N55" s="185" t="s">
        <v>3253</v>
      </c>
      <c r="O55" s="185" t="s">
        <v>3255</v>
      </c>
      <c r="P55" s="185" t="s">
        <v>2772</v>
      </c>
      <c r="Q55" s="185" t="s">
        <v>3253</v>
      </c>
      <c r="R55" s="185" t="s">
        <v>3255</v>
      </c>
      <c r="S55" s="185" t="s">
        <v>2772</v>
      </c>
      <c r="T55" s="185" t="s">
        <v>3253</v>
      </c>
      <c r="U55" s="185" t="s">
        <v>3253</v>
      </c>
      <c r="V55" s="185" t="s">
        <v>2772</v>
      </c>
      <c r="W55" s="185" t="s">
        <v>3253</v>
      </c>
      <c r="X55" s="185" t="s">
        <v>3255</v>
      </c>
      <c r="Y55" s="185" t="s">
        <v>2772</v>
      </c>
      <c r="Z55" s="185" t="s">
        <v>3253</v>
      </c>
      <c r="AA55" s="185" t="s">
        <v>3253</v>
      </c>
      <c r="AB55" s="185" t="s">
        <v>2772</v>
      </c>
      <c r="AC55" s="185" t="s">
        <v>3253</v>
      </c>
      <c r="AD55" s="185" t="s">
        <v>3253</v>
      </c>
      <c r="AE55" s="185" t="s">
        <v>2772</v>
      </c>
      <c r="AF55" s="185" t="s">
        <v>3253</v>
      </c>
      <c r="AG55" s="185" t="s">
        <v>3253</v>
      </c>
      <c r="AH55" s="185" t="s">
        <v>2772</v>
      </c>
      <c r="AI55" s="185" t="s">
        <v>3253</v>
      </c>
      <c r="AJ55" s="185" t="s">
        <v>3253</v>
      </c>
      <c r="AK55" s="185" t="s">
        <v>2772</v>
      </c>
      <c r="AL55" s="185" t="s">
        <v>3253</v>
      </c>
      <c r="AM55" s="185" t="s">
        <v>3253</v>
      </c>
      <c r="AN55" s="185" t="s">
        <v>2772</v>
      </c>
      <c r="AO55" s="185" t="s">
        <v>3253</v>
      </c>
      <c r="AP55" s="185" t="s">
        <v>3253</v>
      </c>
      <c r="AQ55" s="185" t="s">
        <v>2772</v>
      </c>
      <c r="AR55" s="185" t="s">
        <v>3253</v>
      </c>
      <c r="AS55" s="185" t="s">
        <v>3253</v>
      </c>
      <c r="AT55" s="185" t="s">
        <v>2772</v>
      </c>
      <c r="AU55" s="185" t="s">
        <v>3253</v>
      </c>
      <c r="AV55" s="185" t="s">
        <v>3253</v>
      </c>
      <c r="AW55" s="185" t="s">
        <v>2772</v>
      </c>
      <c r="AX55" s="185" t="s">
        <v>3253</v>
      </c>
      <c r="AY55" s="185" t="s">
        <v>3253</v>
      </c>
      <c r="AZ55" s="185" t="s">
        <v>2772</v>
      </c>
      <c r="BA55" s="185" t="s">
        <v>3253</v>
      </c>
      <c r="BB55" s="185" t="s">
        <v>3253</v>
      </c>
      <c r="BC55" s="185" t="s">
        <v>2772</v>
      </c>
      <c r="BD55" s="185" t="s">
        <v>3253</v>
      </c>
      <c r="BE55" s="185" t="s">
        <v>3253</v>
      </c>
      <c r="BF55" s="185" t="s">
        <v>2772</v>
      </c>
      <c r="BG55" s="185" t="s">
        <v>3253</v>
      </c>
      <c r="BH55" s="185" t="s">
        <v>3253</v>
      </c>
      <c r="BI55" s="185" t="s">
        <v>2772</v>
      </c>
      <c r="BJ55" s="185" t="s">
        <v>3253</v>
      </c>
      <c r="BK55" s="185" t="s">
        <v>3253</v>
      </c>
      <c r="BL55" s="185" t="s">
        <v>2772</v>
      </c>
      <c r="BM55" s="185" t="s">
        <v>3253</v>
      </c>
      <c r="BN55" s="185" t="s">
        <v>3253</v>
      </c>
      <c r="BO55" s="185" t="s">
        <v>2772</v>
      </c>
      <c r="BP55" s="185" t="s">
        <v>3253</v>
      </c>
      <c r="BQ55" s="185" t="s">
        <v>3253</v>
      </c>
      <c r="BR55" s="185" t="s">
        <v>2772</v>
      </c>
      <c r="BS55" s="185" t="s">
        <v>3253</v>
      </c>
      <c r="BT55" s="185" t="s">
        <v>3253</v>
      </c>
      <c r="BU55" s="185" t="s">
        <v>2772</v>
      </c>
      <c r="BV55" s="185" t="s">
        <v>3256</v>
      </c>
      <c r="BW55" s="185" t="s">
        <v>3253</v>
      </c>
      <c r="BX55" s="185" t="s">
        <v>2772</v>
      </c>
      <c r="BY55" s="185" t="s">
        <v>3257</v>
      </c>
      <c r="BZ55" s="185" t="s">
        <v>3258</v>
      </c>
      <c r="CA55" s="185" t="s">
        <v>2772</v>
      </c>
      <c r="CB55" s="185" t="s">
        <v>3259</v>
      </c>
      <c r="CC55" s="185" t="s">
        <v>3260</v>
      </c>
      <c r="CD55" s="185" t="s">
        <v>2772</v>
      </c>
      <c r="CE55" s="185" t="s">
        <v>3254</v>
      </c>
      <c r="CF55" s="185" t="s">
        <v>3254</v>
      </c>
      <c r="CG55" s="185" t="s">
        <v>2772</v>
      </c>
      <c r="CH55" s="185" t="s">
        <v>3261</v>
      </c>
      <c r="CI55" s="185" t="s">
        <v>3261</v>
      </c>
      <c r="CJ55" s="185" t="s">
        <v>2772</v>
      </c>
      <c r="CK55" s="185" t="s">
        <v>3262</v>
      </c>
      <c r="CL55" s="185" t="s">
        <v>3263</v>
      </c>
      <c r="CM55" s="185" t="s">
        <v>2772</v>
      </c>
      <c r="CN55" s="185" t="s">
        <v>3254</v>
      </c>
      <c r="CO55" s="185" t="s">
        <v>3264</v>
      </c>
      <c r="CP55" s="185" t="s">
        <v>2772</v>
      </c>
      <c r="CQ55" s="185" t="s">
        <v>3265</v>
      </c>
      <c r="CR55" s="185" t="s">
        <v>3264</v>
      </c>
      <c r="CS55" s="185" t="s">
        <v>2772</v>
      </c>
      <c r="CT55" s="185" t="s">
        <v>3264</v>
      </c>
      <c r="CU55" s="185" t="s">
        <v>3264</v>
      </c>
      <c r="CV55" s="185" t="s">
        <v>2772</v>
      </c>
      <c r="CW55" s="185" t="s">
        <v>3266</v>
      </c>
      <c r="CX55" s="185" t="s">
        <v>3254</v>
      </c>
      <c r="CY55" s="185" t="s">
        <v>2772</v>
      </c>
      <c r="CZ55" s="185" t="s">
        <v>3259</v>
      </c>
      <c r="DA55" s="185" t="s">
        <v>3259</v>
      </c>
      <c r="DB55" s="185" t="s">
        <v>2772</v>
      </c>
      <c r="DC55" s="185" t="s">
        <v>3267</v>
      </c>
      <c r="DD55" s="185" t="s">
        <v>3267</v>
      </c>
      <c r="DE55" s="185" t="s">
        <v>2772</v>
      </c>
      <c r="DF55" s="185" t="s">
        <v>3268</v>
      </c>
      <c r="DG55" s="185" t="s">
        <v>3269</v>
      </c>
      <c r="DH55" s="185" t="s">
        <v>2772</v>
      </c>
      <c r="DI55" s="185" t="s">
        <v>3270</v>
      </c>
      <c r="DJ55" s="185" t="s">
        <v>3271</v>
      </c>
      <c r="DK55" s="185" t="s">
        <v>2772</v>
      </c>
      <c r="DL55" s="185" t="s">
        <v>3272</v>
      </c>
      <c r="DM55" s="185" t="s">
        <v>3273</v>
      </c>
      <c r="DN55" s="185" t="s">
        <v>2772</v>
      </c>
      <c r="DO55" s="185" t="s">
        <v>3259</v>
      </c>
      <c r="DP55" s="185" t="s">
        <v>3274</v>
      </c>
      <c r="DQ55" s="185" t="s">
        <v>2772</v>
      </c>
      <c r="DR55" s="185" t="s">
        <v>3275</v>
      </c>
      <c r="DS55" s="185" t="s">
        <v>3267</v>
      </c>
      <c r="DT55" s="185" t="s">
        <v>2772</v>
      </c>
      <c r="DU55" s="185" t="s">
        <v>3276</v>
      </c>
      <c r="DV55" s="185" t="s">
        <v>2664</v>
      </c>
      <c r="DW55" s="185" t="s">
        <v>2772</v>
      </c>
      <c r="DX55" s="185" t="s">
        <v>3277</v>
      </c>
      <c r="DY55" s="185" t="s">
        <v>3277</v>
      </c>
      <c r="DZ55" s="185" t="s">
        <v>2772</v>
      </c>
      <c r="EA55" s="185" t="s">
        <v>3273</v>
      </c>
      <c r="EB55" s="185" t="s">
        <v>3273</v>
      </c>
      <c r="EC55" s="185" t="s">
        <v>2772</v>
      </c>
      <c r="ED55" s="185" t="s">
        <v>3278</v>
      </c>
      <c r="EE55" s="185" t="s">
        <v>3279</v>
      </c>
      <c r="EF55" s="185" t="s">
        <v>2772</v>
      </c>
      <c r="EG55" s="185" t="s">
        <v>3280</v>
      </c>
      <c r="EH55" s="185" t="s">
        <v>3275</v>
      </c>
      <c r="EI55" s="185" t="s">
        <v>2772</v>
      </c>
      <c r="EJ55" s="185" t="s">
        <v>3267</v>
      </c>
      <c r="EK55" s="185" t="s">
        <v>3281</v>
      </c>
      <c r="EL55" s="185" t="s">
        <v>2772</v>
      </c>
      <c r="EM55" s="185" t="s">
        <v>3253</v>
      </c>
      <c r="EN55" s="185" t="s">
        <v>3253</v>
      </c>
      <c r="EO55" s="185" t="s">
        <v>2772</v>
      </c>
      <c r="EP55" s="185" t="s">
        <v>3282</v>
      </c>
      <c r="EQ55" s="185" t="s">
        <v>2664</v>
      </c>
      <c r="ER55" s="185" t="s">
        <v>2772</v>
      </c>
      <c r="ES55" s="185" t="s">
        <v>3253</v>
      </c>
      <c r="ET55" s="185" t="s">
        <v>3253</v>
      </c>
    </row>
    <row r="56" spans="1:150" x14ac:dyDescent="0.3">
      <c r="A56" s="1"/>
      <c r="B56" s="184" t="s">
        <v>3286</v>
      </c>
      <c r="C56" s="184" t="s">
        <v>98</v>
      </c>
      <c r="D56" s="184" t="s">
        <v>925</v>
      </c>
      <c r="E56" s="184" t="s">
        <v>3287</v>
      </c>
      <c r="F56" s="184" t="s">
        <v>3288</v>
      </c>
      <c r="G56" s="185" t="s">
        <v>2772</v>
      </c>
      <c r="H56" s="185" t="s">
        <v>2664</v>
      </c>
      <c r="I56" s="185" t="s">
        <v>2664</v>
      </c>
      <c r="J56" s="185" t="s">
        <v>2772</v>
      </c>
      <c r="K56" s="185" t="s">
        <v>2664</v>
      </c>
      <c r="L56" s="185" t="s">
        <v>2664</v>
      </c>
      <c r="M56" s="185" t="s">
        <v>2772</v>
      </c>
      <c r="N56" s="185" t="s">
        <v>2664</v>
      </c>
      <c r="O56" s="185" t="s">
        <v>2664</v>
      </c>
      <c r="P56" s="185" t="s">
        <v>2772</v>
      </c>
      <c r="Q56" s="185" t="s">
        <v>2664</v>
      </c>
      <c r="R56" s="185" t="s">
        <v>2664</v>
      </c>
      <c r="S56" s="185" t="s">
        <v>2772</v>
      </c>
      <c r="T56" s="185" t="s">
        <v>2664</v>
      </c>
      <c r="U56" s="185" t="s">
        <v>2664</v>
      </c>
      <c r="V56" s="185" t="s">
        <v>2772</v>
      </c>
      <c r="W56" s="185" t="s">
        <v>2664</v>
      </c>
      <c r="X56" s="185" t="s">
        <v>2664</v>
      </c>
      <c r="Y56" s="185" t="s">
        <v>2772</v>
      </c>
      <c r="Z56" s="185" t="s">
        <v>2664</v>
      </c>
      <c r="AA56" s="185" t="s">
        <v>2664</v>
      </c>
      <c r="AB56" s="185" t="s">
        <v>2772</v>
      </c>
      <c r="AC56" s="185" t="s">
        <v>2664</v>
      </c>
      <c r="AD56" s="185" t="s">
        <v>2664</v>
      </c>
      <c r="AE56" s="185" t="s">
        <v>2772</v>
      </c>
      <c r="AF56" s="185" t="s">
        <v>2664</v>
      </c>
      <c r="AG56" s="185" t="s">
        <v>2664</v>
      </c>
      <c r="AH56" s="185" t="s">
        <v>2772</v>
      </c>
      <c r="AI56" s="185" t="s">
        <v>2664</v>
      </c>
      <c r="AJ56" s="185" t="s">
        <v>2664</v>
      </c>
      <c r="AK56" s="185" t="s">
        <v>2772</v>
      </c>
      <c r="AL56" s="185" t="s">
        <v>2664</v>
      </c>
      <c r="AM56" s="185" t="s">
        <v>2664</v>
      </c>
      <c r="AN56" s="185" t="s">
        <v>2772</v>
      </c>
      <c r="AO56" s="185" t="s">
        <v>2664</v>
      </c>
      <c r="AP56" s="185" t="s">
        <v>2664</v>
      </c>
      <c r="AQ56" s="185" t="s">
        <v>2772</v>
      </c>
      <c r="AR56" s="185" t="s">
        <v>2664</v>
      </c>
      <c r="AS56" s="185" t="s">
        <v>2664</v>
      </c>
      <c r="AT56" s="185" t="s">
        <v>2772</v>
      </c>
      <c r="AU56" s="185" t="s">
        <v>2664</v>
      </c>
      <c r="AV56" s="185" t="s">
        <v>2664</v>
      </c>
      <c r="AW56" s="185" t="s">
        <v>2772</v>
      </c>
      <c r="AX56" s="185" t="s">
        <v>2664</v>
      </c>
      <c r="AY56" s="185" t="s">
        <v>2664</v>
      </c>
      <c r="AZ56" s="185" t="s">
        <v>2772</v>
      </c>
      <c r="BA56" s="185" t="s">
        <v>2664</v>
      </c>
      <c r="BB56" s="185" t="s">
        <v>2664</v>
      </c>
      <c r="BC56" s="185" t="s">
        <v>2772</v>
      </c>
      <c r="BD56" s="185" t="s">
        <v>2664</v>
      </c>
      <c r="BE56" s="185" t="s">
        <v>2664</v>
      </c>
      <c r="BF56" s="185" t="s">
        <v>2772</v>
      </c>
      <c r="BG56" s="185" t="s">
        <v>2664</v>
      </c>
      <c r="BH56" s="185" t="s">
        <v>2664</v>
      </c>
      <c r="BI56" s="185" t="s">
        <v>2772</v>
      </c>
      <c r="BJ56" s="185" t="s">
        <v>2664</v>
      </c>
      <c r="BK56" s="185" t="s">
        <v>2664</v>
      </c>
      <c r="BL56" s="185" t="s">
        <v>2772</v>
      </c>
      <c r="BM56" s="185" t="s">
        <v>2664</v>
      </c>
      <c r="BN56" s="185" t="s">
        <v>2664</v>
      </c>
      <c r="BO56" s="185" t="s">
        <v>2772</v>
      </c>
      <c r="BP56" s="185" t="s">
        <v>2664</v>
      </c>
      <c r="BQ56" s="185" t="s">
        <v>2664</v>
      </c>
      <c r="BR56" s="185" t="s">
        <v>2772</v>
      </c>
      <c r="BS56" s="185" t="s">
        <v>2664</v>
      </c>
      <c r="BT56" s="185" t="s">
        <v>2664</v>
      </c>
      <c r="BU56" s="185" t="s">
        <v>2772</v>
      </c>
      <c r="BV56" s="185" t="s">
        <v>2664</v>
      </c>
      <c r="BW56" s="185" t="s">
        <v>2664</v>
      </c>
      <c r="BX56" s="185" t="s">
        <v>2772</v>
      </c>
      <c r="BY56" s="185" t="s">
        <v>2664</v>
      </c>
      <c r="BZ56" s="185" t="s">
        <v>2664</v>
      </c>
      <c r="CA56" s="185" t="s">
        <v>2772</v>
      </c>
      <c r="CB56" s="185" t="s">
        <v>2664</v>
      </c>
      <c r="CC56" s="185" t="s">
        <v>2664</v>
      </c>
      <c r="CD56" s="185" t="s">
        <v>2772</v>
      </c>
      <c r="CE56" s="185" t="s">
        <v>2664</v>
      </c>
      <c r="CF56" s="185" t="s">
        <v>2664</v>
      </c>
      <c r="CG56" s="185" t="s">
        <v>2772</v>
      </c>
      <c r="CH56" s="185" t="s">
        <v>2664</v>
      </c>
      <c r="CI56" s="185" t="s">
        <v>2664</v>
      </c>
      <c r="CJ56" s="185" t="s">
        <v>2772</v>
      </c>
      <c r="CK56" s="185" t="s">
        <v>2664</v>
      </c>
      <c r="CL56" s="185" t="s">
        <v>2664</v>
      </c>
      <c r="CM56" s="185" t="s">
        <v>2772</v>
      </c>
      <c r="CN56" s="185" t="s">
        <v>2664</v>
      </c>
      <c r="CO56" s="185" t="s">
        <v>2664</v>
      </c>
      <c r="CP56" s="185" t="s">
        <v>2772</v>
      </c>
      <c r="CQ56" s="185" t="s">
        <v>2664</v>
      </c>
      <c r="CR56" s="185" t="s">
        <v>2664</v>
      </c>
      <c r="CS56" s="185" t="s">
        <v>2772</v>
      </c>
      <c r="CT56" s="185" t="s">
        <v>2664</v>
      </c>
      <c r="CU56" s="185" t="s">
        <v>2664</v>
      </c>
      <c r="CV56" s="185" t="s">
        <v>2772</v>
      </c>
      <c r="CW56" s="185" t="s">
        <v>2664</v>
      </c>
      <c r="CX56" s="185" t="s">
        <v>2664</v>
      </c>
      <c r="CY56" s="185" t="s">
        <v>2772</v>
      </c>
      <c r="CZ56" s="185" t="s">
        <v>2664</v>
      </c>
      <c r="DA56" s="185" t="s">
        <v>2664</v>
      </c>
      <c r="DB56" s="185" t="s">
        <v>2772</v>
      </c>
      <c r="DC56" s="185" t="s">
        <v>2664</v>
      </c>
      <c r="DD56" s="185" t="s">
        <v>2664</v>
      </c>
      <c r="DE56" s="185" t="s">
        <v>2772</v>
      </c>
      <c r="DF56" s="185" t="s">
        <v>2664</v>
      </c>
      <c r="DG56" s="185" t="s">
        <v>2664</v>
      </c>
      <c r="DH56" s="185" t="s">
        <v>2772</v>
      </c>
      <c r="DI56" s="185" t="s">
        <v>2664</v>
      </c>
      <c r="DJ56" s="185" t="s">
        <v>2664</v>
      </c>
      <c r="DK56" s="185" t="s">
        <v>2772</v>
      </c>
      <c r="DL56" s="185" t="s">
        <v>2664</v>
      </c>
      <c r="DM56" s="185" t="s">
        <v>2664</v>
      </c>
      <c r="DN56" s="185" t="s">
        <v>2772</v>
      </c>
      <c r="DO56" s="185" t="s">
        <v>2664</v>
      </c>
      <c r="DP56" s="185" t="s">
        <v>2664</v>
      </c>
      <c r="DQ56" s="185" t="s">
        <v>2772</v>
      </c>
      <c r="DR56" s="185" t="s">
        <v>2664</v>
      </c>
      <c r="DS56" s="185" t="s">
        <v>2664</v>
      </c>
      <c r="DT56" s="185" t="s">
        <v>2772</v>
      </c>
      <c r="DU56" s="185" t="s">
        <v>2664</v>
      </c>
      <c r="DV56" s="185" t="s">
        <v>2664</v>
      </c>
      <c r="DW56" s="185" t="s">
        <v>2772</v>
      </c>
      <c r="DX56" s="185" t="s">
        <v>2664</v>
      </c>
      <c r="DY56" s="185" t="s">
        <v>2664</v>
      </c>
      <c r="DZ56" s="185" t="s">
        <v>2772</v>
      </c>
      <c r="EA56" s="185" t="s">
        <v>2664</v>
      </c>
      <c r="EB56" s="185" t="s">
        <v>2664</v>
      </c>
      <c r="EC56" s="185" t="s">
        <v>2772</v>
      </c>
      <c r="ED56" s="185" t="s">
        <v>2664</v>
      </c>
      <c r="EE56" s="185" t="s">
        <v>2664</v>
      </c>
      <c r="EF56" s="185" t="s">
        <v>2772</v>
      </c>
      <c r="EG56" s="185" t="s">
        <v>2664</v>
      </c>
      <c r="EH56" s="185" t="s">
        <v>2664</v>
      </c>
      <c r="EI56" s="185" t="s">
        <v>2772</v>
      </c>
      <c r="EJ56" s="185" t="s">
        <v>2664</v>
      </c>
      <c r="EK56" s="185" t="s">
        <v>2664</v>
      </c>
      <c r="EL56" s="185" t="s">
        <v>2772</v>
      </c>
      <c r="EM56" s="185" t="s">
        <v>2664</v>
      </c>
      <c r="EN56" s="185" t="s">
        <v>2664</v>
      </c>
      <c r="EO56" s="185" t="s">
        <v>2772</v>
      </c>
      <c r="EP56" s="185" t="s">
        <v>2664</v>
      </c>
      <c r="EQ56" s="185" t="s">
        <v>2664</v>
      </c>
      <c r="ER56" s="185" t="s">
        <v>2772</v>
      </c>
      <c r="ES56" s="185" t="s">
        <v>2664</v>
      </c>
      <c r="ET56" s="185" t="s">
        <v>2664</v>
      </c>
    </row>
    <row r="57" spans="1:150" x14ac:dyDescent="0.3">
      <c r="A57" s="1"/>
      <c r="B57" s="183" t="s">
        <v>3289</v>
      </c>
      <c r="C57" s="183" t="s">
        <v>57</v>
      </c>
      <c r="D57" s="183" t="s">
        <v>3290</v>
      </c>
      <c r="E57" s="183" t="s">
        <v>3291</v>
      </c>
      <c r="F57" s="183" t="s">
        <v>3292</v>
      </c>
      <c r="G57" s="183" t="s">
        <v>2772</v>
      </c>
      <c r="H57" s="183" t="s">
        <v>2664</v>
      </c>
      <c r="I57" s="183" t="s">
        <v>2664</v>
      </c>
      <c r="J57" s="183" t="s">
        <v>2772</v>
      </c>
      <c r="K57" s="183" t="s">
        <v>2664</v>
      </c>
      <c r="L57" s="183" t="s">
        <v>2664</v>
      </c>
      <c r="M57" s="183" t="s">
        <v>2772</v>
      </c>
      <c r="N57" s="183" t="s">
        <v>2664</v>
      </c>
      <c r="O57" s="183" t="s">
        <v>2664</v>
      </c>
      <c r="P57" s="183" t="s">
        <v>2772</v>
      </c>
      <c r="Q57" s="183" t="s">
        <v>2664</v>
      </c>
      <c r="R57" s="183" t="s">
        <v>2664</v>
      </c>
      <c r="S57" s="183" t="s">
        <v>2772</v>
      </c>
      <c r="T57" s="183" t="s">
        <v>2664</v>
      </c>
      <c r="U57" s="183" t="s">
        <v>2664</v>
      </c>
      <c r="V57" s="183" t="s">
        <v>2772</v>
      </c>
      <c r="W57" s="183" t="s">
        <v>2664</v>
      </c>
      <c r="X57" s="183" t="s">
        <v>2664</v>
      </c>
      <c r="Y57" s="183" t="s">
        <v>2772</v>
      </c>
      <c r="Z57" s="183" t="s">
        <v>2664</v>
      </c>
      <c r="AA57" s="183" t="s">
        <v>2664</v>
      </c>
      <c r="AB57" s="183" t="s">
        <v>2772</v>
      </c>
      <c r="AC57" s="183" t="s">
        <v>2664</v>
      </c>
      <c r="AD57" s="183" t="s">
        <v>2664</v>
      </c>
      <c r="AE57" s="183" t="s">
        <v>2772</v>
      </c>
      <c r="AF57" s="183" t="s">
        <v>2664</v>
      </c>
      <c r="AG57" s="183" t="s">
        <v>2664</v>
      </c>
      <c r="AH57" s="183" t="s">
        <v>2772</v>
      </c>
      <c r="AI57" s="183" t="s">
        <v>2664</v>
      </c>
      <c r="AJ57" s="183" t="s">
        <v>2664</v>
      </c>
      <c r="AK57" s="183" t="s">
        <v>2772</v>
      </c>
      <c r="AL57" s="183" t="s">
        <v>2664</v>
      </c>
      <c r="AM57" s="183" t="s">
        <v>2664</v>
      </c>
      <c r="AN57" s="183" t="s">
        <v>2772</v>
      </c>
      <c r="AO57" s="183" t="s">
        <v>2664</v>
      </c>
      <c r="AP57" s="183" t="s">
        <v>2664</v>
      </c>
      <c r="AQ57" s="183" t="s">
        <v>2772</v>
      </c>
      <c r="AR57" s="183" t="s">
        <v>2664</v>
      </c>
      <c r="AS57" s="183" t="s">
        <v>2664</v>
      </c>
      <c r="AT57" s="183" t="s">
        <v>2772</v>
      </c>
      <c r="AU57" s="183" t="s">
        <v>2664</v>
      </c>
      <c r="AV57" s="183" t="s">
        <v>2664</v>
      </c>
      <c r="AW57" s="183" t="s">
        <v>2772</v>
      </c>
      <c r="AX57" s="183" t="s">
        <v>2664</v>
      </c>
      <c r="AY57" s="183" t="s">
        <v>2664</v>
      </c>
      <c r="AZ57" s="183" t="s">
        <v>2772</v>
      </c>
      <c r="BA57" s="183" t="s">
        <v>2664</v>
      </c>
      <c r="BB57" s="183" t="s">
        <v>2664</v>
      </c>
      <c r="BC57" s="183" t="s">
        <v>2772</v>
      </c>
      <c r="BD57" s="183" t="s">
        <v>2664</v>
      </c>
      <c r="BE57" s="183" t="s">
        <v>2664</v>
      </c>
      <c r="BF57" s="183" t="s">
        <v>2772</v>
      </c>
      <c r="BG57" s="183" t="s">
        <v>2664</v>
      </c>
      <c r="BH57" s="183" t="s">
        <v>2664</v>
      </c>
      <c r="BI57" s="183" t="s">
        <v>2772</v>
      </c>
      <c r="BJ57" s="183" t="s">
        <v>2664</v>
      </c>
      <c r="BK57" s="183" t="s">
        <v>2664</v>
      </c>
      <c r="BL57" s="183" t="s">
        <v>2772</v>
      </c>
      <c r="BM57" s="183" t="s">
        <v>2664</v>
      </c>
      <c r="BN57" s="183" t="s">
        <v>2664</v>
      </c>
      <c r="BO57" s="183" t="s">
        <v>2772</v>
      </c>
      <c r="BP57" s="183" t="s">
        <v>2664</v>
      </c>
      <c r="BQ57" s="183" t="s">
        <v>2664</v>
      </c>
      <c r="BR57" s="183" t="s">
        <v>2772</v>
      </c>
      <c r="BS57" s="183" t="s">
        <v>2664</v>
      </c>
      <c r="BT57" s="183" t="s">
        <v>2664</v>
      </c>
      <c r="BU57" s="183" t="s">
        <v>2772</v>
      </c>
      <c r="BV57" s="183" t="s">
        <v>2664</v>
      </c>
      <c r="BW57" s="183" t="s">
        <v>2664</v>
      </c>
      <c r="BX57" s="183" t="s">
        <v>2772</v>
      </c>
      <c r="BY57" s="183" t="s">
        <v>2664</v>
      </c>
      <c r="BZ57" s="183" t="s">
        <v>2664</v>
      </c>
      <c r="CA57" s="183" t="s">
        <v>2772</v>
      </c>
      <c r="CB57" s="183" t="s">
        <v>2664</v>
      </c>
      <c r="CC57" s="183" t="s">
        <v>2664</v>
      </c>
      <c r="CD57" s="183" t="s">
        <v>2772</v>
      </c>
      <c r="CE57" s="183" t="s">
        <v>2664</v>
      </c>
      <c r="CF57" s="183" t="s">
        <v>2664</v>
      </c>
      <c r="CG57" s="183" t="s">
        <v>2772</v>
      </c>
      <c r="CH57" s="183" t="s">
        <v>2664</v>
      </c>
      <c r="CI57" s="183" t="s">
        <v>2664</v>
      </c>
      <c r="CJ57" s="183" t="s">
        <v>2772</v>
      </c>
      <c r="CK57" s="183" t="s">
        <v>2664</v>
      </c>
      <c r="CL57" s="183" t="s">
        <v>2664</v>
      </c>
      <c r="CM57" s="183" t="s">
        <v>2772</v>
      </c>
      <c r="CN57" s="183" t="s">
        <v>2664</v>
      </c>
      <c r="CO57" s="183" t="s">
        <v>2664</v>
      </c>
      <c r="CP57" s="183" t="s">
        <v>2772</v>
      </c>
      <c r="CQ57" s="183" t="s">
        <v>2664</v>
      </c>
      <c r="CR57" s="183" t="s">
        <v>2664</v>
      </c>
      <c r="CS57" s="183" t="s">
        <v>2772</v>
      </c>
      <c r="CT57" s="183" t="s">
        <v>2664</v>
      </c>
      <c r="CU57" s="183" t="s">
        <v>2664</v>
      </c>
      <c r="CV57" s="183" t="s">
        <v>2772</v>
      </c>
      <c r="CW57" s="183" t="s">
        <v>2664</v>
      </c>
      <c r="CX57" s="183" t="s">
        <v>2664</v>
      </c>
      <c r="CY57" s="183" t="s">
        <v>2772</v>
      </c>
      <c r="CZ57" s="183" t="s">
        <v>2664</v>
      </c>
      <c r="DA57" s="183" t="s">
        <v>2664</v>
      </c>
      <c r="DB57" s="183" t="s">
        <v>2772</v>
      </c>
      <c r="DC57" s="183" t="s">
        <v>2664</v>
      </c>
      <c r="DD57" s="183" t="s">
        <v>2664</v>
      </c>
      <c r="DE57" s="183" t="s">
        <v>2772</v>
      </c>
      <c r="DF57" s="183" t="s">
        <v>2664</v>
      </c>
      <c r="DG57" s="183" t="s">
        <v>2664</v>
      </c>
      <c r="DH57" s="183" t="s">
        <v>2772</v>
      </c>
      <c r="DI57" s="183" t="s">
        <v>2664</v>
      </c>
      <c r="DJ57" s="183" t="s">
        <v>2664</v>
      </c>
      <c r="DK57" s="183" t="s">
        <v>2772</v>
      </c>
      <c r="DL57" s="183" t="s">
        <v>2664</v>
      </c>
      <c r="DM57" s="183" t="s">
        <v>2664</v>
      </c>
      <c r="DN57" s="183" t="s">
        <v>2772</v>
      </c>
      <c r="DO57" s="183" t="s">
        <v>2664</v>
      </c>
      <c r="DP57" s="183" t="s">
        <v>2664</v>
      </c>
      <c r="DQ57" s="183" t="s">
        <v>2772</v>
      </c>
      <c r="DR57" s="183" t="s">
        <v>2664</v>
      </c>
      <c r="DS57" s="183" t="s">
        <v>2664</v>
      </c>
      <c r="DT57" s="183" t="s">
        <v>2772</v>
      </c>
      <c r="DU57" s="183" t="s">
        <v>2664</v>
      </c>
      <c r="DV57" s="183" t="s">
        <v>2664</v>
      </c>
      <c r="DW57" s="183" t="s">
        <v>2772</v>
      </c>
      <c r="DX57" s="183" t="s">
        <v>2664</v>
      </c>
      <c r="DY57" s="183" t="s">
        <v>2664</v>
      </c>
      <c r="DZ57" s="183" t="s">
        <v>2772</v>
      </c>
      <c r="EA57" s="183" t="s">
        <v>2664</v>
      </c>
      <c r="EB57" s="183" t="s">
        <v>2664</v>
      </c>
      <c r="EC57" s="183" t="s">
        <v>2772</v>
      </c>
      <c r="ED57" s="183" t="s">
        <v>2664</v>
      </c>
      <c r="EE57" s="183" t="s">
        <v>2664</v>
      </c>
      <c r="EF57" s="183" t="s">
        <v>2772</v>
      </c>
      <c r="EG57" s="183" t="s">
        <v>2664</v>
      </c>
      <c r="EH57" s="183" t="s">
        <v>2664</v>
      </c>
      <c r="EI57" s="183" t="s">
        <v>2772</v>
      </c>
      <c r="EJ57" s="183" t="s">
        <v>2664</v>
      </c>
      <c r="EK57" s="183" t="s">
        <v>2664</v>
      </c>
      <c r="EL57" s="183" t="s">
        <v>2772</v>
      </c>
      <c r="EM57" s="183" t="s">
        <v>3293</v>
      </c>
      <c r="EN57" s="183" t="s">
        <v>2664</v>
      </c>
      <c r="EO57" s="183" t="s">
        <v>2772</v>
      </c>
      <c r="EP57" s="183" t="s">
        <v>2664</v>
      </c>
      <c r="EQ57" s="183" t="s">
        <v>2664</v>
      </c>
      <c r="ER57" s="183" t="s">
        <v>2772</v>
      </c>
      <c r="ES57" s="183" t="s">
        <v>2664</v>
      </c>
      <c r="ET57" s="183" t="s">
        <v>2664</v>
      </c>
    </row>
    <row r="58" spans="1:150" x14ac:dyDescent="0.3">
      <c r="A58" s="1"/>
      <c r="B58" s="184" t="s">
        <v>3294</v>
      </c>
      <c r="C58" s="184" t="s">
        <v>57</v>
      </c>
      <c r="D58" s="184" t="s">
        <v>3290</v>
      </c>
      <c r="E58" s="184" t="s">
        <v>3295</v>
      </c>
      <c r="F58" s="184" t="s">
        <v>3296</v>
      </c>
      <c r="G58" s="185" t="s">
        <v>2772</v>
      </c>
      <c r="H58" s="185" t="s">
        <v>498</v>
      </c>
      <c r="I58" s="185" t="s">
        <v>498</v>
      </c>
      <c r="J58" s="185" t="s">
        <v>2772</v>
      </c>
      <c r="K58" s="185" t="s">
        <v>498</v>
      </c>
      <c r="L58" s="185" t="s">
        <v>498</v>
      </c>
      <c r="M58" s="185" t="s">
        <v>2772</v>
      </c>
      <c r="N58" s="185" t="s">
        <v>498</v>
      </c>
      <c r="O58" s="185" t="s">
        <v>498</v>
      </c>
      <c r="P58" s="185" t="s">
        <v>2772</v>
      </c>
      <c r="Q58" s="185" t="s">
        <v>498</v>
      </c>
      <c r="R58" s="185" t="s">
        <v>498</v>
      </c>
      <c r="S58" s="185" t="s">
        <v>2772</v>
      </c>
      <c r="T58" s="185" t="s">
        <v>498</v>
      </c>
      <c r="U58" s="185" t="s">
        <v>498</v>
      </c>
      <c r="V58" s="185" t="s">
        <v>2772</v>
      </c>
      <c r="W58" s="185" t="s">
        <v>498</v>
      </c>
      <c r="X58" s="185" t="s">
        <v>498</v>
      </c>
      <c r="Y58" s="185" t="s">
        <v>2772</v>
      </c>
      <c r="Z58" s="185" t="s">
        <v>498</v>
      </c>
      <c r="AA58" s="185" t="s">
        <v>498</v>
      </c>
      <c r="AB58" s="185" t="s">
        <v>2772</v>
      </c>
      <c r="AC58" s="185" t="s">
        <v>498</v>
      </c>
      <c r="AD58" s="185" t="s">
        <v>498</v>
      </c>
      <c r="AE58" s="185" t="s">
        <v>2772</v>
      </c>
      <c r="AF58" s="185" t="s">
        <v>498</v>
      </c>
      <c r="AG58" s="185" t="s">
        <v>498</v>
      </c>
      <c r="AH58" s="185" t="s">
        <v>2772</v>
      </c>
      <c r="AI58" s="185" t="s">
        <v>498</v>
      </c>
      <c r="AJ58" s="185" t="s">
        <v>498</v>
      </c>
      <c r="AK58" s="185" t="s">
        <v>2772</v>
      </c>
      <c r="AL58" s="185" t="s">
        <v>498</v>
      </c>
      <c r="AM58" s="185" t="s">
        <v>498</v>
      </c>
      <c r="AN58" s="185" t="s">
        <v>2772</v>
      </c>
      <c r="AO58" s="185" t="s">
        <v>498</v>
      </c>
      <c r="AP58" s="185" t="s">
        <v>498</v>
      </c>
      <c r="AQ58" s="185" t="s">
        <v>2772</v>
      </c>
      <c r="AR58" s="185" t="s">
        <v>498</v>
      </c>
      <c r="AS58" s="185" t="s">
        <v>498</v>
      </c>
      <c r="AT58" s="185" t="s">
        <v>2772</v>
      </c>
      <c r="AU58" s="185" t="s">
        <v>498</v>
      </c>
      <c r="AV58" s="185" t="s">
        <v>498</v>
      </c>
      <c r="AW58" s="185" t="s">
        <v>2772</v>
      </c>
      <c r="AX58" s="185" t="s">
        <v>498</v>
      </c>
      <c r="AY58" s="185" t="s">
        <v>498</v>
      </c>
      <c r="AZ58" s="185" t="s">
        <v>2772</v>
      </c>
      <c r="BA58" s="185" t="s">
        <v>498</v>
      </c>
      <c r="BB58" s="185" t="s">
        <v>498</v>
      </c>
      <c r="BC58" s="185" t="s">
        <v>2772</v>
      </c>
      <c r="BD58" s="185" t="s">
        <v>498</v>
      </c>
      <c r="BE58" s="185" t="s">
        <v>498</v>
      </c>
      <c r="BF58" s="185" t="s">
        <v>2772</v>
      </c>
      <c r="BG58" s="185" t="s">
        <v>498</v>
      </c>
      <c r="BH58" s="185" t="s">
        <v>498</v>
      </c>
      <c r="BI58" s="185" t="s">
        <v>2772</v>
      </c>
      <c r="BJ58" s="185" t="s">
        <v>498</v>
      </c>
      <c r="BK58" s="185" t="s">
        <v>498</v>
      </c>
      <c r="BL58" s="185" t="s">
        <v>2772</v>
      </c>
      <c r="BM58" s="185" t="s">
        <v>498</v>
      </c>
      <c r="BN58" s="185" t="s">
        <v>498</v>
      </c>
      <c r="BO58" s="185" t="s">
        <v>2772</v>
      </c>
      <c r="BP58" s="185" t="s">
        <v>498</v>
      </c>
      <c r="BQ58" s="185" t="s">
        <v>498</v>
      </c>
      <c r="BR58" s="185" t="s">
        <v>2772</v>
      </c>
      <c r="BS58" s="185" t="s">
        <v>498</v>
      </c>
      <c r="BT58" s="185" t="s">
        <v>498</v>
      </c>
      <c r="BU58" s="185" t="s">
        <v>2772</v>
      </c>
      <c r="BV58" s="185" t="s">
        <v>498</v>
      </c>
      <c r="BW58" s="185" t="s">
        <v>498</v>
      </c>
      <c r="BX58" s="185" t="s">
        <v>2772</v>
      </c>
      <c r="BY58" s="185" t="s">
        <v>498</v>
      </c>
      <c r="BZ58" s="185" t="s">
        <v>498</v>
      </c>
      <c r="CA58" s="185" t="s">
        <v>2772</v>
      </c>
      <c r="CB58" s="185" t="s">
        <v>498</v>
      </c>
      <c r="CC58" s="185" t="s">
        <v>498</v>
      </c>
      <c r="CD58" s="185" t="s">
        <v>2772</v>
      </c>
      <c r="CE58" s="185" t="s">
        <v>498</v>
      </c>
      <c r="CF58" s="185" t="s">
        <v>498</v>
      </c>
      <c r="CG58" s="185" t="s">
        <v>2772</v>
      </c>
      <c r="CH58" s="185" t="s">
        <v>498</v>
      </c>
      <c r="CI58" s="185" t="s">
        <v>498</v>
      </c>
      <c r="CJ58" s="185" t="s">
        <v>2772</v>
      </c>
      <c r="CK58" s="185" t="s">
        <v>498</v>
      </c>
      <c r="CL58" s="185" t="s">
        <v>498</v>
      </c>
      <c r="CM58" s="185" t="s">
        <v>2772</v>
      </c>
      <c r="CN58" s="185" t="s">
        <v>498</v>
      </c>
      <c r="CO58" s="185" t="s">
        <v>498</v>
      </c>
      <c r="CP58" s="185" t="s">
        <v>2772</v>
      </c>
      <c r="CQ58" s="185" t="s">
        <v>498</v>
      </c>
      <c r="CR58" s="185" t="s">
        <v>498</v>
      </c>
      <c r="CS58" s="185" t="s">
        <v>2772</v>
      </c>
      <c r="CT58" s="185" t="s">
        <v>498</v>
      </c>
      <c r="CU58" s="185" t="s">
        <v>498</v>
      </c>
      <c r="CV58" s="185" t="s">
        <v>2772</v>
      </c>
      <c r="CW58" s="185" t="s">
        <v>498</v>
      </c>
      <c r="CX58" s="185" t="s">
        <v>498</v>
      </c>
      <c r="CY58" s="185" t="s">
        <v>2772</v>
      </c>
      <c r="CZ58" s="185" t="s">
        <v>498</v>
      </c>
      <c r="DA58" s="185" t="s">
        <v>498</v>
      </c>
      <c r="DB58" s="185" t="s">
        <v>2772</v>
      </c>
      <c r="DC58" s="185" t="s">
        <v>498</v>
      </c>
      <c r="DD58" s="185" t="s">
        <v>498</v>
      </c>
      <c r="DE58" s="185" t="s">
        <v>2772</v>
      </c>
      <c r="DF58" s="185" t="s">
        <v>498</v>
      </c>
      <c r="DG58" s="185" t="s">
        <v>498</v>
      </c>
      <c r="DH58" s="185" t="s">
        <v>2772</v>
      </c>
      <c r="DI58" s="185" t="s">
        <v>498</v>
      </c>
      <c r="DJ58" s="185" t="s">
        <v>498</v>
      </c>
      <c r="DK58" s="185" t="s">
        <v>2772</v>
      </c>
      <c r="DL58" s="185" t="s">
        <v>498</v>
      </c>
      <c r="DM58" s="185" t="s">
        <v>498</v>
      </c>
      <c r="DN58" s="185" t="s">
        <v>2772</v>
      </c>
      <c r="DO58" s="185" t="s">
        <v>498</v>
      </c>
      <c r="DP58" s="185" t="s">
        <v>498</v>
      </c>
      <c r="DQ58" s="185" t="s">
        <v>2772</v>
      </c>
      <c r="DR58" s="185" t="s">
        <v>498</v>
      </c>
      <c r="DS58" s="185" t="s">
        <v>498</v>
      </c>
      <c r="DT58" s="185" t="s">
        <v>2772</v>
      </c>
      <c r="DU58" s="185" t="s">
        <v>498</v>
      </c>
      <c r="DV58" s="185" t="s">
        <v>498</v>
      </c>
      <c r="DW58" s="185" t="s">
        <v>2772</v>
      </c>
      <c r="DX58" s="185" t="s">
        <v>498</v>
      </c>
      <c r="DY58" s="185" t="s">
        <v>498</v>
      </c>
      <c r="DZ58" s="185" t="s">
        <v>2772</v>
      </c>
      <c r="EA58" s="185" t="s">
        <v>498</v>
      </c>
      <c r="EB58" s="185" t="s">
        <v>498</v>
      </c>
      <c r="EC58" s="185" t="s">
        <v>2772</v>
      </c>
      <c r="ED58" s="185" t="s">
        <v>498</v>
      </c>
      <c r="EE58" s="185" t="s">
        <v>498</v>
      </c>
      <c r="EF58" s="185" t="s">
        <v>2772</v>
      </c>
      <c r="EG58" s="185" t="s">
        <v>498</v>
      </c>
      <c r="EH58" s="185" t="s">
        <v>498</v>
      </c>
      <c r="EI58" s="185" t="s">
        <v>2772</v>
      </c>
      <c r="EJ58" s="185" t="s">
        <v>498</v>
      </c>
      <c r="EK58" s="185" t="s">
        <v>498</v>
      </c>
      <c r="EL58" s="185" t="s">
        <v>2772</v>
      </c>
      <c r="EM58" s="185" t="s">
        <v>498</v>
      </c>
      <c r="EN58" s="185" t="s">
        <v>498</v>
      </c>
      <c r="EO58" s="185" t="s">
        <v>2772</v>
      </c>
      <c r="EP58" s="185" t="s">
        <v>498</v>
      </c>
      <c r="EQ58" s="185" t="s">
        <v>498</v>
      </c>
      <c r="ER58" s="185" t="s">
        <v>2772</v>
      </c>
      <c r="ES58" s="185" t="s">
        <v>498</v>
      </c>
      <c r="ET58" s="185" t="s">
        <v>498</v>
      </c>
    </row>
    <row r="59" spans="1:150" x14ac:dyDescent="0.3">
      <c r="A59" s="1"/>
      <c r="B59" s="184" t="s">
        <v>3297</v>
      </c>
      <c r="C59" s="184" t="s">
        <v>57</v>
      </c>
      <c r="D59" s="184" t="s">
        <v>3290</v>
      </c>
      <c r="E59" s="184" t="s">
        <v>3298</v>
      </c>
      <c r="F59" s="184" t="s">
        <v>3299</v>
      </c>
      <c r="G59" s="185" t="s">
        <v>2772</v>
      </c>
      <c r="H59" s="185" t="s">
        <v>498</v>
      </c>
      <c r="I59" s="185" t="s">
        <v>498</v>
      </c>
      <c r="J59" s="185" t="s">
        <v>2772</v>
      </c>
      <c r="K59" s="185" t="s">
        <v>498</v>
      </c>
      <c r="L59" s="185" t="s">
        <v>498</v>
      </c>
      <c r="M59" s="185" t="s">
        <v>2772</v>
      </c>
      <c r="N59" s="185" t="s">
        <v>498</v>
      </c>
      <c r="O59" s="185" t="s">
        <v>498</v>
      </c>
      <c r="P59" s="185" t="s">
        <v>2772</v>
      </c>
      <c r="Q59" s="185" t="s">
        <v>498</v>
      </c>
      <c r="R59" s="185" t="s">
        <v>498</v>
      </c>
      <c r="S59" s="185" t="s">
        <v>2772</v>
      </c>
      <c r="T59" s="185" t="s">
        <v>498</v>
      </c>
      <c r="U59" s="185" t="s">
        <v>498</v>
      </c>
      <c r="V59" s="185" t="s">
        <v>2772</v>
      </c>
      <c r="W59" s="185" t="s">
        <v>498</v>
      </c>
      <c r="X59" s="185" t="s">
        <v>498</v>
      </c>
      <c r="Y59" s="185" t="s">
        <v>2772</v>
      </c>
      <c r="Z59" s="185" t="s">
        <v>498</v>
      </c>
      <c r="AA59" s="185" t="s">
        <v>498</v>
      </c>
      <c r="AB59" s="185" t="s">
        <v>2772</v>
      </c>
      <c r="AC59" s="185" t="s">
        <v>498</v>
      </c>
      <c r="AD59" s="185" t="s">
        <v>498</v>
      </c>
      <c r="AE59" s="185" t="s">
        <v>2772</v>
      </c>
      <c r="AF59" s="185" t="s">
        <v>498</v>
      </c>
      <c r="AG59" s="185" t="s">
        <v>498</v>
      </c>
      <c r="AH59" s="185" t="s">
        <v>2772</v>
      </c>
      <c r="AI59" s="185" t="s">
        <v>498</v>
      </c>
      <c r="AJ59" s="185" t="s">
        <v>498</v>
      </c>
      <c r="AK59" s="185" t="s">
        <v>2772</v>
      </c>
      <c r="AL59" s="185" t="s">
        <v>498</v>
      </c>
      <c r="AM59" s="185" t="s">
        <v>498</v>
      </c>
      <c r="AN59" s="185" t="s">
        <v>2772</v>
      </c>
      <c r="AO59" s="185" t="s">
        <v>498</v>
      </c>
      <c r="AP59" s="185" t="s">
        <v>498</v>
      </c>
      <c r="AQ59" s="185" t="s">
        <v>2772</v>
      </c>
      <c r="AR59" s="185" t="s">
        <v>498</v>
      </c>
      <c r="AS59" s="185" t="s">
        <v>498</v>
      </c>
      <c r="AT59" s="185" t="s">
        <v>2772</v>
      </c>
      <c r="AU59" s="185" t="s">
        <v>498</v>
      </c>
      <c r="AV59" s="185" t="s">
        <v>498</v>
      </c>
      <c r="AW59" s="185" t="s">
        <v>2772</v>
      </c>
      <c r="AX59" s="185" t="s">
        <v>498</v>
      </c>
      <c r="AY59" s="185" t="s">
        <v>498</v>
      </c>
      <c r="AZ59" s="185" t="s">
        <v>2772</v>
      </c>
      <c r="BA59" s="185" t="s">
        <v>498</v>
      </c>
      <c r="BB59" s="185" t="s">
        <v>498</v>
      </c>
      <c r="BC59" s="185" t="s">
        <v>2772</v>
      </c>
      <c r="BD59" s="185" t="s">
        <v>498</v>
      </c>
      <c r="BE59" s="185" t="s">
        <v>498</v>
      </c>
      <c r="BF59" s="185" t="s">
        <v>2772</v>
      </c>
      <c r="BG59" s="185" t="s">
        <v>498</v>
      </c>
      <c r="BH59" s="185" t="s">
        <v>498</v>
      </c>
      <c r="BI59" s="185" t="s">
        <v>2772</v>
      </c>
      <c r="BJ59" s="185" t="s">
        <v>498</v>
      </c>
      <c r="BK59" s="185" t="s">
        <v>498</v>
      </c>
      <c r="BL59" s="185" t="s">
        <v>2772</v>
      </c>
      <c r="BM59" s="185" t="s">
        <v>498</v>
      </c>
      <c r="BN59" s="185" t="s">
        <v>498</v>
      </c>
      <c r="BO59" s="185" t="s">
        <v>2772</v>
      </c>
      <c r="BP59" s="185" t="s">
        <v>498</v>
      </c>
      <c r="BQ59" s="185" t="s">
        <v>498</v>
      </c>
      <c r="BR59" s="185" t="s">
        <v>2772</v>
      </c>
      <c r="BS59" s="185" t="s">
        <v>498</v>
      </c>
      <c r="BT59" s="185" t="s">
        <v>498</v>
      </c>
      <c r="BU59" s="185" t="s">
        <v>2772</v>
      </c>
      <c r="BV59" s="185" t="s">
        <v>498</v>
      </c>
      <c r="BW59" s="185" t="s">
        <v>498</v>
      </c>
      <c r="BX59" s="185" t="s">
        <v>2772</v>
      </c>
      <c r="BY59" s="185" t="s">
        <v>498</v>
      </c>
      <c r="BZ59" s="185" t="s">
        <v>498</v>
      </c>
      <c r="CA59" s="185" t="s">
        <v>2772</v>
      </c>
      <c r="CB59" s="185" t="s">
        <v>498</v>
      </c>
      <c r="CC59" s="185" t="s">
        <v>498</v>
      </c>
      <c r="CD59" s="185" t="s">
        <v>2772</v>
      </c>
      <c r="CE59" s="185" t="s">
        <v>498</v>
      </c>
      <c r="CF59" s="185" t="s">
        <v>498</v>
      </c>
      <c r="CG59" s="185" t="s">
        <v>2772</v>
      </c>
      <c r="CH59" s="185" t="s">
        <v>498</v>
      </c>
      <c r="CI59" s="185" t="s">
        <v>498</v>
      </c>
      <c r="CJ59" s="185" t="s">
        <v>2772</v>
      </c>
      <c r="CK59" s="185" t="s">
        <v>498</v>
      </c>
      <c r="CL59" s="185" t="s">
        <v>498</v>
      </c>
      <c r="CM59" s="185" t="s">
        <v>2772</v>
      </c>
      <c r="CN59" s="185" t="s">
        <v>498</v>
      </c>
      <c r="CO59" s="185" t="s">
        <v>498</v>
      </c>
      <c r="CP59" s="185" t="s">
        <v>2772</v>
      </c>
      <c r="CQ59" s="185" t="s">
        <v>498</v>
      </c>
      <c r="CR59" s="185" t="s">
        <v>498</v>
      </c>
      <c r="CS59" s="185" t="s">
        <v>2772</v>
      </c>
      <c r="CT59" s="185" t="s">
        <v>498</v>
      </c>
      <c r="CU59" s="185" t="s">
        <v>498</v>
      </c>
      <c r="CV59" s="185" t="s">
        <v>2772</v>
      </c>
      <c r="CW59" s="185" t="s">
        <v>498</v>
      </c>
      <c r="CX59" s="185" t="s">
        <v>498</v>
      </c>
      <c r="CY59" s="185" t="s">
        <v>2772</v>
      </c>
      <c r="CZ59" s="185" t="s">
        <v>498</v>
      </c>
      <c r="DA59" s="185" t="s">
        <v>498</v>
      </c>
      <c r="DB59" s="185" t="s">
        <v>2772</v>
      </c>
      <c r="DC59" s="185" t="s">
        <v>498</v>
      </c>
      <c r="DD59" s="185" t="s">
        <v>498</v>
      </c>
      <c r="DE59" s="185" t="s">
        <v>2772</v>
      </c>
      <c r="DF59" s="185" t="s">
        <v>498</v>
      </c>
      <c r="DG59" s="185" t="s">
        <v>498</v>
      </c>
      <c r="DH59" s="185" t="s">
        <v>2772</v>
      </c>
      <c r="DI59" s="185" t="s">
        <v>498</v>
      </c>
      <c r="DJ59" s="185" t="s">
        <v>498</v>
      </c>
      <c r="DK59" s="185" t="s">
        <v>2772</v>
      </c>
      <c r="DL59" s="185" t="s">
        <v>498</v>
      </c>
      <c r="DM59" s="185" t="s">
        <v>498</v>
      </c>
      <c r="DN59" s="185" t="s">
        <v>2772</v>
      </c>
      <c r="DO59" s="185" t="s">
        <v>498</v>
      </c>
      <c r="DP59" s="185" t="s">
        <v>498</v>
      </c>
      <c r="DQ59" s="185" t="s">
        <v>2772</v>
      </c>
      <c r="DR59" s="185" t="s">
        <v>498</v>
      </c>
      <c r="DS59" s="185" t="s">
        <v>498</v>
      </c>
      <c r="DT59" s="185" t="s">
        <v>2772</v>
      </c>
      <c r="DU59" s="185" t="s">
        <v>498</v>
      </c>
      <c r="DV59" s="185" t="s">
        <v>498</v>
      </c>
      <c r="DW59" s="185" t="s">
        <v>2772</v>
      </c>
      <c r="DX59" s="185" t="s">
        <v>498</v>
      </c>
      <c r="DY59" s="185" t="s">
        <v>498</v>
      </c>
      <c r="DZ59" s="185" t="s">
        <v>2772</v>
      </c>
      <c r="EA59" s="185" t="s">
        <v>498</v>
      </c>
      <c r="EB59" s="185" t="s">
        <v>498</v>
      </c>
      <c r="EC59" s="185" t="s">
        <v>2772</v>
      </c>
      <c r="ED59" s="185" t="s">
        <v>498</v>
      </c>
      <c r="EE59" s="185" t="s">
        <v>498</v>
      </c>
      <c r="EF59" s="185" t="s">
        <v>2772</v>
      </c>
      <c r="EG59" s="185" t="s">
        <v>498</v>
      </c>
      <c r="EH59" s="185" t="s">
        <v>498</v>
      </c>
      <c r="EI59" s="185" t="s">
        <v>2772</v>
      </c>
      <c r="EJ59" s="185" t="s">
        <v>498</v>
      </c>
      <c r="EK59" s="185" t="s">
        <v>498</v>
      </c>
      <c r="EL59" s="185" t="s">
        <v>2772</v>
      </c>
      <c r="EM59" s="185" t="s">
        <v>498</v>
      </c>
      <c r="EN59" s="185" t="s">
        <v>498</v>
      </c>
      <c r="EO59" s="185" t="s">
        <v>2772</v>
      </c>
      <c r="EP59" s="185" t="s">
        <v>498</v>
      </c>
      <c r="EQ59" s="185" t="s">
        <v>498</v>
      </c>
      <c r="ER59" s="185" t="s">
        <v>2772</v>
      </c>
      <c r="ES59" s="185" t="s">
        <v>498</v>
      </c>
      <c r="ET59" s="185" t="s">
        <v>498</v>
      </c>
    </row>
    <row r="60" spans="1:150" x14ac:dyDescent="0.3">
      <c r="A60" s="1"/>
      <c r="B60" s="184" t="s">
        <v>3300</v>
      </c>
      <c r="C60" s="184" t="s">
        <v>57</v>
      </c>
      <c r="D60" s="184" t="s">
        <v>3290</v>
      </c>
      <c r="E60" s="184" t="s">
        <v>3301</v>
      </c>
      <c r="F60" s="184" t="s">
        <v>3302</v>
      </c>
      <c r="G60" s="185" t="s">
        <v>2772</v>
      </c>
      <c r="H60" s="185" t="s">
        <v>498</v>
      </c>
      <c r="I60" s="185" t="s">
        <v>498</v>
      </c>
      <c r="J60" s="185" t="s">
        <v>2772</v>
      </c>
      <c r="K60" s="185" t="s">
        <v>498</v>
      </c>
      <c r="L60" s="185" t="s">
        <v>498</v>
      </c>
      <c r="M60" s="185" t="s">
        <v>2772</v>
      </c>
      <c r="N60" s="185" t="s">
        <v>498</v>
      </c>
      <c r="O60" s="185" t="s">
        <v>498</v>
      </c>
      <c r="P60" s="185" t="s">
        <v>2772</v>
      </c>
      <c r="Q60" s="185" t="s">
        <v>498</v>
      </c>
      <c r="R60" s="185" t="s">
        <v>498</v>
      </c>
      <c r="S60" s="185" t="s">
        <v>2772</v>
      </c>
      <c r="T60" s="185" t="s">
        <v>498</v>
      </c>
      <c r="U60" s="185" t="s">
        <v>498</v>
      </c>
      <c r="V60" s="185" t="s">
        <v>2772</v>
      </c>
      <c r="W60" s="185" t="s">
        <v>498</v>
      </c>
      <c r="X60" s="185" t="s">
        <v>498</v>
      </c>
      <c r="Y60" s="185" t="s">
        <v>2772</v>
      </c>
      <c r="Z60" s="185" t="s">
        <v>498</v>
      </c>
      <c r="AA60" s="185" t="s">
        <v>498</v>
      </c>
      <c r="AB60" s="185" t="s">
        <v>2772</v>
      </c>
      <c r="AC60" s="185" t="s">
        <v>498</v>
      </c>
      <c r="AD60" s="185" t="s">
        <v>498</v>
      </c>
      <c r="AE60" s="185" t="s">
        <v>2772</v>
      </c>
      <c r="AF60" s="185" t="s">
        <v>498</v>
      </c>
      <c r="AG60" s="185" t="s">
        <v>498</v>
      </c>
      <c r="AH60" s="185" t="s">
        <v>2772</v>
      </c>
      <c r="AI60" s="185" t="s">
        <v>498</v>
      </c>
      <c r="AJ60" s="185" t="s">
        <v>498</v>
      </c>
      <c r="AK60" s="185" t="s">
        <v>2772</v>
      </c>
      <c r="AL60" s="185" t="s">
        <v>498</v>
      </c>
      <c r="AM60" s="185" t="s">
        <v>498</v>
      </c>
      <c r="AN60" s="185" t="s">
        <v>2772</v>
      </c>
      <c r="AO60" s="185" t="s">
        <v>498</v>
      </c>
      <c r="AP60" s="185" t="s">
        <v>498</v>
      </c>
      <c r="AQ60" s="185" t="s">
        <v>2772</v>
      </c>
      <c r="AR60" s="185" t="s">
        <v>498</v>
      </c>
      <c r="AS60" s="185" t="s">
        <v>498</v>
      </c>
      <c r="AT60" s="185" t="s">
        <v>2772</v>
      </c>
      <c r="AU60" s="185" t="s">
        <v>498</v>
      </c>
      <c r="AV60" s="185" t="s">
        <v>498</v>
      </c>
      <c r="AW60" s="185" t="s">
        <v>2772</v>
      </c>
      <c r="AX60" s="185" t="s">
        <v>498</v>
      </c>
      <c r="AY60" s="185" t="s">
        <v>498</v>
      </c>
      <c r="AZ60" s="185" t="s">
        <v>2772</v>
      </c>
      <c r="BA60" s="185" t="s">
        <v>498</v>
      </c>
      <c r="BB60" s="185" t="s">
        <v>498</v>
      </c>
      <c r="BC60" s="185" t="s">
        <v>2772</v>
      </c>
      <c r="BD60" s="185" t="s">
        <v>498</v>
      </c>
      <c r="BE60" s="185" t="s">
        <v>498</v>
      </c>
      <c r="BF60" s="185" t="s">
        <v>2772</v>
      </c>
      <c r="BG60" s="185" t="s">
        <v>498</v>
      </c>
      <c r="BH60" s="185" t="s">
        <v>498</v>
      </c>
      <c r="BI60" s="185" t="s">
        <v>2772</v>
      </c>
      <c r="BJ60" s="185" t="s">
        <v>498</v>
      </c>
      <c r="BK60" s="185" t="s">
        <v>498</v>
      </c>
      <c r="BL60" s="185" t="s">
        <v>2772</v>
      </c>
      <c r="BM60" s="185" t="s">
        <v>498</v>
      </c>
      <c r="BN60" s="185" t="s">
        <v>498</v>
      </c>
      <c r="BO60" s="185" t="s">
        <v>2772</v>
      </c>
      <c r="BP60" s="185" t="s">
        <v>498</v>
      </c>
      <c r="BQ60" s="185" t="s">
        <v>498</v>
      </c>
      <c r="BR60" s="185" t="s">
        <v>2772</v>
      </c>
      <c r="BS60" s="185" t="s">
        <v>498</v>
      </c>
      <c r="BT60" s="185" t="s">
        <v>498</v>
      </c>
      <c r="BU60" s="185" t="s">
        <v>2772</v>
      </c>
      <c r="BV60" s="185" t="s">
        <v>498</v>
      </c>
      <c r="BW60" s="185" t="s">
        <v>498</v>
      </c>
      <c r="BX60" s="185" t="s">
        <v>2772</v>
      </c>
      <c r="BY60" s="185" t="s">
        <v>498</v>
      </c>
      <c r="BZ60" s="185" t="s">
        <v>498</v>
      </c>
      <c r="CA60" s="185" t="s">
        <v>2772</v>
      </c>
      <c r="CB60" s="185" t="s">
        <v>498</v>
      </c>
      <c r="CC60" s="185" t="s">
        <v>498</v>
      </c>
      <c r="CD60" s="185" t="s">
        <v>2772</v>
      </c>
      <c r="CE60" s="185" t="s">
        <v>498</v>
      </c>
      <c r="CF60" s="185" t="s">
        <v>498</v>
      </c>
      <c r="CG60" s="185" t="s">
        <v>2772</v>
      </c>
      <c r="CH60" s="185" t="s">
        <v>498</v>
      </c>
      <c r="CI60" s="185" t="s">
        <v>498</v>
      </c>
      <c r="CJ60" s="185" t="s">
        <v>2772</v>
      </c>
      <c r="CK60" s="185" t="s">
        <v>498</v>
      </c>
      <c r="CL60" s="185" t="s">
        <v>498</v>
      </c>
      <c r="CM60" s="185" t="s">
        <v>2772</v>
      </c>
      <c r="CN60" s="185" t="s">
        <v>498</v>
      </c>
      <c r="CO60" s="185" t="s">
        <v>498</v>
      </c>
      <c r="CP60" s="185" t="s">
        <v>2772</v>
      </c>
      <c r="CQ60" s="185" t="s">
        <v>498</v>
      </c>
      <c r="CR60" s="185" t="s">
        <v>498</v>
      </c>
      <c r="CS60" s="185" t="s">
        <v>2772</v>
      </c>
      <c r="CT60" s="185" t="s">
        <v>498</v>
      </c>
      <c r="CU60" s="185" t="s">
        <v>498</v>
      </c>
      <c r="CV60" s="185" t="s">
        <v>2772</v>
      </c>
      <c r="CW60" s="185" t="s">
        <v>498</v>
      </c>
      <c r="CX60" s="185" t="s">
        <v>498</v>
      </c>
      <c r="CY60" s="185" t="s">
        <v>2772</v>
      </c>
      <c r="CZ60" s="185" t="s">
        <v>498</v>
      </c>
      <c r="DA60" s="185" t="s">
        <v>498</v>
      </c>
      <c r="DB60" s="185" t="s">
        <v>2772</v>
      </c>
      <c r="DC60" s="185" t="s">
        <v>498</v>
      </c>
      <c r="DD60" s="185" t="s">
        <v>498</v>
      </c>
      <c r="DE60" s="185" t="s">
        <v>2772</v>
      </c>
      <c r="DF60" s="185" t="s">
        <v>498</v>
      </c>
      <c r="DG60" s="185" t="s">
        <v>498</v>
      </c>
      <c r="DH60" s="185" t="s">
        <v>2772</v>
      </c>
      <c r="DI60" s="185" t="s">
        <v>498</v>
      </c>
      <c r="DJ60" s="185" t="s">
        <v>498</v>
      </c>
      <c r="DK60" s="185" t="s">
        <v>2772</v>
      </c>
      <c r="DL60" s="185" t="s">
        <v>498</v>
      </c>
      <c r="DM60" s="185" t="s">
        <v>498</v>
      </c>
      <c r="DN60" s="185" t="s">
        <v>2772</v>
      </c>
      <c r="DO60" s="185" t="s">
        <v>498</v>
      </c>
      <c r="DP60" s="185" t="s">
        <v>498</v>
      </c>
      <c r="DQ60" s="185" t="s">
        <v>2772</v>
      </c>
      <c r="DR60" s="185" t="s">
        <v>498</v>
      </c>
      <c r="DS60" s="185" t="s">
        <v>498</v>
      </c>
      <c r="DT60" s="185" t="s">
        <v>2772</v>
      </c>
      <c r="DU60" s="185" t="s">
        <v>498</v>
      </c>
      <c r="DV60" s="185" t="s">
        <v>498</v>
      </c>
      <c r="DW60" s="185" t="s">
        <v>2772</v>
      </c>
      <c r="DX60" s="185" t="s">
        <v>498</v>
      </c>
      <c r="DY60" s="185" t="s">
        <v>498</v>
      </c>
      <c r="DZ60" s="185" t="s">
        <v>2772</v>
      </c>
      <c r="EA60" s="185" t="s">
        <v>498</v>
      </c>
      <c r="EB60" s="185" t="s">
        <v>498</v>
      </c>
      <c r="EC60" s="185" t="s">
        <v>2772</v>
      </c>
      <c r="ED60" s="185" t="s">
        <v>498</v>
      </c>
      <c r="EE60" s="185" t="s">
        <v>498</v>
      </c>
      <c r="EF60" s="185" t="s">
        <v>2772</v>
      </c>
      <c r="EG60" s="185" t="s">
        <v>498</v>
      </c>
      <c r="EH60" s="185" t="s">
        <v>498</v>
      </c>
      <c r="EI60" s="185" t="s">
        <v>2772</v>
      </c>
      <c r="EJ60" s="185" t="s">
        <v>498</v>
      </c>
      <c r="EK60" s="185" t="s">
        <v>498</v>
      </c>
      <c r="EL60" s="185" t="s">
        <v>2772</v>
      </c>
      <c r="EM60" s="185" t="s">
        <v>498</v>
      </c>
      <c r="EN60" s="185" t="s">
        <v>498</v>
      </c>
      <c r="EO60" s="185" t="s">
        <v>2772</v>
      </c>
      <c r="EP60" s="185" t="s">
        <v>498</v>
      </c>
      <c r="EQ60" s="185" t="s">
        <v>498</v>
      </c>
      <c r="ER60" s="185" t="s">
        <v>2772</v>
      </c>
      <c r="ES60" s="185" t="s">
        <v>498</v>
      </c>
      <c r="ET60" s="185" t="s">
        <v>498</v>
      </c>
    </row>
    <row r="61" spans="1:150" x14ac:dyDescent="0.3">
      <c r="A61" s="1"/>
      <c r="B61" s="184" t="s">
        <v>3303</v>
      </c>
      <c r="C61" s="184" t="s">
        <v>57</v>
      </c>
      <c r="D61" s="184" t="s">
        <v>3290</v>
      </c>
      <c r="E61" s="184" t="s">
        <v>3304</v>
      </c>
      <c r="F61" s="184" t="s">
        <v>3305</v>
      </c>
      <c r="G61" s="185" t="s">
        <v>2772</v>
      </c>
      <c r="H61" s="185" t="s">
        <v>2664</v>
      </c>
      <c r="I61" s="185" t="s">
        <v>2664</v>
      </c>
      <c r="J61" s="185" t="s">
        <v>2772</v>
      </c>
      <c r="K61" s="185" t="s">
        <v>2664</v>
      </c>
      <c r="L61" s="185" t="s">
        <v>2664</v>
      </c>
      <c r="M61" s="185" t="s">
        <v>2772</v>
      </c>
      <c r="N61" s="185" t="s">
        <v>2664</v>
      </c>
      <c r="O61" s="185" t="s">
        <v>2664</v>
      </c>
      <c r="P61" s="185" t="s">
        <v>2772</v>
      </c>
      <c r="Q61" s="185" t="s">
        <v>2664</v>
      </c>
      <c r="R61" s="185" t="s">
        <v>2664</v>
      </c>
      <c r="S61" s="185" t="s">
        <v>2772</v>
      </c>
      <c r="T61" s="185" t="s">
        <v>2664</v>
      </c>
      <c r="U61" s="185" t="s">
        <v>2664</v>
      </c>
      <c r="V61" s="185" t="s">
        <v>2772</v>
      </c>
      <c r="W61" s="185" t="s">
        <v>2664</v>
      </c>
      <c r="X61" s="185" t="s">
        <v>2664</v>
      </c>
      <c r="Y61" s="185" t="s">
        <v>2772</v>
      </c>
      <c r="Z61" s="185" t="s">
        <v>2664</v>
      </c>
      <c r="AA61" s="185" t="s">
        <v>2664</v>
      </c>
      <c r="AB61" s="185" t="s">
        <v>2772</v>
      </c>
      <c r="AC61" s="185" t="s">
        <v>2664</v>
      </c>
      <c r="AD61" s="185" t="s">
        <v>2664</v>
      </c>
      <c r="AE61" s="185" t="s">
        <v>2772</v>
      </c>
      <c r="AF61" s="185" t="s">
        <v>2664</v>
      </c>
      <c r="AG61" s="185" t="s">
        <v>2664</v>
      </c>
      <c r="AH61" s="185" t="s">
        <v>2772</v>
      </c>
      <c r="AI61" s="185" t="s">
        <v>2664</v>
      </c>
      <c r="AJ61" s="185" t="s">
        <v>2664</v>
      </c>
      <c r="AK61" s="185" t="s">
        <v>2772</v>
      </c>
      <c r="AL61" s="185" t="s">
        <v>2664</v>
      </c>
      <c r="AM61" s="185" t="s">
        <v>2664</v>
      </c>
      <c r="AN61" s="185" t="s">
        <v>2772</v>
      </c>
      <c r="AO61" s="185" t="s">
        <v>2664</v>
      </c>
      <c r="AP61" s="185" t="s">
        <v>2664</v>
      </c>
      <c r="AQ61" s="185" t="s">
        <v>2772</v>
      </c>
      <c r="AR61" s="185" t="s">
        <v>2664</v>
      </c>
      <c r="AS61" s="185" t="s">
        <v>2664</v>
      </c>
      <c r="AT61" s="185" t="s">
        <v>2772</v>
      </c>
      <c r="AU61" s="185" t="s">
        <v>2664</v>
      </c>
      <c r="AV61" s="185" t="s">
        <v>2664</v>
      </c>
      <c r="AW61" s="185" t="s">
        <v>2772</v>
      </c>
      <c r="AX61" s="185" t="s">
        <v>2664</v>
      </c>
      <c r="AY61" s="185" t="s">
        <v>2664</v>
      </c>
      <c r="AZ61" s="185" t="s">
        <v>2772</v>
      </c>
      <c r="BA61" s="185" t="s">
        <v>2664</v>
      </c>
      <c r="BB61" s="185" t="s">
        <v>2664</v>
      </c>
      <c r="BC61" s="185" t="s">
        <v>2772</v>
      </c>
      <c r="BD61" s="185" t="s">
        <v>2664</v>
      </c>
      <c r="BE61" s="185" t="s">
        <v>2664</v>
      </c>
      <c r="BF61" s="185" t="s">
        <v>2772</v>
      </c>
      <c r="BG61" s="185" t="s">
        <v>2664</v>
      </c>
      <c r="BH61" s="185" t="s">
        <v>2664</v>
      </c>
      <c r="BI61" s="185" t="s">
        <v>2772</v>
      </c>
      <c r="BJ61" s="185" t="s">
        <v>2664</v>
      </c>
      <c r="BK61" s="185" t="s">
        <v>2664</v>
      </c>
      <c r="BL61" s="185" t="s">
        <v>2772</v>
      </c>
      <c r="BM61" s="185" t="s">
        <v>2664</v>
      </c>
      <c r="BN61" s="185" t="s">
        <v>2664</v>
      </c>
      <c r="BO61" s="185" t="s">
        <v>2772</v>
      </c>
      <c r="BP61" s="185" t="s">
        <v>2664</v>
      </c>
      <c r="BQ61" s="185" t="s">
        <v>2664</v>
      </c>
      <c r="BR61" s="185" t="s">
        <v>2772</v>
      </c>
      <c r="BS61" s="185" t="s">
        <v>2664</v>
      </c>
      <c r="BT61" s="185" t="s">
        <v>2664</v>
      </c>
      <c r="BU61" s="185" t="s">
        <v>2772</v>
      </c>
      <c r="BV61" s="185" t="s">
        <v>2664</v>
      </c>
      <c r="BW61" s="185" t="s">
        <v>2664</v>
      </c>
      <c r="BX61" s="185" t="s">
        <v>2772</v>
      </c>
      <c r="BY61" s="185" t="s">
        <v>2664</v>
      </c>
      <c r="BZ61" s="185" t="s">
        <v>2664</v>
      </c>
      <c r="CA61" s="185" t="s">
        <v>2772</v>
      </c>
      <c r="CB61" s="185" t="s">
        <v>2664</v>
      </c>
      <c r="CC61" s="185" t="s">
        <v>2664</v>
      </c>
      <c r="CD61" s="185" t="s">
        <v>2772</v>
      </c>
      <c r="CE61" s="185" t="s">
        <v>2664</v>
      </c>
      <c r="CF61" s="185" t="s">
        <v>2664</v>
      </c>
      <c r="CG61" s="185" t="s">
        <v>2772</v>
      </c>
      <c r="CH61" s="185" t="s">
        <v>2664</v>
      </c>
      <c r="CI61" s="185" t="s">
        <v>2664</v>
      </c>
      <c r="CJ61" s="185" t="s">
        <v>2772</v>
      </c>
      <c r="CK61" s="185" t="s">
        <v>2664</v>
      </c>
      <c r="CL61" s="185" t="s">
        <v>2664</v>
      </c>
      <c r="CM61" s="185" t="s">
        <v>2772</v>
      </c>
      <c r="CN61" s="185" t="s">
        <v>2664</v>
      </c>
      <c r="CO61" s="185" t="s">
        <v>2664</v>
      </c>
      <c r="CP61" s="185" t="s">
        <v>2772</v>
      </c>
      <c r="CQ61" s="185" t="s">
        <v>2664</v>
      </c>
      <c r="CR61" s="185" t="s">
        <v>2664</v>
      </c>
      <c r="CS61" s="185" t="s">
        <v>2772</v>
      </c>
      <c r="CT61" s="185" t="s">
        <v>2664</v>
      </c>
      <c r="CU61" s="185" t="s">
        <v>2664</v>
      </c>
      <c r="CV61" s="185" t="s">
        <v>2772</v>
      </c>
      <c r="CW61" s="185" t="s">
        <v>2664</v>
      </c>
      <c r="CX61" s="185" t="s">
        <v>2664</v>
      </c>
      <c r="CY61" s="185" t="s">
        <v>2772</v>
      </c>
      <c r="CZ61" s="185" t="s">
        <v>2664</v>
      </c>
      <c r="DA61" s="185" t="s">
        <v>2664</v>
      </c>
      <c r="DB61" s="185" t="s">
        <v>2772</v>
      </c>
      <c r="DC61" s="185" t="s">
        <v>2664</v>
      </c>
      <c r="DD61" s="185" t="s">
        <v>2664</v>
      </c>
      <c r="DE61" s="185" t="s">
        <v>2772</v>
      </c>
      <c r="DF61" s="185" t="s">
        <v>2664</v>
      </c>
      <c r="DG61" s="185" t="s">
        <v>2664</v>
      </c>
      <c r="DH61" s="185" t="s">
        <v>2772</v>
      </c>
      <c r="DI61" s="185" t="s">
        <v>2664</v>
      </c>
      <c r="DJ61" s="185" t="s">
        <v>2664</v>
      </c>
      <c r="DK61" s="185" t="s">
        <v>2772</v>
      </c>
      <c r="DL61" s="185" t="s">
        <v>2664</v>
      </c>
      <c r="DM61" s="185" t="s">
        <v>2664</v>
      </c>
      <c r="DN61" s="185" t="s">
        <v>2772</v>
      </c>
      <c r="DO61" s="185" t="s">
        <v>2664</v>
      </c>
      <c r="DP61" s="185" t="s">
        <v>2664</v>
      </c>
      <c r="DQ61" s="185" t="s">
        <v>2772</v>
      </c>
      <c r="DR61" s="185" t="s">
        <v>2664</v>
      </c>
      <c r="DS61" s="185" t="s">
        <v>2664</v>
      </c>
      <c r="DT61" s="185" t="s">
        <v>2772</v>
      </c>
      <c r="DU61" s="185" t="s">
        <v>2664</v>
      </c>
      <c r="DV61" s="185" t="s">
        <v>2664</v>
      </c>
      <c r="DW61" s="185" t="s">
        <v>2772</v>
      </c>
      <c r="DX61" s="185" t="s">
        <v>2664</v>
      </c>
      <c r="DY61" s="185" t="s">
        <v>2664</v>
      </c>
      <c r="DZ61" s="185" t="s">
        <v>2772</v>
      </c>
      <c r="EA61" s="185" t="s">
        <v>2664</v>
      </c>
      <c r="EB61" s="185" t="s">
        <v>2664</v>
      </c>
      <c r="EC61" s="185" t="s">
        <v>2772</v>
      </c>
      <c r="ED61" s="185" t="s">
        <v>2664</v>
      </c>
      <c r="EE61" s="185" t="s">
        <v>2664</v>
      </c>
      <c r="EF61" s="185" t="s">
        <v>2772</v>
      </c>
      <c r="EG61" s="185" t="s">
        <v>2664</v>
      </c>
      <c r="EH61" s="185" t="s">
        <v>2664</v>
      </c>
      <c r="EI61" s="185" t="s">
        <v>2772</v>
      </c>
      <c r="EJ61" s="185" t="s">
        <v>2664</v>
      </c>
      <c r="EK61" s="185" t="s">
        <v>2664</v>
      </c>
      <c r="EL61" s="185" t="s">
        <v>2772</v>
      </c>
      <c r="EM61" s="185" t="s">
        <v>3293</v>
      </c>
      <c r="EN61" s="185" t="s">
        <v>2664</v>
      </c>
      <c r="EO61" s="185" t="s">
        <v>2772</v>
      </c>
      <c r="EP61" s="185" t="s">
        <v>2664</v>
      </c>
      <c r="EQ61" s="185" t="s">
        <v>2664</v>
      </c>
      <c r="ER61" s="185" t="s">
        <v>2772</v>
      </c>
      <c r="ES61" s="185" t="s">
        <v>2664</v>
      </c>
      <c r="ET61" s="185" t="s">
        <v>2664</v>
      </c>
    </row>
    <row r="62" spans="1:150" x14ac:dyDescent="0.3">
      <c r="A62" s="1"/>
      <c r="B62" s="183" t="s">
        <v>3306</v>
      </c>
      <c r="C62" s="183" t="s">
        <v>69</v>
      </c>
      <c r="D62" s="183" t="s">
        <v>70</v>
      </c>
      <c r="E62" s="183" t="s">
        <v>3307</v>
      </c>
      <c r="F62" s="183" t="s">
        <v>3308</v>
      </c>
      <c r="G62" s="183" t="s">
        <v>2772</v>
      </c>
      <c r="H62" s="183" t="s">
        <v>2664</v>
      </c>
      <c r="I62" s="183" t="s">
        <v>2664</v>
      </c>
      <c r="J62" s="183" t="s">
        <v>2772</v>
      </c>
      <c r="K62" s="183" t="s">
        <v>2664</v>
      </c>
      <c r="L62" s="183" t="s">
        <v>2664</v>
      </c>
      <c r="M62" s="183" t="s">
        <v>2772</v>
      </c>
      <c r="N62" s="183" t="s">
        <v>2664</v>
      </c>
      <c r="O62" s="183" t="s">
        <v>2664</v>
      </c>
      <c r="P62" s="183" t="s">
        <v>2772</v>
      </c>
      <c r="Q62" s="183" t="s">
        <v>2664</v>
      </c>
      <c r="R62" s="183" t="s">
        <v>2664</v>
      </c>
      <c r="S62" s="183" t="s">
        <v>2772</v>
      </c>
      <c r="T62" s="183" t="s">
        <v>2664</v>
      </c>
      <c r="U62" s="183" t="s">
        <v>2664</v>
      </c>
      <c r="V62" s="183" t="s">
        <v>2772</v>
      </c>
      <c r="W62" s="183" t="s">
        <v>2664</v>
      </c>
      <c r="X62" s="183" t="s">
        <v>2664</v>
      </c>
      <c r="Y62" s="183" t="s">
        <v>2772</v>
      </c>
      <c r="Z62" s="183" t="s">
        <v>2664</v>
      </c>
      <c r="AA62" s="183" t="s">
        <v>2664</v>
      </c>
      <c r="AB62" s="183" t="s">
        <v>2772</v>
      </c>
      <c r="AC62" s="183" t="s">
        <v>2664</v>
      </c>
      <c r="AD62" s="183" t="s">
        <v>2664</v>
      </c>
      <c r="AE62" s="183" t="s">
        <v>2772</v>
      </c>
      <c r="AF62" s="183" t="s">
        <v>2664</v>
      </c>
      <c r="AG62" s="183" t="s">
        <v>2664</v>
      </c>
      <c r="AH62" s="183" t="s">
        <v>2772</v>
      </c>
      <c r="AI62" s="183" t="s">
        <v>2664</v>
      </c>
      <c r="AJ62" s="183" t="s">
        <v>2664</v>
      </c>
      <c r="AK62" s="183" t="s">
        <v>2772</v>
      </c>
      <c r="AL62" s="183" t="s">
        <v>2664</v>
      </c>
      <c r="AM62" s="183" t="s">
        <v>2664</v>
      </c>
      <c r="AN62" s="183" t="s">
        <v>2772</v>
      </c>
      <c r="AO62" s="183" t="s">
        <v>2664</v>
      </c>
      <c r="AP62" s="183" t="s">
        <v>2664</v>
      </c>
      <c r="AQ62" s="183" t="s">
        <v>2772</v>
      </c>
      <c r="AR62" s="183" t="s">
        <v>2664</v>
      </c>
      <c r="AS62" s="183" t="s">
        <v>2664</v>
      </c>
      <c r="AT62" s="183" t="s">
        <v>2772</v>
      </c>
      <c r="AU62" s="183" t="s">
        <v>2664</v>
      </c>
      <c r="AV62" s="183" t="s">
        <v>2664</v>
      </c>
      <c r="AW62" s="183" t="s">
        <v>2772</v>
      </c>
      <c r="AX62" s="183" t="s">
        <v>2664</v>
      </c>
      <c r="AY62" s="183" t="s">
        <v>2664</v>
      </c>
      <c r="AZ62" s="183" t="s">
        <v>2772</v>
      </c>
      <c r="BA62" s="183" t="s">
        <v>2664</v>
      </c>
      <c r="BB62" s="183" t="s">
        <v>2664</v>
      </c>
      <c r="BC62" s="183" t="s">
        <v>2772</v>
      </c>
      <c r="BD62" s="183" t="s">
        <v>2664</v>
      </c>
      <c r="BE62" s="183" t="s">
        <v>2664</v>
      </c>
      <c r="BF62" s="183" t="s">
        <v>2772</v>
      </c>
      <c r="BG62" s="183" t="s">
        <v>2664</v>
      </c>
      <c r="BH62" s="183" t="s">
        <v>2664</v>
      </c>
      <c r="BI62" s="183" t="s">
        <v>2772</v>
      </c>
      <c r="BJ62" s="183" t="s">
        <v>2664</v>
      </c>
      <c r="BK62" s="183" t="s">
        <v>2664</v>
      </c>
      <c r="BL62" s="183" t="s">
        <v>2772</v>
      </c>
      <c r="BM62" s="183" t="s">
        <v>2664</v>
      </c>
      <c r="BN62" s="183" t="s">
        <v>2664</v>
      </c>
      <c r="BO62" s="183" t="s">
        <v>2772</v>
      </c>
      <c r="BP62" s="183" t="s">
        <v>2664</v>
      </c>
      <c r="BQ62" s="183" t="s">
        <v>2664</v>
      </c>
      <c r="BR62" s="183" t="s">
        <v>2772</v>
      </c>
      <c r="BS62" s="183" t="s">
        <v>2664</v>
      </c>
      <c r="BT62" s="183" t="s">
        <v>2664</v>
      </c>
      <c r="BU62" s="183" t="s">
        <v>2772</v>
      </c>
      <c r="BV62" s="183" t="s">
        <v>2664</v>
      </c>
      <c r="BW62" s="183" t="s">
        <v>2664</v>
      </c>
      <c r="BX62" s="183" t="s">
        <v>2772</v>
      </c>
      <c r="BY62" s="183" t="s">
        <v>2664</v>
      </c>
      <c r="BZ62" s="183" t="s">
        <v>2664</v>
      </c>
      <c r="CA62" s="183" t="s">
        <v>2772</v>
      </c>
      <c r="CB62" s="183" t="s">
        <v>2664</v>
      </c>
      <c r="CC62" s="183" t="s">
        <v>2664</v>
      </c>
      <c r="CD62" s="183" t="s">
        <v>2772</v>
      </c>
      <c r="CE62" s="183" t="s">
        <v>2664</v>
      </c>
      <c r="CF62" s="183" t="s">
        <v>2664</v>
      </c>
      <c r="CG62" s="183" t="s">
        <v>2772</v>
      </c>
      <c r="CH62" s="183" t="s">
        <v>2664</v>
      </c>
      <c r="CI62" s="183" t="s">
        <v>2664</v>
      </c>
      <c r="CJ62" s="183" t="s">
        <v>2772</v>
      </c>
      <c r="CK62" s="183" t="s">
        <v>2664</v>
      </c>
      <c r="CL62" s="183" t="s">
        <v>2664</v>
      </c>
      <c r="CM62" s="183" t="s">
        <v>2772</v>
      </c>
      <c r="CN62" s="183" t="s">
        <v>2664</v>
      </c>
      <c r="CO62" s="183" t="s">
        <v>2664</v>
      </c>
      <c r="CP62" s="183" t="s">
        <v>2772</v>
      </c>
      <c r="CQ62" s="183" t="s">
        <v>2664</v>
      </c>
      <c r="CR62" s="183" t="s">
        <v>2664</v>
      </c>
      <c r="CS62" s="183" t="s">
        <v>2772</v>
      </c>
      <c r="CT62" s="183" t="s">
        <v>2664</v>
      </c>
      <c r="CU62" s="183" t="s">
        <v>2664</v>
      </c>
      <c r="CV62" s="183" t="s">
        <v>2772</v>
      </c>
      <c r="CW62" s="183" t="s">
        <v>2664</v>
      </c>
      <c r="CX62" s="183" t="s">
        <v>2664</v>
      </c>
      <c r="CY62" s="183" t="s">
        <v>2772</v>
      </c>
      <c r="CZ62" s="183" t="s">
        <v>2664</v>
      </c>
      <c r="DA62" s="183" t="s">
        <v>2664</v>
      </c>
      <c r="DB62" s="183" t="s">
        <v>2772</v>
      </c>
      <c r="DC62" s="183" t="s">
        <v>2664</v>
      </c>
      <c r="DD62" s="183" t="s">
        <v>2664</v>
      </c>
      <c r="DE62" s="183" t="s">
        <v>2772</v>
      </c>
      <c r="DF62" s="183" t="s">
        <v>2664</v>
      </c>
      <c r="DG62" s="183" t="s">
        <v>2664</v>
      </c>
      <c r="DH62" s="183" t="s">
        <v>2772</v>
      </c>
      <c r="DI62" s="183" t="s">
        <v>2664</v>
      </c>
      <c r="DJ62" s="183" t="s">
        <v>2664</v>
      </c>
      <c r="DK62" s="183" t="s">
        <v>2772</v>
      </c>
      <c r="DL62" s="183" t="s">
        <v>2664</v>
      </c>
      <c r="DM62" s="183" t="s">
        <v>2664</v>
      </c>
      <c r="DN62" s="183" t="s">
        <v>2772</v>
      </c>
      <c r="DO62" s="183" t="s">
        <v>2664</v>
      </c>
      <c r="DP62" s="183" t="s">
        <v>2664</v>
      </c>
      <c r="DQ62" s="183" t="s">
        <v>2772</v>
      </c>
      <c r="DR62" s="183" t="s">
        <v>2664</v>
      </c>
      <c r="DS62" s="183" t="s">
        <v>2664</v>
      </c>
      <c r="DT62" s="183" t="s">
        <v>2772</v>
      </c>
      <c r="DU62" s="183" t="s">
        <v>2664</v>
      </c>
      <c r="DV62" s="183" t="s">
        <v>2664</v>
      </c>
      <c r="DW62" s="183" t="s">
        <v>2772</v>
      </c>
      <c r="DX62" s="183" t="s">
        <v>2664</v>
      </c>
      <c r="DY62" s="183" t="s">
        <v>2664</v>
      </c>
      <c r="DZ62" s="183" t="s">
        <v>2772</v>
      </c>
      <c r="EA62" s="183" t="s">
        <v>2664</v>
      </c>
      <c r="EB62" s="183" t="s">
        <v>2664</v>
      </c>
      <c r="EC62" s="183" t="s">
        <v>2772</v>
      </c>
      <c r="ED62" s="183" t="s">
        <v>2664</v>
      </c>
      <c r="EE62" s="183" t="s">
        <v>2664</v>
      </c>
      <c r="EF62" s="183" t="s">
        <v>2772</v>
      </c>
      <c r="EG62" s="183" t="s">
        <v>2664</v>
      </c>
      <c r="EH62" s="183" t="s">
        <v>2664</v>
      </c>
      <c r="EI62" s="183" t="s">
        <v>2772</v>
      </c>
      <c r="EJ62" s="183" t="s">
        <v>2664</v>
      </c>
      <c r="EK62" s="183" t="s">
        <v>2664</v>
      </c>
      <c r="EL62" s="183" t="s">
        <v>2772</v>
      </c>
      <c r="EM62" s="183" t="s">
        <v>2664</v>
      </c>
      <c r="EN62" s="183" t="s">
        <v>2664</v>
      </c>
      <c r="EO62" s="183" t="s">
        <v>2772</v>
      </c>
      <c r="EP62" s="183" t="s">
        <v>2664</v>
      </c>
      <c r="EQ62" s="183" t="s">
        <v>2664</v>
      </c>
      <c r="ER62" s="183" t="s">
        <v>2772</v>
      </c>
      <c r="ES62" s="183" t="s">
        <v>2664</v>
      </c>
      <c r="ET62" s="183" t="s">
        <v>2664</v>
      </c>
    </row>
    <row r="63" spans="1:150" x14ac:dyDescent="0.3">
      <c r="A63" s="1"/>
      <c r="B63" s="184" t="s">
        <v>3309</v>
      </c>
      <c r="C63" s="184" t="s">
        <v>69</v>
      </c>
      <c r="D63" s="184" t="s">
        <v>70</v>
      </c>
      <c r="E63" s="184" t="s">
        <v>3310</v>
      </c>
      <c r="F63" s="184" t="s">
        <v>3311</v>
      </c>
      <c r="G63" s="185" t="s">
        <v>2772</v>
      </c>
      <c r="H63" s="185" t="s">
        <v>2664</v>
      </c>
      <c r="I63" s="185" t="s">
        <v>2664</v>
      </c>
      <c r="J63" s="185" t="s">
        <v>2772</v>
      </c>
      <c r="K63" s="185" t="s">
        <v>2664</v>
      </c>
      <c r="L63" s="185" t="s">
        <v>2664</v>
      </c>
      <c r="M63" s="185" t="s">
        <v>2772</v>
      </c>
      <c r="N63" s="185" t="s">
        <v>2664</v>
      </c>
      <c r="O63" s="185" t="s">
        <v>2664</v>
      </c>
      <c r="P63" s="185" t="s">
        <v>2772</v>
      </c>
      <c r="Q63" s="185" t="s">
        <v>2664</v>
      </c>
      <c r="R63" s="185" t="s">
        <v>2664</v>
      </c>
      <c r="S63" s="185" t="s">
        <v>2772</v>
      </c>
      <c r="T63" s="185" t="s">
        <v>2664</v>
      </c>
      <c r="U63" s="185" t="s">
        <v>2664</v>
      </c>
      <c r="V63" s="185" t="s">
        <v>2772</v>
      </c>
      <c r="W63" s="185" t="s">
        <v>2664</v>
      </c>
      <c r="X63" s="185" t="s">
        <v>2664</v>
      </c>
      <c r="Y63" s="185" t="s">
        <v>2772</v>
      </c>
      <c r="Z63" s="185" t="s">
        <v>2664</v>
      </c>
      <c r="AA63" s="185" t="s">
        <v>2664</v>
      </c>
      <c r="AB63" s="185" t="s">
        <v>2772</v>
      </c>
      <c r="AC63" s="185" t="s">
        <v>2664</v>
      </c>
      <c r="AD63" s="185" t="s">
        <v>2664</v>
      </c>
      <c r="AE63" s="185" t="s">
        <v>2772</v>
      </c>
      <c r="AF63" s="185" t="s">
        <v>2664</v>
      </c>
      <c r="AG63" s="185" t="s">
        <v>2664</v>
      </c>
      <c r="AH63" s="185" t="s">
        <v>2772</v>
      </c>
      <c r="AI63" s="185" t="s">
        <v>2664</v>
      </c>
      <c r="AJ63" s="185" t="s">
        <v>2664</v>
      </c>
      <c r="AK63" s="185" t="s">
        <v>2772</v>
      </c>
      <c r="AL63" s="185" t="s">
        <v>2664</v>
      </c>
      <c r="AM63" s="185" t="s">
        <v>2664</v>
      </c>
      <c r="AN63" s="185" t="s">
        <v>2772</v>
      </c>
      <c r="AO63" s="185" t="s">
        <v>2664</v>
      </c>
      <c r="AP63" s="185" t="s">
        <v>2664</v>
      </c>
      <c r="AQ63" s="185" t="s">
        <v>2772</v>
      </c>
      <c r="AR63" s="185" t="s">
        <v>2664</v>
      </c>
      <c r="AS63" s="185" t="s">
        <v>2664</v>
      </c>
      <c r="AT63" s="185" t="s">
        <v>2772</v>
      </c>
      <c r="AU63" s="185" t="s">
        <v>2664</v>
      </c>
      <c r="AV63" s="185" t="s">
        <v>2664</v>
      </c>
      <c r="AW63" s="185" t="s">
        <v>2772</v>
      </c>
      <c r="AX63" s="185" t="s">
        <v>2664</v>
      </c>
      <c r="AY63" s="185" t="s">
        <v>2664</v>
      </c>
      <c r="AZ63" s="185" t="s">
        <v>2772</v>
      </c>
      <c r="BA63" s="185" t="s">
        <v>2664</v>
      </c>
      <c r="BB63" s="185" t="s">
        <v>2664</v>
      </c>
      <c r="BC63" s="185" t="s">
        <v>2772</v>
      </c>
      <c r="BD63" s="185" t="s">
        <v>2664</v>
      </c>
      <c r="BE63" s="185" t="s">
        <v>2664</v>
      </c>
      <c r="BF63" s="185" t="s">
        <v>2772</v>
      </c>
      <c r="BG63" s="185" t="s">
        <v>2664</v>
      </c>
      <c r="BH63" s="185" t="s">
        <v>2664</v>
      </c>
      <c r="BI63" s="185" t="s">
        <v>2772</v>
      </c>
      <c r="BJ63" s="185" t="s">
        <v>2664</v>
      </c>
      <c r="BK63" s="185" t="s">
        <v>2664</v>
      </c>
      <c r="BL63" s="185" t="s">
        <v>2772</v>
      </c>
      <c r="BM63" s="185" t="s">
        <v>2664</v>
      </c>
      <c r="BN63" s="185" t="s">
        <v>2664</v>
      </c>
      <c r="BO63" s="185" t="s">
        <v>2772</v>
      </c>
      <c r="BP63" s="185" t="s">
        <v>2664</v>
      </c>
      <c r="BQ63" s="185" t="s">
        <v>2664</v>
      </c>
      <c r="BR63" s="185" t="s">
        <v>2772</v>
      </c>
      <c r="BS63" s="185" t="s">
        <v>2664</v>
      </c>
      <c r="BT63" s="185" t="s">
        <v>2664</v>
      </c>
      <c r="BU63" s="185" t="s">
        <v>2772</v>
      </c>
      <c r="BV63" s="185" t="s">
        <v>2664</v>
      </c>
      <c r="BW63" s="185" t="s">
        <v>2664</v>
      </c>
      <c r="BX63" s="185" t="s">
        <v>2772</v>
      </c>
      <c r="BY63" s="185" t="s">
        <v>2664</v>
      </c>
      <c r="BZ63" s="185" t="s">
        <v>2664</v>
      </c>
      <c r="CA63" s="185" t="s">
        <v>2772</v>
      </c>
      <c r="CB63" s="185" t="s">
        <v>2664</v>
      </c>
      <c r="CC63" s="185" t="s">
        <v>2664</v>
      </c>
      <c r="CD63" s="185" t="s">
        <v>2772</v>
      </c>
      <c r="CE63" s="185" t="s">
        <v>2664</v>
      </c>
      <c r="CF63" s="185" t="s">
        <v>2664</v>
      </c>
      <c r="CG63" s="185" t="s">
        <v>2772</v>
      </c>
      <c r="CH63" s="185" t="s">
        <v>2664</v>
      </c>
      <c r="CI63" s="185" t="s">
        <v>2664</v>
      </c>
      <c r="CJ63" s="185" t="s">
        <v>2772</v>
      </c>
      <c r="CK63" s="185" t="s">
        <v>2664</v>
      </c>
      <c r="CL63" s="185" t="s">
        <v>2664</v>
      </c>
      <c r="CM63" s="185" t="s">
        <v>2772</v>
      </c>
      <c r="CN63" s="185" t="s">
        <v>2664</v>
      </c>
      <c r="CO63" s="185" t="s">
        <v>2664</v>
      </c>
      <c r="CP63" s="185" t="s">
        <v>2772</v>
      </c>
      <c r="CQ63" s="185" t="s">
        <v>2664</v>
      </c>
      <c r="CR63" s="185" t="s">
        <v>2664</v>
      </c>
      <c r="CS63" s="185" t="s">
        <v>2772</v>
      </c>
      <c r="CT63" s="185" t="s">
        <v>2664</v>
      </c>
      <c r="CU63" s="185" t="s">
        <v>2664</v>
      </c>
      <c r="CV63" s="185" t="s">
        <v>2772</v>
      </c>
      <c r="CW63" s="185" t="s">
        <v>2664</v>
      </c>
      <c r="CX63" s="185" t="s">
        <v>2664</v>
      </c>
      <c r="CY63" s="185" t="s">
        <v>2772</v>
      </c>
      <c r="CZ63" s="185" t="s">
        <v>2664</v>
      </c>
      <c r="DA63" s="185" t="s">
        <v>2664</v>
      </c>
      <c r="DB63" s="185" t="s">
        <v>2772</v>
      </c>
      <c r="DC63" s="185" t="s">
        <v>2664</v>
      </c>
      <c r="DD63" s="185" t="s">
        <v>2664</v>
      </c>
      <c r="DE63" s="185" t="s">
        <v>2772</v>
      </c>
      <c r="DF63" s="185" t="s">
        <v>2664</v>
      </c>
      <c r="DG63" s="185" t="s">
        <v>2664</v>
      </c>
      <c r="DH63" s="185" t="s">
        <v>2772</v>
      </c>
      <c r="DI63" s="185" t="s">
        <v>2664</v>
      </c>
      <c r="DJ63" s="185" t="s">
        <v>2664</v>
      </c>
      <c r="DK63" s="185" t="s">
        <v>2772</v>
      </c>
      <c r="DL63" s="185" t="s">
        <v>2664</v>
      </c>
      <c r="DM63" s="185" t="s">
        <v>2664</v>
      </c>
      <c r="DN63" s="185" t="s">
        <v>2772</v>
      </c>
      <c r="DO63" s="185" t="s">
        <v>2664</v>
      </c>
      <c r="DP63" s="185" t="s">
        <v>2664</v>
      </c>
      <c r="DQ63" s="185" t="s">
        <v>2772</v>
      </c>
      <c r="DR63" s="185" t="s">
        <v>2664</v>
      </c>
      <c r="DS63" s="185" t="s">
        <v>2664</v>
      </c>
      <c r="DT63" s="185" t="s">
        <v>2772</v>
      </c>
      <c r="DU63" s="185" t="s">
        <v>2664</v>
      </c>
      <c r="DV63" s="185" t="s">
        <v>2664</v>
      </c>
      <c r="DW63" s="185" t="s">
        <v>2772</v>
      </c>
      <c r="DX63" s="185" t="s">
        <v>2664</v>
      </c>
      <c r="DY63" s="185" t="s">
        <v>2664</v>
      </c>
      <c r="DZ63" s="185" t="s">
        <v>2772</v>
      </c>
      <c r="EA63" s="185" t="s">
        <v>2664</v>
      </c>
      <c r="EB63" s="185" t="s">
        <v>2664</v>
      </c>
      <c r="EC63" s="185" t="s">
        <v>2772</v>
      </c>
      <c r="ED63" s="185" t="s">
        <v>2664</v>
      </c>
      <c r="EE63" s="185" t="s">
        <v>2664</v>
      </c>
      <c r="EF63" s="185" t="s">
        <v>2772</v>
      </c>
      <c r="EG63" s="185" t="s">
        <v>2664</v>
      </c>
      <c r="EH63" s="185" t="s">
        <v>2664</v>
      </c>
      <c r="EI63" s="185" t="s">
        <v>2772</v>
      </c>
      <c r="EJ63" s="185" t="s">
        <v>2664</v>
      </c>
      <c r="EK63" s="185" t="s">
        <v>2664</v>
      </c>
      <c r="EL63" s="185" t="s">
        <v>2772</v>
      </c>
      <c r="EM63" s="185" t="s">
        <v>2664</v>
      </c>
      <c r="EN63" s="185" t="s">
        <v>2664</v>
      </c>
      <c r="EO63" s="185" t="s">
        <v>2772</v>
      </c>
      <c r="EP63" s="185" t="s">
        <v>2664</v>
      </c>
      <c r="EQ63" s="185" t="s">
        <v>2664</v>
      </c>
      <c r="ER63" s="185" t="s">
        <v>2772</v>
      </c>
      <c r="ES63" s="185" t="s">
        <v>2664</v>
      </c>
      <c r="ET63" s="185" t="s">
        <v>2664</v>
      </c>
    </row>
    <row r="64" spans="1:150" x14ac:dyDescent="0.3">
      <c r="A64" s="1"/>
      <c r="B64" s="184" t="s">
        <v>3312</v>
      </c>
      <c r="C64" s="184" t="s">
        <v>69</v>
      </c>
      <c r="D64" s="184" t="s">
        <v>70</v>
      </c>
      <c r="E64" s="184" t="s">
        <v>3313</v>
      </c>
      <c r="F64" s="184" t="s">
        <v>3314</v>
      </c>
      <c r="G64" s="185" t="s">
        <v>2772</v>
      </c>
      <c r="H64" s="185" t="s">
        <v>2664</v>
      </c>
      <c r="I64" s="185" t="s">
        <v>2664</v>
      </c>
      <c r="J64" s="185" t="s">
        <v>2772</v>
      </c>
      <c r="K64" s="185" t="s">
        <v>2664</v>
      </c>
      <c r="L64" s="185" t="s">
        <v>2664</v>
      </c>
      <c r="M64" s="185" t="s">
        <v>2772</v>
      </c>
      <c r="N64" s="185" t="s">
        <v>2664</v>
      </c>
      <c r="O64" s="185" t="s">
        <v>2664</v>
      </c>
      <c r="P64" s="185" t="s">
        <v>2772</v>
      </c>
      <c r="Q64" s="185" t="s">
        <v>2664</v>
      </c>
      <c r="R64" s="185" t="s">
        <v>2664</v>
      </c>
      <c r="S64" s="185" t="s">
        <v>2772</v>
      </c>
      <c r="T64" s="185" t="s">
        <v>2664</v>
      </c>
      <c r="U64" s="185" t="s">
        <v>2664</v>
      </c>
      <c r="V64" s="185" t="s">
        <v>2772</v>
      </c>
      <c r="W64" s="185" t="s">
        <v>2664</v>
      </c>
      <c r="X64" s="185" t="s">
        <v>2664</v>
      </c>
      <c r="Y64" s="185" t="s">
        <v>2772</v>
      </c>
      <c r="Z64" s="185" t="s">
        <v>2664</v>
      </c>
      <c r="AA64" s="185" t="s">
        <v>2664</v>
      </c>
      <c r="AB64" s="185" t="s">
        <v>2772</v>
      </c>
      <c r="AC64" s="185" t="s">
        <v>2664</v>
      </c>
      <c r="AD64" s="185" t="s">
        <v>2664</v>
      </c>
      <c r="AE64" s="185" t="s">
        <v>2772</v>
      </c>
      <c r="AF64" s="185" t="s">
        <v>2664</v>
      </c>
      <c r="AG64" s="185" t="s">
        <v>2664</v>
      </c>
      <c r="AH64" s="185" t="s">
        <v>2772</v>
      </c>
      <c r="AI64" s="185" t="s">
        <v>2664</v>
      </c>
      <c r="AJ64" s="185" t="s">
        <v>2664</v>
      </c>
      <c r="AK64" s="185" t="s">
        <v>2772</v>
      </c>
      <c r="AL64" s="185" t="s">
        <v>2664</v>
      </c>
      <c r="AM64" s="185" t="s">
        <v>2664</v>
      </c>
      <c r="AN64" s="185" t="s">
        <v>2772</v>
      </c>
      <c r="AO64" s="185" t="s">
        <v>2664</v>
      </c>
      <c r="AP64" s="185" t="s">
        <v>2664</v>
      </c>
      <c r="AQ64" s="185" t="s">
        <v>2772</v>
      </c>
      <c r="AR64" s="185" t="s">
        <v>2664</v>
      </c>
      <c r="AS64" s="185" t="s">
        <v>2664</v>
      </c>
      <c r="AT64" s="185" t="s">
        <v>2772</v>
      </c>
      <c r="AU64" s="185" t="s">
        <v>2664</v>
      </c>
      <c r="AV64" s="185" t="s">
        <v>2664</v>
      </c>
      <c r="AW64" s="185" t="s">
        <v>2772</v>
      </c>
      <c r="AX64" s="185" t="s">
        <v>2664</v>
      </c>
      <c r="AY64" s="185" t="s">
        <v>2664</v>
      </c>
      <c r="AZ64" s="185" t="s">
        <v>2772</v>
      </c>
      <c r="BA64" s="185" t="s">
        <v>2664</v>
      </c>
      <c r="BB64" s="185" t="s">
        <v>2664</v>
      </c>
      <c r="BC64" s="185" t="s">
        <v>2772</v>
      </c>
      <c r="BD64" s="185" t="s">
        <v>2664</v>
      </c>
      <c r="BE64" s="185" t="s">
        <v>2664</v>
      </c>
      <c r="BF64" s="185" t="s">
        <v>2772</v>
      </c>
      <c r="BG64" s="185" t="s">
        <v>2664</v>
      </c>
      <c r="BH64" s="185" t="s">
        <v>2664</v>
      </c>
      <c r="BI64" s="185" t="s">
        <v>2772</v>
      </c>
      <c r="BJ64" s="185" t="s">
        <v>2664</v>
      </c>
      <c r="BK64" s="185" t="s">
        <v>2664</v>
      </c>
      <c r="BL64" s="185" t="s">
        <v>2772</v>
      </c>
      <c r="BM64" s="185" t="s">
        <v>2664</v>
      </c>
      <c r="BN64" s="185" t="s">
        <v>2664</v>
      </c>
      <c r="BO64" s="185" t="s">
        <v>2772</v>
      </c>
      <c r="BP64" s="185" t="s">
        <v>2664</v>
      </c>
      <c r="BQ64" s="185" t="s">
        <v>2664</v>
      </c>
      <c r="BR64" s="185" t="s">
        <v>2772</v>
      </c>
      <c r="BS64" s="185" t="s">
        <v>2664</v>
      </c>
      <c r="BT64" s="185" t="s">
        <v>2664</v>
      </c>
      <c r="BU64" s="185" t="s">
        <v>2772</v>
      </c>
      <c r="BV64" s="185" t="s">
        <v>2664</v>
      </c>
      <c r="BW64" s="185" t="s">
        <v>2664</v>
      </c>
      <c r="BX64" s="185" t="s">
        <v>2772</v>
      </c>
      <c r="BY64" s="185" t="s">
        <v>2664</v>
      </c>
      <c r="BZ64" s="185" t="s">
        <v>2664</v>
      </c>
      <c r="CA64" s="185" t="s">
        <v>2772</v>
      </c>
      <c r="CB64" s="185" t="s">
        <v>2664</v>
      </c>
      <c r="CC64" s="185" t="s">
        <v>2664</v>
      </c>
      <c r="CD64" s="185" t="s">
        <v>2772</v>
      </c>
      <c r="CE64" s="185" t="s">
        <v>2664</v>
      </c>
      <c r="CF64" s="185" t="s">
        <v>2664</v>
      </c>
      <c r="CG64" s="185" t="s">
        <v>2772</v>
      </c>
      <c r="CH64" s="185" t="s">
        <v>2664</v>
      </c>
      <c r="CI64" s="185" t="s">
        <v>2664</v>
      </c>
      <c r="CJ64" s="185" t="s">
        <v>2772</v>
      </c>
      <c r="CK64" s="185" t="s">
        <v>2664</v>
      </c>
      <c r="CL64" s="185" t="s">
        <v>2664</v>
      </c>
      <c r="CM64" s="185" t="s">
        <v>2772</v>
      </c>
      <c r="CN64" s="185" t="s">
        <v>2664</v>
      </c>
      <c r="CO64" s="185" t="s">
        <v>2664</v>
      </c>
      <c r="CP64" s="185" t="s">
        <v>2772</v>
      </c>
      <c r="CQ64" s="185" t="s">
        <v>2664</v>
      </c>
      <c r="CR64" s="185" t="s">
        <v>2664</v>
      </c>
      <c r="CS64" s="185" t="s">
        <v>2772</v>
      </c>
      <c r="CT64" s="185" t="s">
        <v>2664</v>
      </c>
      <c r="CU64" s="185" t="s">
        <v>2664</v>
      </c>
      <c r="CV64" s="185" t="s">
        <v>2772</v>
      </c>
      <c r="CW64" s="185" t="s">
        <v>2664</v>
      </c>
      <c r="CX64" s="185" t="s">
        <v>2664</v>
      </c>
      <c r="CY64" s="185" t="s">
        <v>2772</v>
      </c>
      <c r="CZ64" s="185" t="s">
        <v>2664</v>
      </c>
      <c r="DA64" s="185" t="s">
        <v>2664</v>
      </c>
      <c r="DB64" s="185" t="s">
        <v>2772</v>
      </c>
      <c r="DC64" s="185" t="s">
        <v>2664</v>
      </c>
      <c r="DD64" s="185" t="s">
        <v>2664</v>
      </c>
      <c r="DE64" s="185" t="s">
        <v>2772</v>
      </c>
      <c r="DF64" s="185" t="s">
        <v>2664</v>
      </c>
      <c r="DG64" s="185" t="s">
        <v>2664</v>
      </c>
      <c r="DH64" s="185" t="s">
        <v>2772</v>
      </c>
      <c r="DI64" s="185" t="s">
        <v>2664</v>
      </c>
      <c r="DJ64" s="185" t="s">
        <v>2664</v>
      </c>
      <c r="DK64" s="185" t="s">
        <v>2772</v>
      </c>
      <c r="DL64" s="185" t="s">
        <v>2664</v>
      </c>
      <c r="DM64" s="185" t="s">
        <v>2664</v>
      </c>
      <c r="DN64" s="185" t="s">
        <v>2772</v>
      </c>
      <c r="DO64" s="185" t="s">
        <v>2664</v>
      </c>
      <c r="DP64" s="185" t="s">
        <v>2664</v>
      </c>
      <c r="DQ64" s="185" t="s">
        <v>2772</v>
      </c>
      <c r="DR64" s="185" t="s">
        <v>2664</v>
      </c>
      <c r="DS64" s="185" t="s">
        <v>2664</v>
      </c>
      <c r="DT64" s="185" t="s">
        <v>2772</v>
      </c>
      <c r="DU64" s="185" t="s">
        <v>2664</v>
      </c>
      <c r="DV64" s="185" t="s">
        <v>2664</v>
      </c>
      <c r="DW64" s="185" t="s">
        <v>2772</v>
      </c>
      <c r="DX64" s="185" t="s">
        <v>2664</v>
      </c>
      <c r="DY64" s="185" t="s">
        <v>2664</v>
      </c>
      <c r="DZ64" s="185" t="s">
        <v>2772</v>
      </c>
      <c r="EA64" s="185" t="s">
        <v>2664</v>
      </c>
      <c r="EB64" s="185" t="s">
        <v>2664</v>
      </c>
      <c r="EC64" s="185" t="s">
        <v>2772</v>
      </c>
      <c r="ED64" s="185" t="s">
        <v>2664</v>
      </c>
      <c r="EE64" s="185" t="s">
        <v>2664</v>
      </c>
      <c r="EF64" s="185" t="s">
        <v>2772</v>
      </c>
      <c r="EG64" s="185" t="s">
        <v>2664</v>
      </c>
      <c r="EH64" s="185" t="s">
        <v>2664</v>
      </c>
      <c r="EI64" s="185" t="s">
        <v>2772</v>
      </c>
      <c r="EJ64" s="185" t="s">
        <v>2664</v>
      </c>
      <c r="EK64" s="185" t="s">
        <v>2664</v>
      </c>
      <c r="EL64" s="185" t="s">
        <v>2772</v>
      </c>
      <c r="EM64" s="185" t="s">
        <v>2664</v>
      </c>
      <c r="EN64" s="185" t="s">
        <v>2664</v>
      </c>
      <c r="EO64" s="185" t="s">
        <v>2772</v>
      </c>
      <c r="EP64" s="185" t="s">
        <v>2664</v>
      </c>
      <c r="EQ64" s="185" t="s">
        <v>2664</v>
      </c>
      <c r="ER64" s="185" t="s">
        <v>2772</v>
      </c>
      <c r="ES64" s="185" t="s">
        <v>2664</v>
      </c>
      <c r="ET64" s="185" t="s">
        <v>2664</v>
      </c>
    </row>
    <row r="65" spans="1:150" x14ac:dyDescent="0.3">
      <c r="A65" s="1"/>
      <c r="B65" s="184" t="s">
        <v>3315</v>
      </c>
      <c r="C65" s="184" t="s">
        <v>69</v>
      </c>
      <c r="D65" s="184" t="s">
        <v>70</v>
      </c>
      <c r="E65" s="184" t="s">
        <v>3316</v>
      </c>
      <c r="F65" s="184" t="s">
        <v>3317</v>
      </c>
      <c r="G65" s="185" t="s">
        <v>2772</v>
      </c>
      <c r="H65" s="185" t="s">
        <v>2664</v>
      </c>
      <c r="I65" s="185" t="s">
        <v>2664</v>
      </c>
      <c r="J65" s="185" t="s">
        <v>2772</v>
      </c>
      <c r="K65" s="185" t="s">
        <v>2664</v>
      </c>
      <c r="L65" s="185" t="s">
        <v>2664</v>
      </c>
      <c r="M65" s="185" t="s">
        <v>2772</v>
      </c>
      <c r="N65" s="185" t="s">
        <v>2664</v>
      </c>
      <c r="O65" s="185" t="s">
        <v>2664</v>
      </c>
      <c r="P65" s="185" t="s">
        <v>2772</v>
      </c>
      <c r="Q65" s="185" t="s">
        <v>2664</v>
      </c>
      <c r="R65" s="185" t="s">
        <v>2664</v>
      </c>
      <c r="S65" s="185" t="s">
        <v>2772</v>
      </c>
      <c r="T65" s="185" t="s">
        <v>2664</v>
      </c>
      <c r="U65" s="185" t="s">
        <v>2664</v>
      </c>
      <c r="V65" s="185" t="s">
        <v>2772</v>
      </c>
      <c r="W65" s="185" t="s">
        <v>2664</v>
      </c>
      <c r="X65" s="185" t="s">
        <v>2664</v>
      </c>
      <c r="Y65" s="185" t="s">
        <v>2772</v>
      </c>
      <c r="Z65" s="185" t="s">
        <v>2664</v>
      </c>
      <c r="AA65" s="185" t="s">
        <v>2664</v>
      </c>
      <c r="AB65" s="185" t="s">
        <v>2772</v>
      </c>
      <c r="AC65" s="185" t="s">
        <v>2664</v>
      </c>
      <c r="AD65" s="185" t="s">
        <v>2664</v>
      </c>
      <c r="AE65" s="185" t="s">
        <v>2772</v>
      </c>
      <c r="AF65" s="185" t="s">
        <v>2664</v>
      </c>
      <c r="AG65" s="185" t="s">
        <v>2664</v>
      </c>
      <c r="AH65" s="185" t="s">
        <v>2772</v>
      </c>
      <c r="AI65" s="185" t="s">
        <v>2664</v>
      </c>
      <c r="AJ65" s="185" t="s">
        <v>2664</v>
      </c>
      <c r="AK65" s="185" t="s">
        <v>2772</v>
      </c>
      <c r="AL65" s="185" t="s">
        <v>2664</v>
      </c>
      <c r="AM65" s="185" t="s">
        <v>2664</v>
      </c>
      <c r="AN65" s="185" t="s">
        <v>2772</v>
      </c>
      <c r="AO65" s="185" t="s">
        <v>2664</v>
      </c>
      <c r="AP65" s="185" t="s">
        <v>2664</v>
      </c>
      <c r="AQ65" s="185" t="s">
        <v>2772</v>
      </c>
      <c r="AR65" s="185" t="s">
        <v>2664</v>
      </c>
      <c r="AS65" s="185" t="s">
        <v>2664</v>
      </c>
      <c r="AT65" s="185" t="s">
        <v>2772</v>
      </c>
      <c r="AU65" s="185" t="s">
        <v>2664</v>
      </c>
      <c r="AV65" s="185" t="s">
        <v>2664</v>
      </c>
      <c r="AW65" s="185" t="s">
        <v>2772</v>
      </c>
      <c r="AX65" s="185" t="s">
        <v>2664</v>
      </c>
      <c r="AY65" s="185" t="s">
        <v>2664</v>
      </c>
      <c r="AZ65" s="185" t="s">
        <v>2772</v>
      </c>
      <c r="BA65" s="185" t="s">
        <v>2664</v>
      </c>
      <c r="BB65" s="185" t="s">
        <v>2664</v>
      </c>
      <c r="BC65" s="185" t="s">
        <v>2772</v>
      </c>
      <c r="BD65" s="185" t="s">
        <v>2664</v>
      </c>
      <c r="BE65" s="185" t="s">
        <v>2664</v>
      </c>
      <c r="BF65" s="185" t="s">
        <v>2772</v>
      </c>
      <c r="BG65" s="185" t="s">
        <v>2664</v>
      </c>
      <c r="BH65" s="185" t="s">
        <v>2664</v>
      </c>
      <c r="BI65" s="185" t="s">
        <v>2772</v>
      </c>
      <c r="BJ65" s="185" t="s">
        <v>2664</v>
      </c>
      <c r="BK65" s="185" t="s">
        <v>2664</v>
      </c>
      <c r="BL65" s="185" t="s">
        <v>2772</v>
      </c>
      <c r="BM65" s="185" t="s">
        <v>2664</v>
      </c>
      <c r="BN65" s="185" t="s">
        <v>2664</v>
      </c>
      <c r="BO65" s="185" t="s">
        <v>2772</v>
      </c>
      <c r="BP65" s="185" t="s">
        <v>2664</v>
      </c>
      <c r="BQ65" s="185" t="s">
        <v>2664</v>
      </c>
      <c r="BR65" s="185" t="s">
        <v>2772</v>
      </c>
      <c r="BS65" s="185" t="s">
        <v>2664</v>
      </c>
      <c r="BT65" s="185" t="s">
        <v>2664</v>
      </c>
      <c r="BU65" s="185" t="s">
        <v>2772</v>
      </c>
      <c r="BV65" s="185" t="s">
        <v>2664</v>
      </c>
      <c r="BW65" s="185" t="s">
        <v>2664</v>
      </c>
      <c r="BX65" s="185" t="s">
        <v>2772</v>
      </c>
      <c r="BY65" s="185" t="s">
        <v>2664</v>
      </c>
      <c r="BZ65" s="185" t="s">
        <v>2664</v>
      </c>
      <c r="CA65" s="185" t="s">
        <v>2772</v>
      </c>
      <c r="CB65" s="185" t="s">
        <v>2664</v>
      </c>
      <c r="CC65" s="185" t="s">
        <v>2664</v>
      </c>
      <c r="CD65" s="185" t="s">
        <v>2772</v>
      </c>
      <c r="CE65" s="185" t="s">
        <v>2664</v>
      </c>
      <c r="CF65" s="185" t="s">
        <v>2664</v>
      </c>
      <c r="CG65" s="185" t="s">
        <v>2772</v>
      </c>
      <c r="CH65" s="185" t="s">
        <v>2664</v>
      </c>
      <c r="CI65" s="185" t="s">
        <v>2664</v>
      </c>
      <c r="CJ65" s="185" t="s">
        <v>2772</v>
      </c>
      <c r="CK65" s="185" t="s">
        <v>2664</v>
      </c>
      <c r="CL65" s="185" t="s">
        <v>2664</v>
      </c>
      <c r="CM65" s="185" t="s">
        <v>2772</v>
      </c>
      <c r="CN65" s="185" t="s">
        <v>2664</v>
      </c>
      <c r="CO65" s="185" t="s">
        <v>2664</v>
      </c>
      <c r="CP65" s="185" t="s">
        <v>2772</v>
      </c>
      <c r="CQ65" s="185" t="s">
        <v>2664</v>
      </c>
      <c r="CR65" s="185" t="s">
        <v>2664</v>
      </c>
      <c r="CS65" s="185" t="s">
        <v>2772</v>
      </c>
      <c r="CT65" s="185" t="s">
        <v>2664</v>
      </c>
      <c r="CU65" s="185" t="s">
        <v>2664</v>
      </c>
      <c r="CV65" s="185" t="s">
        <v>2772</v>
      </c>
      <c r="CW65" s="185" t="s">
        <v>2664</v>
      </c>
      <c r="CX65" s="185" t="s">
        <v>2664</v>
      </c>
      <c r="CY65" s="185" t="s">
        <v>2772</v>
      </c>
      <c r="CZ65" s="185" t="s">
        <v>2664</v>
      </c>
      <c r="DA65" s="185" t="s">
        <v>2664</v>
      </c>
      <c r="DB65" s="185" t="s">
        <v>2772</v>
      </c>
      <c r="DC65" s="185" t="s">
        <v>2664</v>
      </c>
      <c r="DD65" s="185" t="s">
        <v>2664</v>
      </c>
      <c r="DE65" s="185" t="s">
        <v>2772</v>
      </c>
      <c r="DF65" s="185" t="s">
        <v>2664</v>
      </c>
      <c r="DG65" s="185" t="s">
        <v>2664</v>
      </c>
      <c r="DH65" s="185" t="s">
        <v>2772</v>
      </c>
      <c r="DI65" s="185" t="s">
        <v>2664</v>
      </c>
      <c r="DJ65" s="185" t="s">
        <v>2664</v>
      </c>
      <c r="DK65" s="185" t="s">
        <v>2772</v>
      </c>
      <c r="DL65" s="185" t="s">
        <v>2664</v>
      </c>
      <c r="DM65" s="185" t="s">
        <v>2664</v>
      </c>
      <c r="DN65" s="185" t="s">
        <v>2772</v>
      </c>
      <c r="DO65" s="185" t="s">
        <v>2664</v>
      </c>
      <c r="DP65" s="185" t="s">
        <v>2664</v>
      </c>
      <c r="DQ65" s="185" t="s">
        <v>2772</v>
      </c>
      <c r="DR65" s="185" t="s">
        <v>2664</v>
      </c>
      <c r="DS65" s="185" t="s">
        <v>2664</v>
      </c>
      <c r="DT65" s="185" t="s">
        <v>2772</v>
      </c>
      <c r="DU65" s="185" t="s">
        <v>2664</v>
      </c>
      <c r="DV65" s="185" t="s">
        <v>2664</v>
      </c>
      <c r="DW65" s="185" t="s">
        <v>2772</v>
      </c>
      <c r="DX65" s="185" t="s">
        <v>2664</v>
      </c>
      <c r="DY65" s="185" t="s">
        <v>2664</v>
      </c>
      <c r="DZ65" s="185" t="s">
        <v>2772</v>
      </c>
      <c r="EA65" s="185" t="s">
        <v>2664</v>
      </c>
      <c r="EB65" s="185" t="s">
        <v>2664</v>
      </c>
      <c r="EC65" s="185" t="s">
        <v>2772</v>
      </c>
      <c r="ED65" s="185" t="s">
        <v>2664</v>
      </c>
      <c r="EE65" s="185" t="s">
        <v>2664</v>
      </c>
      <c r="EF65" s="185" t="s">
        <v>2772</v>
      </c>
      <c r="EG65" s="185" t="s">
        <v>2664</v>
      </c>
      <c r="EH65" s="185" t="s">
        <v>2664</v>
      </c>
      <c r="EI65" s="185" t="s">
        <v>2772</v>
      </c>
      <c r="EJ65" s="185" t="s">
        <v>2664</v>
      </c>
      <c r="EK65" s="185" t="s">
        <v>2664</v>
      </c>
      <c r="EL65" s="185" t="s">
        <v>2772</v>
      </c>
      <c r="EM65" s="185" t="s">
        <v>2664</v>
      </c>
      <c r="EN65" s="185" t="s">
        <v>2664</v>
      </c>
      <c r="EO65" s="185" t="s">
        <v>2772</v>
      </c>
      <c r="EP65" s="185" t="s">
        <v>2664</v>
      </c>
      <c r="EQ65" s="185" t="s">
        <v>2664</v>
      </c>
      <c r="ER65" s="185" t="s">
        <v>2772</v>
      </c>
      <c r="ES65" s="185" t="s">
        <v>2664</v>
      </c>
      <c r="ET65" s="185" t="s">
        <v>2664</v>
      </c>
    </row>
    <row r="66" spans="1:150" x14ac:dyDescent="0.3">
      <c r="A66" s="1"/>
      <c r="B66" s="183" t="s">
        <v>3318</v>
      </c>
      <c r="C66" s="183" t="s">
        <v>506</v>
      </c>
      <c r="D66" s="183" t="s">
        <v>3319</v>
      </c>
      <c r="E66" s="183" t="s">
        <v>3320</v>
      </c>
      <c r="F66" s="183" t="s">
        <v>3321</v>
      </c>
      <c r="G66" s="183" t="s">
        <v>2772</v>
      </c>
      <c r="H66" s="183" t="s">
        <v>2664</v>
      </c>
      <c r="I66" s="183" t="s">
        <v>3322</v>
      </c>
      <c r="J66" s="183" t="s">
        <v>2772</v>
      </c>
      <c r="K66" s="183" t="s">
        <v>3323</v>
      </c>
      <c r="L66" s="183" t="s">
        <v>3324</v>
      </c>
      <c r="M66" s="183" t="s">
        <v>2772</v>
      </c>
      <c r="N66" s="183" t="s">
        <v>2664</v>
      </c>
      <c r="O66" s="183" t="s">
        <v>3325</v>
      </c>
      <c r="P66" s="183" t="s">
        <v>2772</v>
      </c>
      <c r="Q66" s="183" t="s">
        <v>2664</v>
      </c>
      <c r="R66" s="183" t="s">
        <v>3326</v>
      </c>
      <c r="S66" s="183" t="s">
        <v>2772</v>
      </c>
      <c r="T66" s="183" t="s">
        <v>2664</v>
      </c>
      <c r="U66" s="183" t="s">
        <v>3327</v>
      </c>
      <c r="V66" s="183" t="s">
        <v>2772</v>
      </c>
      <c r="W66" s="183" t="s">
        <v>2664</v>
      </c>
      <c r="X66" s="183" t="s">
        <v>3328</v>
      </c>
      <c r="Y66" s="183" t="s">
        <v>2772</v>
      </c>
      <c r="Z66" s="183" t="s">
        <v>2664</v>
      </c>
      <c r="AA66" s="183" t="s">
        <v>3327</v>
      </c>
      <c r="AB66" s="183" t="s">
        <v>2772</v>
      </c>
      <c r="AC66" s="183" t="s">
        <v>2664</v>
      </c>
      <c r="AD66" s="183" t="s">
        <v>3327</v>
      </c>
      <c r="AE66" s="183" t="s">
        <v>2772</v>
      </c>
      <c r="AF66" s="183" t="s">
        <v>3329</v>
      </c>
      <c r="AG66" s="183" t="s">
        <v>2664</v>
      </c>
      <c r="AH66" s="183" t="s">
        <v>2772</v>
      </c>
      <c r="AI66" s="183" t="s">
        <v>2664</v>
      </c>
      <c r="AJ66" s="183" t="s">
        <v>3327</v>
      </c>
      <c r="AK66" s="183" t="s">
        <v>2772</v>
      </c>
      <c r="AL66" s="183" t="s">
        <v>3330</v>
      </c>
      <c r="AM66" s="183" t="s">
        <v>3331</v>
      </c>
      <c r="AN66" s="183" t="s">
        <v>2772</v>
      </c>
      <c r="AO66" s="183" t="s">
        <v>2664</v>
      </c>
      <c r="AP66" s="183" t="s">
        <v>3327</v>
      </c>
      <c r="AQ66" s="183" t="s">
        <v>2772</v>
      </c>
      <c r="AR66" s="183" t="s">
        <v>3332</v>
      </c>
      <c r="AS66" s="183" t="s">
        <v>3333</v>
      </c>
      <c r="AT66" s="183" t="s">
        <v>2772</v>
      </c>
      <c r="AU66" s="183" t="s">
        <v>3334</v>
      </c>
      <c r="AV66" s="183" t="s">
        <v>3335</v>
      </c>
      <c r="AW66" s="183" t="s">
        <v>2772</v>
      </c>
      <c r="AX66" s="183" t="s">
        <v>3336</v>
      </c>
      <c r="AY66" s="183" t="s">
        <v>3337</v>
      </c>
      <c r="AZ66" s="183" t="s">
        <v>2772</v>
      </c>
      <c r="BA66" s="183" t="s">
        <v>3329</v>
      </c>
      <c r="BB66" s="183" t="s">
        <v>2664</v>
      </c>
      <c r="BC66" s="183" t="s">
        <v>2772</v>
      </c>
      <c r="BD66" s="183" t="s">
        <v>3329</v>
      </c>
      <c r="BE66" s="183" t="s">
        <v>2664</v>
      </c>
      <c r="BF66" s="183" t="s">
        <v>2772</v>
      </c>
      <c r="BG66" s="183" t="s">
        <v>3329</v>
      </c>
      <c r="BH66" s="183" t="s">
        <v>2664</v>
      </c>
      <c r="BI66" s="183" t="s">
        <v>2772</v>
      </c>
      <c r="BJ66" s="183" t="s">
        <v>3338</v>
      </c>
      <c r="BK66" s="183" t="s">
        <v>3339</v>
      </c>
      <c r="BL66" s="183" t="s">
        <v>2772</v>
      </c>
      <c r="BM66" s="183" t="s">
        <v>3340</v>
      </c>
      <c r="BN66" s="183" t="s">
        <v>3341</v>
      </c>
      <c r="BO66" s="183" t="s">
        <v>2772</v>
      </c>
      <c r="BP66" s="183" t="s">
        <v>3342</v>
      </c>
      <c r="BQ66" s="183" t="s">
        <v>3343</v>
      </c>
      <c r="BR66" s="183" t="s">
        <v>2772</v>
      </c>
      <c r="BS66" s="183" t="s">
        <v>2664</v>
      </c>
      <c r="BT66" s="183" t="s">
        <v>3327</v>
      </c>
      <c r="BU66" s="183" t="s">
        <v>2772</v>
      </c>
      <c r="BV66" s="183" t="s">
        <v>3344</v>
      </c>
      <c r="BW66" s="183" t="s">
        <v>3345</v>
      </c>
      <c r="BX66" s="183" t="s">
        <v>2772</v>
      </c>
      <c r="BY66" s="183" t="s">
        <v>3346</v>
      </c>
      <c r="BZ66" s="183" t="s">
        <v>3347</v>
      </c>
      <c r="CA66" s="183" t="s">
        <v>2772</v>
      </c>
      <c r="CB66" s="183" t="s">
        <v>3348</v>
      </c>
      <c r="CC66" s="183" t="s">
        <v>3349</v>
      </c>
      <c r="CD66" s="183" t="s">
        <v>2772</v>
      </c>
      <c r="CE66" s="183" t="s">
        <v>3350</v>
      </c>
      <c r="CF66" s="183" t="s">
        <v>3351</v>
      </c>
      <c r="CG66" s="183" t="s">
        <v>2772</v>
      </c>
      <c r="CH66" s="183" t="s">
        <v>3352</v>
      </c>
      <c r="CI66" s="183" t="s">
        <v>3353</v>
      </c>
      <c r="CJ66" s="183" t="s">
        <v>2772</v>
      </c>
      <c r="CK66" s="183" t="s">
        <v>3354</v>
      </c>
      <c r="CL66" s="183" t="s">
        <v>3355</v>
      </c>
      <c r="CM66" s="183" t="s">
        <v>2772</v>
      </c>
      <c r="CN66" s="183" t="s">
        <v>3356</v>
      </c>
      <c r="CO66" s="183" t="s">
        <v>3357</v>
      </c>
      <c r="CP66" s="183" t="s">
        <v>2772</v>
      </c>
      <c r="CQ66" s="183" t="s">
        <v>3358</v>
      </c>
      <c r="CR66" s="183" t="s">
        <v>2664</v>
      </c>
      <c r="CS66" s="183" t="s">
        <v>2772</v>
      </c>
      <c r="CT66" s="183" t="s">
        <v>3359</v>
      </c>
      <c r="CU66" s="183" t="s">
        <v>3360</v>
      </c>
      <c r="CV66" s="183" t="s">
        <v>2772</v>
      </c>
      <c r="CW66" s="183" t="s">
        <v>3361</v>
      </c>
      <c r="CX66" s="183" t="s">
        <v>2664</v>
      </c>
      <c r="CY66" s="183" t="s">
        <v>2772</v>
      </c>
      <c r="CZ66" s="183" t="s">
        <v>3362</v>
      </c>
      <c r="DA66" s="183" t="s">
        <v>3363</v>
      </c>
      <c r="DB66" s="183" t="s">
        <v>2772</v>
      </c>
      <c r="DC66" s="183" t="s">
        <v>3364</v>
      </c>
      <c r="DD66" s="183" t="s">
        <v>3365</v>
      </c>
      <c r="DE66" s="183" t="s">
        <v>2772</v>
      </c>
      <c r="DF66" s="183" t="s">
        <v>3366</v>
      </c>
      <c r="DG66" s="183" t="s">
        <v>3367</v>
      </c>
      <c r="DH66" s="183" t="s">
        <v>2772</v>
      </c>
      <c r="DI66" s="183" t="s">
        <v>3368</v>
      </c>
      <c r="DJ66" s="183" t="s">
        <v>3369</v>
      </c>
      <c r="DK66" s="183" t="s">
        <v>2772</v>
      </c>
      <c r="DL66" s="183" t="s">
        <v>3370</v>
      </c>
      <c r="DM66" s="183" t="s">
        <v>3371</v>
      </c>
      <c r="DN66" s="183" t="s">
        <v>2772</v>
      </c>
      <c r="DO66" s="183" t="s">
        <v>3372</v>
      </c>
      <c r="DP66" s="183" t="s">
        <v>3373</v>
      </c>
      <c r="DQ66" s="183" t="s">
        <v>2772</v>
      </c>
      <c r="DR66" s="183" t="s">
        <v>3374</v>
      </c>
      <c r="DS66" s="183" t="s">
        <v>3375</v>
      </c>
      <c r="DT66" s="183" t="s">
        <v>2772</v>
      </c>
      <c r="DU66" s="183" t="s">
        <v>3376</v>
      </c>
      <c r="DV66" s="183" t="s">
        <v>3377</v>
      </c>
      <c r="DW66" s="183" t="s">
        <v>2772</v>
      </c>
      <c r="DX66" s="183" t="s">
        <v>3378</v>
      </c>
      <c r="DY66" s="183" t="s">
        <v>3379</v>
      </c>
      <c r="DZ66" s="183" t="s">
        <v>2772</v>
      </c>
      <c r="EA66" s="183" t="s">
        <v>3380</v>
      </c>
      <c r="EB66" s="183" t="s">
        <v>3381</v>
      </c>
      <c r="EC66" s="183" t="s">
        <v>2772</v>
      </c>
      <c r="ED66" s="183" t="s">
        <v>3382</v>
      </c>
      <c r="EE66" s="183" t="s">
        <v>3383</v>
      </c>
      <c r="EF66" s="183" t="s">
        <v>2772</v>
      </c>
      <c r="EG66" s="183" t="s">
        <v>3384</v>
      </c>
      <c r="EH66" s="183" t="s">
        <v>3385</v>
      </c>
      <c r="EI66" s="183" t="s">
        <v>2772</v>
      </c>
      <c r="EJ66" s="183" t="s">
        <v>3386</v>
      </c>
      <c r="EK66" s="183" t="s">
        <v>3387</v>
      </c>
      <c r="EL66" s="183" t="s">
        <v>2772</v>
      </c>
      <c r="EM66" s="183" t="s">
        <v>3329</v>
      </c>
      <c r="EN66" s="183" t="s">
        <v>2664</v>
      </c>
      <c r="EO66" s="183" t="s">
        <v>2772</v>
      </c>
      <c r="EP66" s="183" t="s">
        <v>3388</v>
      </c>
      <c r="EQ66" s="183" t="s">
        <v>2664</v>
      </c>
      <c r="ER66" s="183" t="s">
        <v>2772</v>
      </c>
      <c r="ES66" s="183" t="s">
        <v>3329</v>
      </c>
      <c r="ET66" s="183" t="s">
        <v>2664</v>
      </c>
    </row>
    <row r="67" spans="1:150" x14ac:dyDescent="0.3">
      <c r="A67" s="1"/>
      <c r="B67" s="184" t="s">
        <v>3389</v>
      </c>
      <c r="C67" s="184" t="s">
        <v>506</v>
      </c>
      <c r="D67" s="184" t="s">
        <v>3319</v>
      </c>
      <c r="E67" s="184" t="s">
        <v>3390</v>
      </c>
      <c r="F67" s="184" t="s">
        <v>3391</v>
      </c>
      <c r="G67" s="185" t="s">
        <v>2772</v>
      </c>
      <c r="H67" s="185" t="s">
        <v>2664</v>
      </c>
      <c r="I67" s="185" t="s">
        <v>3322</v>
      </c>
      <c r="J67" s="185" t="s">
        <v>2772</v>
      </c>
      <c r="K67" s="185" t="s">
        <v>3323</v>
      </c>
      <c r="L67" s="185" t="s">
        <v>3324</v>
      </c>
      <c r="M67" s="185" t="s">
        <v>2772</v>
      </c>
      <c r="N67" s="185" t="s">
        <v>2664</v>
      </c>
      <c r="O67" s="185" t="s">
        <v>3325</v>
      </c>
      <c r="P67" s="185" t="s">
        <v>2772</v>
      </c>
      <c r="Q67" s="185" t="s">
        <v>2664</v>
      </c>
      <c r="R67" s="185" t="s">
        <v>3326</v>
      </c>
      <c r="S67" s="185" t="s">
        <v>2772</v>
      </c>
      <c r="T67" s="185" t="s">
        <v>2664</v>
      </c>
      <c r="U67" s="185" t="s">
        <v>3327</v>
      </c>
      <c r="V67" s="185" t="s">
        <v>2772</v>
      </c>
      <c r="W67" s="185" t="s">
        <v>2664</v>
      </c>
      <c r="X67" s="185" t="s">
        <v>3328</v>
      </c>
      <c r="Y67" s="185" t="s">
        <v>2772</v>
      </c>
      <c r="Z67" s="185" t="s">
        <v>2664</v>
      </c>
      <c r="AA67" s="185" t="s">
        <v>3327</v>
      </c>
      <c r="AB67" s="185" t="s">
        <v>2772</v>
      </c>
      <c r="AC67" s="185" t="s">
        <v>2664</v>
      </c>
      <c r="AD67" s="185" t="s">
        <v>3327</v>
      </c>
      <c r="AE67" s="185" t="s">
        <v>2772</v>
      </c>
      <c r="AF67" s="185" t="s">
        <v>3329</v>
      </c>
      <c r="AG67" s="185" t="s">
        <v>2664</v>
      </c>
      <c r="AH67" s="185" t="s">
        <v>2772</v>
      </c>
      <c r="AI67" s="185" t="s">
        <v>2664</v>
      </c>
      <c r="AJ67" s="185" t="s">
        <v>3327</v>
      </c>
      <c r="AK67" s="185" t="s">
        <v>2772</v>
      </c>
      <c r="AL67" s="185" t="s">
        <v>3330</v>
      </c>
      <c r="AM67" s="185" t="s">
        <v>3331</v>
      </c>
      <c r="AN67" s="185" t="s">
        <v>2772</v>
      </c>
      <c r="AO67" s="185" t="s">
        <v>2664</v>
      </c>
      <c r="AP67" s="185" t="s">
        <v>3327</v>
      </c>
      <c r="AQ67" s="185" t="s">
        <v>2772</v>
      </c>
      <c r="AR67" s="185" t="s">
        <v>3332</v>
      </c>
      <c r="AS67" s="185" t="s">
        <v>3333</v>
      </c>
      <c r="AT67" s="185" t="s">
        <v>2772</v>
      </c>
      <c r="AU67" s="185" t="s">
        <v>3334</v>
      </c>
      <c r="AV67" s="185" t="s">
        <v>3335</v>
      </c>
      <c r="AW67" s="185" t="s">
        <v>2772</v>
      </c>
      <c r="AX67" s="185" t="s">
        <v>3336</v>
      </c>
      <c r="AY67" s="185" t="s">
        <v>3337</v>
      </c>
      <c r="AZ67" s="185" t="s">
        <v>2772</v>
      </c>
      <c r="BA67" s="185" t="s">
        <v>3329</v>
      </c>
      <c r="BB67" s="185" t="s">
        <v>2664</v>
      </c>
      <c r="BC67" s="185" t="s">
        <v>2772</v>
      </c>
      <c r="BD67" s="185" t="s">
        <v>3329</v>
      </c>
      <c r="BE67" s="185" t="s">
        <v>2664</v>
      </c>
      <c r="BF67" s="185" t="s">
        <v>2772</v>
      </c>
      <c r="BG67" s="185" t="s">
        <v>3329</v>
      </c>
      <c r="BH67" s="185" t="s">
        <v>2664</v>
      </c>
      <c r="BI67" s="185" t="s">
        <v>2772</v>
      </c>
      <c r="BJ67" s="185" t="s">
        <v>3338</v>
      </c>
      <c r="BK67" s="185" t="s">
        <v>3339</v>
      </c>
      <c r="BL67" s="185" t="s">
        <v>2772</v>
      </c>
      <c r="BM67" s="185" t="s">
        <v>3340</v>
      </c>
      <c r="BN67" s="185" t="s">
        <v>3341</v>
      </c>
      <c r="BO67" s="185" t="s">
        <v>2772</v>
      </c>
      <c r="BP67" s="185" t="s">
        <v>3342</v>
      </c>
      <c r="BQ67" s="185" t="s">
        <v>3343</v>
      </c>
      <c r="BR67" s="185" t="s">
        <v>2772</v>
      </c>
      <c r="BS67" s="185" t="s">
        <v>2664</v>
      </c>
      <c r="BT67" s="185" t="s">
        <v>3327</v>
      </c>
      <c r="BU67" s="185" t="s">
        <v>2772</v>
      </c>
      <c r="BV67" s="185" t="s">
        <v>3344</v>
      </c>
      <c r="BW67" s="185" t="s">
        <v>3345</v>
      </c>
      <c r="BX67" s="185" t="s">
        <v>2772</v>
      </c>
      <c r="BY67" s="185" t="s">
        <v>3346</v>
      </c>
      <c r="BZ67" s="185" t="s">
        <v>3347</v>
      </c>
      <c r="CA67" s="185" t="s">
        <v>2772</v>
      </c>
      <c r="CB67" s="185" t="s">
        <v>3348</v>
      </c>
      <c r="CC67" s="185" t="s">
        <v>3349</v>
      </c>
      <c r="CD67" s="185" t="s">
        <v>2772</v>
      </c>
      <c r="CE67" s="185" t="s">
        <v>3350</v>
      </c>
      <c r="CF67" s="185" t="s">
        <v>3351</v>
      </c>
      <c r="CG67" s="185" t="s">
        <v>2772</v>
      </c>
      <c r="CH67" s="185" t="s">
        <v>3352</v>
      </c>
      <c r="CI67" s="185" t="s">
        <v>3353</v>
      </c>
      <c r="CJ67" s="185" t="s">
        <v>2772</v>
      </c>
      <c r="CK67" s="185" t="s">
        <v>3354</v>
      </c>
      <c r="CL67" s="185" t="s">
        <v>3355</v>
      </c>
      <c r="CM67" s="185" t="s">
        <v>2772</v>
      </c>
      <c r="CN67" s="185" t="s">
        <v>3356</v>
      </c>
      <c r="CO67" s="185" t="s">
        <v>3357</v>
      </c>
      <c r="CP67" s="185" t="s">
        <v>2772</v>
      </c>
      <c r="CQ67" s="185" t="s">
        <v>3358</v>
      </c>
      <c r="CR67" s="185" t="s">
        <v>2664</v>
      </c>
      <c r="CS67" s="185" t="s">
        <v>2772</v>
      </c>
      <c r="CT67" s="185" t="s">
        <v>3359</v>
      </c>
      <c r="CU67" s="185" t="s">
        <v>3360</v>
      </c>
      <c r="CV67" s="185" t="s">
        <v>2772</v>
      </c>
      <c r="CW67" s="185" t="s">
        <v>3361</v>
      </c>
      <c r="CX67" s="185" t="s">
        <v>2664</v>
      </c>
      <c r="CY67" s="185" t="s">
        <v>2772</v>
      </c>
      <c r="CZ67" s="185" t="s">
        <v>3362</v>
      </c>
      <c r="DA67" s="185" t="s">
        <v>3363</v>
      </c>
      <c r="DB67" s="185" t="s">
        <v>2772</v>
      </c>
      <c r="DC67" s="185" t="s">
        <v>3364</v>
      </c>
      <c r="DD67" s="185" t="s">
        <v>3365</v>
      </c>
      <c r="DE67" s="185" t="s">
        <v>2772</v>
      </c>
      <c r="DF67" s="185" t="s">
        <v>3366</v>
      </c>
      <c r="DG67" s="185" t="s">
        <v>3367</v>
      </c>
      <c r="DH67" s="185" t="s">
        <v>2772</v>
      </c>
      <c r="DI67" s="185" t="s">
        <v>3368</v>
      </c>
      <c r="DJ67" s="185" t="s">
        <v>3369</v>
      </c>
      <c r="DK67" s="185" t="s">
        <v>2772</v>
      </c>
      <c r="DL67" s="185" t="s">
        <v>3370</v>
      </c>
      <c r="DM67" s="185" t="s">
        <v>3371</v>
      </c>
      <c r="DN67" s="185" t="s">
        <v>2772</v>
      </c>
      <c r="DO67" s="185" t="s">
        <v>3372</v>
      </c>
      <c r="DP67" s="185" t="s">
        <v>3373</v>
      </c>
      <c r="DQ67" s="185" t="s">
        <v>2772</v>
      </c>
      <c r="DR67" s="185" t="s">
        <v>3374</v>
      </c>
      <c r="DS67" s="185" t="s">
        <v>3375</v>
      </c>
      <c r="DT67" s="185" t="s">
        <v>2772</v>
      </c>
      <c r="DU67" s="185" t="s">
        <v>3376</v>
      </c>
      <c r="DV67" s="185" t="s">
        <v>3377</v>
      </c>
      <c r="DW67" s="185" t="s">
        <v>2772</v>
      </c>
      <c r="DX67" s="185" t="s">
        <v>3378</v>
      </c>
      <c r="DY67" s="185" t="s">
        <v>3379</v>
      </c>
      <c r="DZ67" s="185" t="s">
        <v>2772</v>
      </c>
      <c r="EA67" s="185" t="s">
        <v>3380</v>
      </c>
      <c r="EB67" s="185" t="s">
        <v>3381</v>
      </c>
      <c r="EC67" s="185" t="s">
        <v>2772</v>
      </c>
      <c r="ED67" s="185" t="s">
        <v>3382</v>
      </c>
      <c r="EE67" s="185" t="s">
        <v>3383</v>
      </c>
      <c r="EF67" s="185" t="s">
        <v>2772</v>
      </c>
      <c r="EG67" s="185" t="s">
        <v>3384</v>
      </c>
      <c r="EH67" s="185" t="s">
        <v>3385</v>
      </c>
      <c r="EI67" s="185" t="s">
        <v>2772</v>
      </c>
      <c r="EJ67" s="185" t="s">
        <v>3386</v>
      </c>
      <c r="EK67" s="185" t="s">
        <v>3387</v>
      </c>
      <c r="EL67" s="185" t="s">
        <v>2772</v>
      </c>
      <c r="EM67" s="185" t="s">
        <v>3329</v>
      </c>
      <c r="EN67" s="185" t="s">
        <v>2664</v>
      </c>
      <c r="EO67" s="185" t="s">
        <v>2772</v>
      </c>
      <c r="EP67" s="185" t="s">
        <v>3388</v>
      </c>
      <c r="EQ67" s="185" t="s">
        <v>2664</v>
      </c>
      <c r="ER67" s="185" t="s">
        <v>2772</v>
      </c>
      <c r="ES67" s="185" t="s">
        <v>3329</v>
      </c>
      <c r="ET67" s="185" t="s">
        <v>2664</v>
      </c>
    </row>
    <row r="68" spans="1:150" x14ac:dyDescent="0.3">
      <c r="A68" s="1"/>
      <c r="B68" s="184" t="s">
        <v>3392</v>
      </c>
      <c r="C68" s="184" t="s">
        <v>506</v>
      </c>
      <c r="D68" s="184" t="s">
        <v>3319</v>
      </c>
      <c r="E68" s="184" t="s">
        <v>3393</v>
      </c>
      <c r="F68" s="184" t="s">
        <v>3394</v>
      </c>
      <c r="G68" s="185" t="s">
        <v>2772</v>
      </c>
      <c r="H68" s="185" t="s">
        <v>2664</v>
      </c>
      <c r="I68" s="185" t="s">
        <v>2664</v>
      </c>
      <c r="J68" s="185" t="s">
        <v>2772</v>
      </c>
      <c r="K68" s="185" t="s">
        <v>2664</v>
      </c>
      <c r="L68" s="185" t="s">
        <v>2664</v>
      </c>
      <c r="M68" s="185" t="s">
        <v>2772</v>
      </c>
      <c r="N68" s="185" t="s">
        <v>2664</v>
      </c>
      <c r="O68" s="185" t="s">
        <v>2664</v>
      </c>
      <c r="P68" s="185" t="s">
        <v>2772</v>
      </c>
      <c r="Q68" s="185" t="s">
        <v>2664</v>
      </c>
      <c r="R68" s="185" t="s">
        <v>2664</v>
      </c>
      <c r="S68" s="185" t="s">
        <v>2772</v>
      </c>
      <c r="T68" s="185" t="s">
        <v>2664</v>
      </c>
      <c r="U68" s="185" t="s">
        <v>2664</v>
      </c>
      <c r="V68" s="185" t="s">
        <v>2772</v>
      </c>
      <c r="W68" s="185" t="s">
        <v>2664</v>
      </c>
      <c r="X68" s="185" t="s">
        <v>2664</v>
      </c>
      <c r="Y68" s="185" t="s">
        <v>2772</v>
      </c>
      <c r="Z68" s="185" t="s">
        <v>2664</v>
      </c>
      <c r="AA68" s="185" t="s">
        <v>2664</v>
      </c>
      <c r="AB68" s="185" t="s">
        <v>2772</v>
      </c>
      <c r="AC68" s="185" t="s">
        <v>2664</v>
      </c>
      <c r="AD68" s="185" t="s">
        <v>2664</v>
      </c>
      <c r="AE68" s="185" t="s">
        <v>2772</v>
      </c>
      <c r="AF68" s="185" t="s">
        <v>2664</v>
      </c>
      <c r="AG68" s="185" t="s">
        <v>2664</v>
      </c>
      <c r="AH68" s="185" t="s">
        <v>2772</v>
      </c>
      <c r="AI68" s="185" t="s">
        <v>2664</v>
      </c>
      <c r="AJ68" s="185" t="s">
        <v>2664</v>
      </c>
      <c r="AK68" s="185" t="s">
        <v>2772</v>
      </c>
      <c r="AL68" s="185" t="s">
        <v>2664</v>
      </c>
      <c r="AM68" s="185" t="s">
        <v>2664</v>
      </c>
      <c r="AN68" s="185" t="s">
        <v>2772</v>
      </c>
      <c r="AO68" s="185" t="s">
        <v>2664</v>
      </c>
      <c r="AP68" s="185" t="s">
        <v>2664</v>
      </c>
      <c r="AQ68" s="185" t="s">
        <v>2772</v>
      </c>
      <c r="AR68" s="185" t="s">
        <v>2664</v>
      </c>
      <c r="AS68" s="185" t="s">
        <v>2664</v>
      </c>
      <c r="AT68" s="185" t="s">
        <v>2772</v>
      </c>
      <c r="AU68" s="185" t="s">
        <v>2664</v>
      </c>
      <c r="AV68" s="185" t="s">
        <v>2664</v>
      </c>
      <c r="AW68" s="185" t="s">
        <v>2772</v>
      </c>
      <c r="AX68" s="185" t="s">
        <v>2664</v>
      </c>
      <c r="AY68" s="185" t="s">
        <v>2664</v>
      </c>
      <c r="AZ68" s="185" t="s">
        <v>2772</v>
      </c>
      <c r="BA68" s="185" t="s">
        <v>2664</v>
      </c>
      <c r="BB68" s="185" t="s">
        <v>2664</v>
      </c>
      <c r="BC68" s="185" t="s">
        <v>2772</v>
      </c>
      <c r="BD68" s="185" t="s">
        <v>2664</v>
      </c>
      <c r="BE68" s="185" t="s">
        <v>2664</v>
      </c>
      <c r="BF68" s="185" t="s">
        <v>2772</v>
      </c>
      <c r="BG68" s="185" t="s">
        <v>2664</v>
      </c>
      <c r="BH68" s="185" t="s">
        <v>2664</v>
      </c>
      <c r="BI68" s="185" t="s">
        <v>2772</v>
      </c>
      <c r="BJ68" s="185" t="s">
        <v>2664</v>
      </c>
      <c r="BK68" s="185" t="s">
        <v>2664</v>
      </c>
      <c r="BL68" s="185" t="s">
        <v>2772</v>
      </c>
      <c r="BM68" s="185" t="s">
        <v>2664</v>
      </c>
      <c r="BN68" s="185" t="s">
        <v>2664</v>
      </c>
      <c r="BO68" s="185" t="s">
        <v>2772</v>
      </c>
      <c r="BP68" s="185" t="s">
        <v>2664</v>
      </c>
      <c r="BQ68" s="185" t="s">
        <v>2664</v>
      </c>
      <c r="BR68" s="185" t="s">
        <v>2772</v>
      </c>
      <c r="BS68" s="185" t="s">
        <v>2664</v>
      </c>
      <c r="BT68" s="185" t="s">
        <v>2664</v>
      </c>
      <c r="BU68" s="185" t="s">
        <v>2772</v>
      </c>
      <c r="BV68" s="185" t="s">
        <v>2664</v>
      </c>
      <c r="BW68" s="185" t="s">
        <v>2664</v>
      </c>
      <c r="BX68" s="185" t="s">
        <v>2772</v>
      </c>
      <c r="BY68" s="185" t="s">
        <v>2664</v>
      </c>
      <c r="BZ68" s="185" t="s">
        <v>2664</v>
      </c>
      <c r="CA68" s="185" t="s">
        <v>2772</v>
      </c>
      <c r="CB68" s="185" t="s">
        <v>2664</v>
      </c>
      <c r="CC68" s="185" t="s">
        <v>2664</v>
      </c>
      <c r="CD68" s="185" t="s">
        <v>2772</v>
      </c>
      <c r="CE68" s="185" t="s">
        <v>2664</v>
      </c>
      <c r="CF68" s="185" t="s">
        <v>2664</v>
      </c>
      <c r="CG68" s="185" t="s">
        <v>2772</v>
      </c>
      <c r="CH68" s="185" t="s">
        <v>2664</v>
      </c>
      <c r="CI68" s="185" t="s">
        <v>2664</v>
      </c>
      <c r="CJ68" s="185" t="s">
        <v>2772</v>
      </c>
      <c r="CK68" s="185" t="s">
        <v>2664</v>
      </c>
      <c r="CL68" s="185" t="s">
        <v>2664</v>
      </c>
      <c r="CM68" s="185" t="s">
        <v>2772</v>
      </c>
      <c r="CN68" s="185" t="s">
        <v>2664</v>
      </c>
      <c r="CO68" s="185" t="s">
        <v>2664</v>
      </c>
      <c r="CP68" s="185" t="s">
        <v>2772</v>
      </c>
      <c r="CQ68" s="185" t="s">
        <v>2664</v>
      </c>
      <c r="CR68" s="185" t="s">
        <v>2664</v>
      </c>
      <c r="CS68" s="185" t="s">
        <v>2772</v>
      </c>
      <c r="CT68" s="185" t="s">
        <v>2664</v>
      </c>
      <c r="CU68" s="185" t="s">
        <v>2664</v>
      </c>
      <c r="CV68" s="185" t="s">
        <v>2772</v>
      </c>
      <c r="CW68" s="185" t="s">
        <v>2664</v>
      </c>
      <c r="CX68" s="185" t="s">
        <v>2664</v>
      </c>
      <c r="CY68" s="185" t="s">
        <v>2772</v>
      </c>
      <c r="CZ68" s="185" t="s">
        <v>2664</v>
      </c>
      <c r="DA68" s="185" t="s">
        <v>2664</v>
      </c>
      <c r="DB68" s="185" t="s">
        <v>2772</v>
      </c>
      <c r="DC68" s="185" t="s">
        <v>2664</v>
      </c>
      <c r="DD68" s="185" t="s">
        <v>2664</v>
      </c>
      <c r="DE68" s="185" t="s">
        <v>2772</v>
      </c>
      <c r="DF68" s="185" t="s">
        <v>2664</v>
      </c>
      <c r="DG68" s="185" t="s">
        <v>2664</v>
      </c>
      <c r="DH68" s="185" t="s">
        <v>2772</v>
      </c>
      <c r="DI68" s="185" t="s">
        <v>2664</v>
      </c>
      <c r="DJ68" s="185" t="s">
        <v>2664</v>
      </c>
      <c r="DK68" s="185" t="s">
        <v>2772</v>
      </c>
      <c r="DL68" s="185" t="s">
        <v>2664</v>
      </c>
      <c r="DM68" s="185" t="s">
        <v>2664</v>
      </c>
      <c r="DN68" s="185" t="s">
        <v>2772</v>
      </c>
      <c r="DO68" s="185" t="s">
        <v>2664</v>
      </c>
      <c r="DP68" s="185" t="s">
        <v>2664</v>
      </c>
      <c r="DQ68" s="185" t="s">
        <v>2772</v>
      </c>
      <c r="DR68" s="185" t="s">
        <v>2664</v>
      </c>
      <c r="DS68" s="185" t="s">
        <v>2664</v>
      </c>
      <c r="DT68" s="185" t="s">
        <v>2772</v>
      </c>
      <c r="DU68" s="185" t="s">
        <v>2664</v>
      </c>
      <c r="DV68" s="185" t="s">
        <v>2664</v>
      </c>
      <c r="DW68" s="185" t="s">
        <v>2772</v>
      </c>
      <c r="DX68" s="185" t="s">
        <v>2664</v>
      </c>
      <c r="DY68" s="185" t="s">
        <v>2664</v>
      </c>
      <c r="DZ68" s="185" t="s">
        <v>2772</v>
      </c>
      <c r="EA68" s="185" t="s">
        <v>2664</v>
      </c>
      <c r="EB68" s="185" t="s">
        <v>2664</v>
      </c>
      <c r="EC68" s="185" t="s">
        <v>2772</v>
      </c>
      <c r="ED68" s="185" t="s">
        <v>2664</v>
      </c>
      <c r="EE68" s="185" t="s">
        <v>2664</v>
      </c>
      <c r="EF68" s="185" t="s">
        <v>2772</v>
      </c>
      <c r="EG68" s="185" t="s">
        <v>2664</v>
      </c>
      <c r="EH68" s="185" t="s">
        <v>2664</v>
      </c>
      <c r="EI68" s="185" t="s">
        <v>2772</v>
      </c>
      <c r="EJ68" s="185" t="s">
        <v>2664</v>
      </c>
      <c r="EK68" s="185" t="s">
        <v>2664</v>
      </c>
      <c r="EL68" s="185" t="s">
        <v>2772</v>
      </c>
      <c r="EM68" s="185" t="s">
        <v>2664</v>
      </c>
      <c r="EN68" s="185" t="s">
        <v>2664</v>
      </c>
      <c r="EO68" s="185" t="s">
        <v>2772</v>
      </c>
      <c r="EP68" s="185" t="s">
        <v>2664</v>
      </c>
      <c r="EQ68" s="185" t="s">
        <v>2664</v>
      </c>
      <c r="ER68" s="185" t="s">
        <v>2772</v>
      </c>
      <c r="ES68" s="185" t="s">
        <v>2664</v>
      </c>
      <c r="ET68" s="185" t="s">
        <v>2664</v>
      </c>
    </row>
    <row r="69" spans="1:150" x14ac:dyDescent="0.3">
      <c r="A69" s="1"/>
      <c r="B69" s="183" t="s">
        <v>3395</v>
      </c>
      <c r="C69" s="183" t="s">
        <v>509</v>
      </c>
      <c r="D69" s="183" t="s">
        <v>875</v>
      </c>
      <c r="E69" s="183" t="s">
        <v>3396</v>
      </c>
      <c r="F69" s="183" t="s">
        <v>3397</v>
      </c>
      <c r="G69" s="183" t="s">
        <v>2772</v>
      </c>
      <c r="H69" s="183" t="s">
        <v>3398</v>
      </c>
      <c r="I69" s="183" t="s">
        <v>2664</v>
      </c>
      <c r="J69" s="183" t="s">
        <v>2772</v>
      </c>
      <c r="K69" s="183" t="s">
        <v>3399</v>
      </c>
      <c r="L69" s="183" t="s">
        <v>2847</v>
      </c>
      <c r="M69" s="183" t="s">
        <v>2772</v>
      </c>
      <c r="N69" s="183" t="s">
        <v>3398</v>
      </c>
      <c r="O69" s="183" t="s">
        <v>2664</v>
      </c>
      <c r="P69" s="183" t="s">
        <v>2772</v>
      </c>
      <c r="Q69" s="183" t="s">
        <v>3398</v>
      </c>
      <c r="R69" s="183" t="s">
        <v>2664</v>
      </c>
      <c r="S69" s="183" t="s">
        <v>2772</v>
      </c>
      <c r="T69" s="183" t="s">
        <v>3400</v>
      </c>
      <c r="U69" s="183" t="s">
        <v>2833</v>
      </c>
      <c r="V69" s="183" t="s">
        <v>2772</v>
      </c>
      <c r="W69" s="183" t="s">
        <v>3398</v>
      </c>
      <c r="X69" s="183" t="s">
        <v>2664</v>
      </c>
      <c r="Y69" s="183" t="s">
        <v>2772</v>
      </c>
      <c r="Z69" s="183" t="s">
        <v>2664</v>
      </c>
      <c r="AA69" s="183" t="s">
        <v>2664</v>
      </c>
      <c r="AB69" s="183" t="s">
        <v>2772</v>
      </c>
      <c r="AC69" s="183" t="s">
        <v>2664</v>
      </c>
      <c r="AD69" s="183" t="s">
        <v>2664</v>
      </c>
      <c r="AE69" s="183" t="s">
        <v>2772</v>
      </c>
      <c r="AF69" s="183" t="s">
        <v>2664</v>
      </c>
      <c r="AG69" s="183" t="s">
        <v>2664</v>
      </c>
      <c r="AH69" s="183" t="s">
        <v>2772</v>
      </c>
      <c r="AI69" s="183" t="s">
        <v>3398</v>
      </c>
      <c r="AJ69" s="183" t="s">
        <v>2664</v>
      </c>
      <c r="AK69" s="183" t="s">
        <v>2772</v>
      </c>
      <c r="AL69" s="183" t="s">
        <v>3398</v>
      </c>
      <c r="AM69" s="183" t="s">
        <v>2664</v>
      </c>
      <c r="AN69" s="183" t="s">
        <v>2772</v>
      </c>
      <c r="AO69" s="183" t="s">
        <v>3398</v>
      </c>
      <c r="AP69" s="183" t="s">
        <v>2664</v>
      </c>
      <c r="AQ69" s="183" t="s">
        <v>2772</v>
      </c>
      <c r="AR69" s="183" t="s">
        <v>2664</v>
      </c>
      <c r="AS69" s="183" t="s">
        <v>2664</v>
      </c>
      <c r="AT69" s="183" t="s">
        <v>2772</v>
      </c>
      <c r="AU69" s="183" t="s">
        <v>2664</v>
      </c>
      <c r="AV69" s="183" t="s">
        <v>2664</v>
      </c>
      <c r="AW69" s="183" t="s">
        <v>2772</v>
      </c>
      <c r="AX69" s="183" t="s">
        <v>2664</v>
      </c>
      <c r="AY69" s="183" t="s">
        <v>2664</v>
      </c>
      <c r="AZ69" s="183" t="s">
        <v>2772</v>
      </c>
      <c r="BA69" s="183" t="s">
        <v>2664</v>
      </c>
      <c r="BB69" s="183" t="s">
        <v>2664</v>
      </c>
      <c r="BC69" s="183" t="s">
        <v>2772</v>
      </c>
      <c r="BD69" s="183" t="s">
        <v>3398</v>
      </c>
      <c r="BE69" s="183" t="s">
        <v>2664</v>
      </c>
      <c r="BF69" s="183" t="s">
        <v>2772</v>
      </c>
      <c r="BG69" s="183" t="s">
        <v>3401</v>
      </c>
      <c r="BH69" s="183" t="s">
        <v>2833</v>
      </c>
      <c r="BI69" s="183" t="s">
        <v>2772</v>
      </c>
      <c r="BJ69" s="183" t="s">
        <v>3398</v>
      </c>
      <c r="BK69" s="183" t="s">
        <v>2664</v>
      </c>
      <c r="BL69" s="183" t="s">
        <v>2772</v>
      </c>
      <c r="BM69" s="183" t="s">
        <v>3402</v>
      </c>
      <c r="BN69" s="183" t="s">
        <v>3403</v>
      </c>
      <c r="BO69" s="183" t="s">
        <v>2772</v>
      </c>
      <c r="BP69" s="183" t="s">
        <v>3398</v>
      </c>
      <c r="BQ69" s="183" t="s">
        <v>2664</v>
      </c>
      <c r="BR69" s="183" t="s">
        <v>2772</v>
      </c>
      <c r="BS69" s="183" t="s">
        <v>3398</v>
      </c>
      <c r="BT69" s="183" t="s">
        <v>2664</v>
      </c>
      <c r="BU69" s="183" t="s">
        <v>2772</v>
      </c>
      <c r="BV69" s="183" t="s">
        <v>3404</v>
      </c>
      <c r="BW69" s="183" t="s">
        <v>2664</v>
      </c>
      <c r="BX69" s="183" t="s">
        <v>2772</v>
      </c>
      <c r="BY69" s="183" t="s">
        <v>3405</v>
      </c>
      <c r="BZ69" s="183" t="s">
        <v>2664</v>
      </c>
      <c r="CA69" s="183" t="s">
        <v>2772</v>
      </c>
      <c r="CB69" s="183" t="s">
        <v>3406</v>
      </c>
      <c r="CC69" s="183" t="s">
        <v>2664</v>
      </c>
      <c r="CD69" s="183" t="s">
        <v>2772</v>
      </c>
      <c r="CE69" s="183" t="s">
        <v>3407</v>
      </c>
      <c r="CF69" s="183" t="s">
        <v>2847</v>
      </c>
      <c r="CG69" s="183" t="s">
        <v>2772</v>
      </c>
      <c r="CH69" s="183" t="s">
        <v>3407</v>
      </c>
      <c r="CI69" s="183" t="s">
        <v>2847</v>
      </c>
      <c r="CJ69" s="183" t="s">
        <v>2772</v>
      </c>
      <c r="CK69" s="183" t="s">
        <v>3408</v>
      </c>
      <c r="CL69" s="183" t="s">
        <v>3409</v>
      </c>
      <c r="CM69" s="183" t="s">
        <v>2772</v>
      </c>
      <c r="CN69" s="183" t="s">
        <v>2664</v>
      </c>
      <c r="CO69" s="183" t="s">
        <v>3410</v>
      </c>
      <c r="CP69" s="183" t="s">
        <v>2772</v>
      </c>
      <c r="CQ69" s="183" t="s">
        <v>2664</v>
      </c>
      <c r="CR69" s="183" t="s">
        <v>3411</v>
      </c>
      <c r="CS69" s="183" t="s">
        <v>2772</v>
      </c>
      <c r="CT69" s="183" t="s">
        <v>2664</v>
      </c>
      <c r="CU69" s="183" t="s">
        <v>3412</v>
      </c>
      <c r="CV69" s="183" t="s">
        <v>2772</v>
      </c>
      <c r="CW69" s="183" t="s">
        <v>2664</v>
      </c>
      <c r="CX69" s="183" t="s">
        <v>3413</v>
      </c>
      <c r="CY69" s="183" t="s">
        <v>2772</v>
      </c>
      <c r="CZ69" s="183" t="s">
        <v>2664</v>
      </c>
      <c r="DA69" s="183" t="s">
        <v>3414</v>
      </c>
      <c r="DB69" s="183" t="s">
        <v>2772</v>
      </c>
      <c r="DC69" s="183" t="s">
        <v>3415</v>
      </c>
      <c r="DD69" s="183" t="s">
        <v>2664</v>
      </c>
      <c r="DE69" s="183" t="s">
        <v>2772</v>
      </c>
      <c r="DF69" s="183" t="s">
        <v>3416</v>
      </c>
      <c r="DG69" s="183" t="s">
        <v>3417</v>
      </c>
      <c r="DH69" s="183" t="s">
        <v>2772</v>
      </c>
      <c r="DI69" s="183" t="s">
        <v>2664</v>
      </c>
      <c r="DJ69" s="183" t="s">
        <v>3418</v>
      </c>
      <c r="DK69" s="183" t="s">
        <v>2772</v>
      </c>
      <c r="DL69" s="183" t="s">
        <v>3419</v>
      </c>
      <c r="DM69" s="183" t="s">
        <v>3420</v>
      </c>
      <c r="DN69" s="183" t="s">
        <v>2772</v>
      </c>
      <c r="DO69" s="183" t="s">
        <v>3421</v>
      </c>
      <c r="DP69" s="183" t="s">
        <v>2664</v>
      </c>
      <c r="DQ69" s="183" t="s">
        <v>2772</v>
      </c>
      <c r="DR69" s="183" t="s">
        <v>3422</v>
      </c>
      <c r="DS69" s="183" t="s">
        <v>2664</v>
      </c>
      <c r="DT69" s="183" t="s">
        <v>2772</v>
      </c>
      <c r="DU69" s="183" t="s">
        <v>3423</v>
      </c>
      <c r="DV69" s="183" t="s">
        <v>2664</v>
      </c>
      <c r="DW69" s="183" t="s">
        <v>2772</v>
      </c>
      <c r="DX69" s="183" t="s">
        <v>3424</v>
      </c>
      <c r="DY69" s="183" t="s">
        <v>2664</v>
      </c>
      <c r="DZ69" s="183" t="s">
        <v>2772</v>
      </c>
      <c r="EA69" s="183" t="s">
        <v>3425</v>
      </c>
      <c r="EB69" s="183" t="s">
        <v>2664</v>
      </c>
      <c r="EC69" s="183" t="s">
        <v>2772</v>
      </c>
      <c r="ED69" s="183" t="s">
        <v>3426</v>
      </c>
      <c r="EE69" s="183" t="s">
        <v>2664</v>
      </c>
      <c r="EF69" s="183" t="s">
        <v>2772</v>
      </c>
      <c r="EG69" s="183" t="s">
        <v>3427</v>
      </c>
      <c r="EH69" s="183" t="s">
        <v>2664</v>
      </c>
      <c r="EI69" s="183" t="s">
        <v>2772</v>
      </c>
      <c r="EJ69" s="183" t="s">
        <v>3428</v>
      </c>
      <c r="EK69" s="183" t="s">
        <v>3429</v>
      </c>
      <c r="EL69" s="183" t="s">
        <v>2772</v>
      </c>
      <c r="EM69" s="183" t="s">
        <v>3430</v>
      </c>
      <c r="EN69" s="183" t="s">
        <v>3431</v>
      </c>
      <c r="EO69" s="183" t="s">
        <v>2772</v>
      </c>
      <c r="EP69" s="183" t="s">
        <v>2664</v>
      </c>
      <c r="EQ69" s="183" t="s">
        <v>2664</v>
      </c>
      <c r="ER69" s="183" t="s">
        <v>2772</v>
      </c>
      <c r="ES69" s="183" t="s">
        <v>3432</v>
      </c>
      <c r="ET69" s="183" t="s">
        <v>3433</v>
      </c>
    </row>
    <row r="70" spans="1:150" x14ac:dyDescent="0.3">
      <c r="A70" s="1"/>
      <c r="B70" s="184" t="s">
        <v>3434</v>
      </c>
      <c r="C70" s="184" t="s">
        <v>509</v>
      </c>
      <c r="D70" s="184" t="s">
        <v>875</v>
      </c>
      <c r="E70" s="184" t="s">
        <v>3435</v>
      </c>
      <c r="F70" s="184" t="s">
        <v>3436</v>
      </c>
      <c r="G70" s="185" t="s">
        <v>2772</v>
      </c>
      <c r="H70" s="185" t="s">
        <v>2664</v>
      </c>
      <c r="I70" s="185" t="s">
        <v>2664</v>
      </c>
      <c r="J70" s="185" t="s">
        <v>2772</v>
      </c>
      <c r="K70" s="185" t="s">
        <v>2664</v>
      </c>
      <c r="L70" s="185" t="s">
        <v>2664</v>
      </c>
      <c r="M70" s="185" t="s">
        <v>2772</v>
      </c>
      <c r="N70" s="185" t="s">
        <v>2664</v>
      </c>
      <c r="O70" s="185" t="s">
        <v>2664</v>
      </c>
      <c r="P70" s="185" t="s">
        <v>2772</v>
      </c>
      <c r="Q70" s="185" t="s">
        <v>2664</v>
      </c>
      <c r="R70" s="185" t="s">
        <v>2664</v>
      </c>
      <c r="S70" s="185" t="s">
        <v>2772</v>
      </c>
      <c r="T70" s="185" t="s">
        <v>2664</v>
      </c>
      <c r="U70" s="185" t="s">
        <v>2664</v>
      </c>
      <c r="V70" s="185" t="s">
        <v>2772</v>
      </c>
      <c r="W70" s="185" t="s">
        <v>2664</v>
      </c>
      <c r="X70" s="185" t="s">
        <v>2664</v>
      </c>
      <c r="Y70" s="185" t="s">
        <v>2772</v>
      </c>
      <c r="Z70" s="185" t="s">
        <v>2664</v>
      </c>
      <c r="AA70" s="185" t="s">
        <v>2664</v>
      </c>
      <c r="AB70" s="185" t="s">
        <v>2772</v>
      </c>
      <c r="AC70" s="185" t="s">
        <v>2664</v>
      </c>
      <c r="AD70" s="185" t="s">
        <v>2664</v>
      </c>
      <c r="AE70" s="185" t="s">
        <v>2772</v>
      </c>
      <c r="AF70" s="185" t="s">
        <v>2664</v>
      </c>
      <c r="AG70" s="185" t="s">
        <v>2664</v>
      </c>
      <c r="AH70" s="185" t="s">
        <v>2772</v>
      </c>
      <c r="AI70" s="185" t="s">
        <v>2664</v>
      </c>
      <c r="AJ70" s="185" t="s">
        <v>2664</v>
      </c>
      <c r="AK70" s="185" t="s">
        <v>2772</v>
      </c>
      <c r="AL70" s="185" t="s">
        <v>2664</v>
      </c>
      <c r="AM70" s="185" t="s">
        <v>2664</v>
      </c>
      <c r="AN70" s="185" t="s">
        <v>2772</v>
      </c>
      <c r="AO70" s="185" t="s">
        <v>2664</v>
      </c>
      <c r="AP70" s="185" t="s">
        <v>2664</v>
      </c>
      <c r="AQ70" s="185" t="s">
        <v>2772</v>
      </c>
      <c r="AR70" s="185" t="s">
        <v>2664</v>
      </c>
      <c r="AS70" s="185" t="s">
        <v>2664</v>
      </c>
      <c r="AT70" s="185" t="s">
        <v>2772</v>
      </c>
      <c r="AU70" s="185" t="s">
        <v>2664</v>
      </c>
      <c r="AV70" s="185" t="s">
        <v>2664</v>
      </c>
      <c r="AW70" s="185" t="s">
        <v>2772</v>
      </c>
      <c r="AX70" s="185" t="s">
        <v>2664</v>
      </c>
      <c r="AY70" s="185" t="s">
        <v>2664</v>
      </c>
      <c r="AZ70" s="185" t="s">
        <v>2772</v>
      </c>
      <c r="BA70" s="185" t="s">
        <v>2664</v>
      </c>
      <c r="BB70" s="185" t="s">
        <v>2664</v>
      </c>
      <c r="BC70" s="185" t="s">
        <v>2772</v>
      </c>
      <c r="BD70" s="185" t="s">
        <v>2664</v>
      </c>
      <c r="BE70" s="185" t="s">
        <v>2664</v>
      </c>
      <c r="BF70" s="185" t="s">
        <v>2772</v>
      </c>
      <c r="BG70" s="185" t="s">
        <v>2664</v>
      </c>
      <c r="BH70" s="185" t="s">
        <v>2664</v>
      </c>
      <c r="BI70" s="185" t="s">
        <v>2772</v>
      </c>
      <c r="BJ70" s="185" t="s">
        <v>2664</v>
      </c>
      <c r="BK70" s="185" t="s">
        <v>2664</v>
      </c>
      <c r="BL70" s="185" t="s">
        <v>2772</v>
      </c>
      <c r="BM70" s="185" t="s">
        <v>2664</v>
      </c>
      <c r="BN70" s="185" t="s">
        <v>2664</v>
      </c>
      <c r="BO70" s="185" t="s">
        <v>2772</v>
      </c>
      <c r="BP70" s="185" t="s">
        <v>2664</v>
      </c>
      <c r="BQ70" s="185" t="s">
        <v>2664</v>
      </c>
      <c r="BR70" s="185" t="s">
        <v>2772</v>
      </c>
      <c r="BS70" s="185" t="s">
        <v>2664</v>
      </c>
      <c r="BT70" s="185" t="s">
        <v>2664</v>
      </c>
      <c r="BU70" s="185" t="s">
        <v>2772</v>
      </c>
      <c r="BV70" s="185" t="s">
        <v>2664</v>
      </c>
      <c r="BW70" s="185" t="s">
        <v>2664</v>
      </c>
      <c r="BX70" s="185" t="s">
        <v>2772</v>
      </c>
      <c r="BY70" s="185" t="s">
        <v>2664</v>
      </c>
      <c r="BZ70" s="185" t="s">
        <v>2664</v>
      </c>
      <c r="CA70" s="185" t="s">
        <v>2772</v>
      </c>
      <c r="CB70" s="185" t="s">
        <v>2664</v>
      </c>
      <c r="CC70" s="185" t="s">
        <v>2664</v>
      </c>
      <c r="CD70" s="185" t="s">
        <v>2772</v>
      </c>
      <c r="CE70" s="185" t="s">
        <v>2664</v>
      </c>
      <c r="CF70" s="185" t="s">
        <v>2664</v>
      </c>
      <c r="CG70" s="185" t="s">
        <v>2772</v>
      </c>
      <c r="CH70" s="185" t="s">
        <v>2664</v>
      </c>
      <c r="CI70" s="185" t="s">
        <v>2664</v>
      </c>
      <c r="CJ70" s="185" t="s">
        <v>2772</v>
      </c>
      <c r="CK70" s="185" t="s">
        <v>2664</v>
      </c>
      <c r="CL70" s="185" t="s">
        <v>2664</v>
      </c>
      <c r="CM70" s="185" t="s">
        <v>2772</v>
      </c>
      <c r="CN70" s="185" t="s">
        <v>2664</v>
      </c>
      <c r="CO70" s="185" t="s">
        <v>2664</v>
      </c>
      <c r="CP70" s="185" t="s">
        <v>2772</v>
      </c>
      <c r="CQ70" s="185" t="s">
        <v>2664</v>
      </c>
      <c r="CR70" s="185" t="s">
        <v>2664</v>
      </c>
      <c r="CS70" s="185" t="s">
        <v>2772</v>
      </c>
      <c r="CT70" s="185" t="s">
        <v>2664</v>
      </c>
      <c r="CU70" s="185" t="s">
        <v>2664</v>
      </c>
      <c r="CV70" s="185" t="s">
        <v>2772</v>
      </c>
      <c r="CW70" s="185" t="s">
        <v>2664</v>
      </c>
      <c r="CX70" s="185" t="s">
        <v>2664</v>
      </c>
      <c r="CY70" s="185" t="s">
        <v>2772</v>
      </c>
      <c r="CZ70" s="185" t="s">
        <v>2664</v>
      </c>
      <c r="DA70" s="185" t="s">
        <v>2664</v>
      </c>
      <c r="DB70" s="185" t="s">
        <v>2772</v>
      </c>
      <c r="DC70" s="185" t="s">
        <v>2664</v>
      </c>
      <c r="DD70" s="185" t="s">
        <v>2664</v>
      </c>
      <c r="DE70" s="185" t="s">
        <v>2772</v>
      </c>
      <c r="DF70" s="185" t="s">
        <v>2664</v>
      </c>
      <c r="DG70" s="185" t="s">
        <v>2664</v>
      </c>
      <c r="DH70" s="185" t="s">
        <v>2772</v>
      </c>
      <c r="DI70" s="185" t="s">
        <v>2664</v>
      </c>
      <c r="DJ70" s="185" t="s">
        <v>2664</v>
      </c>
      <c r="DK70" s="185" t="s">
        <v>2772</v>
      </c>
      <c r="DL70" s="185" t="s">
        <v>2664</v>
      </c>
      <c r="DM70" s="185" t="s">
        <v>2664</v>
      </c>
      <c r="DN70" s="185" t="s">
        <v>2772</v>
      </c>
      <c r="DO70" s="185" t="s">
        <v>2664</v>
      </c>
      <c r="DP70" s="185" t="s">
        <v>2664</v>
      </c>
      <c r="DQ70" s="185" t="s">
        <v>2772</v>
      </c>
      <c r="DR70" s="185" t="s">
        <v>2664</v>
      </c>
      <c r="DS70" s="185" t="s">
        <v>2664</v>
      </c>
      <c r="DT70" s="185" t="s">
        <v>2772</v>
      </c>
      <c r="DU70" s="185" t="s">
        <v>2664</v>
      </c>
      <c r="DV70" s="185" t="s">
        <v>2664</v>
      </c>
      <c r="DW70" s="185" t="s">
        <v>2772</v>
      </c>
      <c r="DX70" s="185" t="s">
        <v>2664</v>
      </c>
      <c r="DY70" s="185" t="s">
        <v>2664</v>
      </c>
      <c r="DZ70" s="185" t="s">
        <v>2772</v>
      </c>
      <c r="EA70" s="185" t="s">
        <v>2664</v>
      </c>
      <c r="EB70" s="185" t="s">
        <v>2664</v>
      </c>
      <c r="EC70" s="185" t="s">
        <v>2772</v>
      </c>
      <c r="ED70" s="185" t="s">
        <v>2664</v>
      </c>
      <c r="EE70" s="185" t="s">
        <v>2664</v>
      </c>
      <c r="EF70" s="185" t="s">
        <v>2772</v>
      </c>
      <c r="EG70" s="185" t="s">
        <v>2664</v>
      </c>
      <c r="EH70" s="185" t="s">
        <v>2664</v>
      </c>
      <c r="EI70" s="185" t="s">
        <v>2772</v>
      </c>
      <c r="EJ70" s="185" t="s">
        <v>2664</v>
      </c>
      <c r="EK70" s="185" t="s">
        <v>2664</v>
      </c>
      <c r="EL70" s="185" t="s">
        <v>2772</v>
      </c>
      <c r="EM70" s="185" t="s">
        <v>2664</v>
      </c>
      <c r="EN70" s="185" t="s">
        <v>2664</v>
      </c>
      <c r="EO70" s="185" t="s">
        <v>2772</v>
      </c>
      <c r="EP70" s="185" t="s">
        <v>2664</v>
      </c>
      <c r="EQ70" s="185" t="s">
        <v>2664</v>
      </c>
      <c r="ER70" s="185" t="s">
        <v>2772</v>
      </c>
      <c r="ES70" s="185" t="s">
        <v>2664</v>
      </c>
      <c r="ET70" s="185" t="s">
        <v>2664</v>
      </c>
    </row>
    <row r="71" spans="1:150" x14ac:dyDescent="0.3">
      <c r="A71" s="1"/>
      <c r="B71" s="184" t="s">
        <v>3437</v>
      </c>
      <c r="C71" s="184" t="s">
        <v>509</v>
      </c>
      <c r="D71" s="184" t="s">
        <v>875</v>
      </c>
      <c r="E71" s="184" t="s">
        <v>3438</v>
      </c>
      <c r="F71" s="184" t="s">
        <v>3439</v>
      </c>
      <c r="G71" s="185" t="s">
        <v>2772</v>
      </c>
      <c r="H71" s="185" t="s">
        <v>3398</v>
      </c>
      <c r="I71" s="185" t="s">
        <v>2664</v>
      </c>
      <c r="J71" s="185" t="s">
        <v>2772</v>
      </c>
      <c r="K71" s="185" t="s">
        <v>3399</v>
      </c>
      <c r="L71" s="185" t="s">
        <v>2847</v>
      </c>
      <c r="M71" s="185" t="s">
        <v>2772</v>
      </c>
      <c r="N71" s="185" t="s">
        <v>3398</v>
      </c>
      <c r="O71" s="185" t="s">
        <v>2664</v>
      </c>
      <c r="P71" s="185" t="s">
        <v>2772</v>
      </c>
      <c r="Q71" s="185" t="s">
        <v>3398</v>
      </c>
      <c r="R71" s="185" t="s">
        <v>2664</v>
      </c>
      <c r="S71" s="185" t="s">
        <v>2772</v>
      </c>
      <c r="T71" s="185" t="s">
        <v>3400</v>
      </c>
      <c r="U71" s="185" t="s">
        <v>2833</v>
      </c>
      <c r="V71" s="185" t="s">
        <v>2772</v>
      </c>
      <c r="W71" s="185" t="s">
        <v>3398</v>
      </c>
      <c r="X71" s="185" t="s">
        <v>2664</v>
      </c>
      <c r="Y71" s="185" t="s">
        <v>2772</v>
      </c>
      <c r="Z71" s="185" t="s">
        <v>2664</v>
      </c>
      <c r="AA71" s="185" t="s">
        <v>2664</v>
      </c>
      <c r="AB71" s="185" t="s">
        <v>2772</v>
      </c>
      <c r="AC71" s="185" t="s">
        <v>2664</v>
      </c>
      <c r="AD71" s="185" t="s">
        <v>2664</v>
      </c>
      <c r="AE71" s="185" t="s">
        <v>2772</v>
      </c>
      <c r="AF71" s="185" t="s">
        <v>2664</v>
      </c>
      <c r="AG71" s="185" t="s">
        <v>2664</v>
      </c>
      <c r="AH71" s="185" t="s">
        <v>2772</v>
      </c>
      <c r="AI71" s="185" t="s">
        <v>3398</v>
      </c>
      <c r="AJ71" s="185" t="s">
        <v>2664</v>
      </c>
      <c r="AK71" s="185" t="s">
        <v>2772</v>
      </c>
      <c r="AL71" s="185" t="s">
        <v>3398</v>
      </c>
      <c r="AM71" s="185" t="s">
        <v>2664</v>
      </c>
      <c r="AN71" s="185" t="s">
        <v>2772</v>
      </c>
      <c r="AO71" s="185" t="s">
        <v>3398</v>
      </c>
      <c r="AP71" s="185" t="s">
        <v>2664</v>
      </c>
      <c r="AQ71" s="185" t="s">
        <v>2772</v>
      </c>
      <c r="AR71" s="185" t="s">
        <v>2664</v>
      </c>
      <c r="AS71" s="185" t="s">
        <v>2664</v>
      </c>
      <c r="AT71" s="185" t="s">
        <v>2772</v>
      </c>
      <c r="AU71" s="185" t="s">
        <v>2664</v>
      </c>
      <c r="AV71" s="185" t="s">
        <v>2664</v>
      </c>
      <c r="AW71" s="185" t="s">
        <v>2772</v>
      </c>
      <c r="AX71" s="185" t="s">
        <v>2664</v>
      </c>
      <c r="AY71" s="185" t="s">
        <v>2664</v>
      </c>
      <c r="AZ71" s="185" t="s">
        <v>2772</v>
      </c>
      <c r="BA71" s="185" t="s">
        <v>2664</v>
      </c>
      <c r="BB71" s="185" t="s">
        <v>2664</v>
      </c>
      <c r="BC71" s="185" t="s">
        <v>2772</v>
      </c>
      <c r="BD71" s="185" t="s">
        <v>2664</v>
      </c>
      <c r="BE71" s="185" t="s">
        <v>2664</v>
      </c>
      <c r="BF71" s="185" t="s">
        <v>2772</v>
      </c>
      <c r="BG71" s="185" t="s">
        <v>3401</v>
      </c>
      <c r="BH71" s="185" t="s">
        <v>2833</v>
      </c>
      <c r="BI71" s="185" t="s">
        <v>2772</v>
      </c>
      <c r="BJ71" s="185" t="s">
        <v>3398</v>
      </c>
      <c r="BK71" s="185" t="s">
        <v>2664</v>
      </c>
      <c r="BL71" s="185" t="s">
        <v>2772</v>
      </c>
      <c r="BM71" s="185" t="s">
        <v>3402</v>
      </c>
      <c r="BN71" s="185" t="s">
        <v>3403</v>
      </c>
      <c r="BO71" s="185" t="s">
        <v>2772</v>
      </c>
      <c r="BP71" s="185" t="s">
        <v>3398</v>
      </c>
      <c r="BQ71" s="185" t="s">
        <v>2664</v>
      </c>
      <c r="BR71" s="185" t="s">
        <v>2772</v>
      </c>
      <c r="BS71" s="185" t="s">
        <v>3398</v>
      </c>
      <c r="BT71" s="185" t="s">
        <v>2664</v>
      </c>
      <c r="BU71" s="185" t="s">
        <v>2772</v>
      </c>
      <c r="BV71" s="185" t="s">
        <v>3404</v>
      </c>
      <c r="BW71" s="185" t="s">
        <v>2664</v>
      </c>
      <c r="BX71" s="185" t="s">
        <v>2772</v>
      </c>
      <c r="BY71" s="185" t="s">
        <v>3405</v>
      </c>
      <c r="BZ71" s="185" t="s">
        <v>2664</v>
      </c>
      <c r="CA71" s="185" t="s">
        <v>2772</v>
      </c>
      <c r="CB71" s="185" t="s">
        <v>3406</v>
      </c>
      <c r="CC71" s="185" t="s">
        <v>2664</v>
      </c>
      <c r="CD71" s="185" t="s">
        <v>2772</v>
      </c>
      <c r="CE71" s="185" t="s">
        <v>3407</v>
      </c>
      <c r="CF71" s="185" t="s">
        <v>2847</v>
      </c>
      <c r="CG71" s="185" t="s">
        <v>2772</v>
      </c>
      <c r="CH71" s="185" t="s">
        <v>3407</v>
      </c>
      <c r="CI71" s="185" t="s">
        <v>2847</v>
      </c>
      <c r="CJ71" s="185" t="s">
        <v>2772</v>
      </c>
      <c r="CK71" s="185" t="s">
        <v>3408</v>
      </c>
      <c r="CL71" s="185" t="s">
        <v>3409</v>
      </c>
      <c r="CM71" s="185" t="s">
        <v>2772</v>
      </c>
      <c r="CN71" s="185" t="s">
        <v>2664</v>
      </c>
      <c r="CO71" s="185" t="s">
        <v>3410</v>
      </c>
      <c r="CP71" s="185" t="s">
        <v>2772</v>
      </c>
      <c r="CQ71" s="185" t="s">
        <v>2664</v>
      </c>
      <c r="CR71" s="185" t="s">
        <v>3411</v>
      </c>
      <c r="CS71" s="185" t="s">
        <v>2772</v>
      </c>
      <c r="CT71" s="185" t="s">
        <v>2664</v>
      </c>
      <c r="CU71" s="185" t="s">
        <v>3412</v>
      </c>
      <c r="CV71" s="185" t="s">
        <v>2772</v>
      </c>
      <c r="CW71" s="185" t="s">
        <v>2664</v>
      </c>
      <c r="CX71" s="185" t="s">
        <v>3413</v>
      </c>
      <c r="CY71" s="185" t="s">
        <v>2772</v>
      </c>
      <c r="CZ71" s="185" t="s">
        <v>2664</v>
      </c>
      <c r="DA71" s="185" t="s">
        <v>3414</v>
      </c>
      <c r="DB71" s="185" t="s">
        <v>2772</v>
      </c>
      <c r="DC71" s="185" t="s">
        <v>3415</v>
      </c>
      <c r="DD71" s="185" t="s">
        <v>2664</v>
      </c>
      <c r="DE71" s="185" t="s">
        <v>2772</v>
      </c>
      <c r="DF71" s="185" t="s">
        <v>3416</v>
      </c>
      <c r="DG71" s="185" t="s">
        <v>3417</v>
      </c>
      <c r="DH71" s="185" t="s">
        <v>2772</v>
      </c>
      <c r="DI71" s="185" t="s">
        <v>2664</v>
      </c>
      <c r="DJ71" s="185" t="s">
        <v>3418</v>
      </c>
      <c r="DK71" s="185" t="s">
        <v>2772</v>
      </c>
      <c r="DL71" s="185" t="s">
        <v>3419</v>
      </c>
      <c r="DM71" s="185" t="s">
        <v>3420</v>
      </c>
      <c r="DN71" s="185" t="s">
        <v>2772</v>
      </c>
      <c r="DO71" s="185" t="s">
        <v>3421</v>
      </c>
      <c r="DP71" s="185" t="s">
        <v>2664</v>
      </c>
      <c r="DQ71" s="185" t="s">
        <v>2772</v>
      </c>
      <c r="DR71" s="185" t="s">
        <v>3422</v>
      </c>
      <c r="DS71" s="185" t="s">
        <v>2664</v>
      </c>
      <c r="DT71" s="185" t="s">
        <v>2772</v>
      </c>
      <c r="DU71" s="185" t="s">
        <v>3423</v>
      </c>
      <c r="DV71" s="185" t="s">
        <v>2664</v>
      </c>
      <c r="DW71" s="185" t="s">
        <v>2772</v>
      </c>
      <c r="DX71" s="185" t="s">
        <v>3424</v>
      </c>
      <c r="DY71" s="185" t="s">
        <v>2664</v>
      </c>
      <c r="DZ71" s="185" t="s">
        <v>2772</v>
      </c>
      <c r="EA71" s="185" t="s">
        <v>3425</v>
      </c>
      <c r="EB71" s="185" t="s">
        <v>2664</v>
      </c>
      <c r="EC71" s="185" t="s">
        <v>2772</v>
      </c>
      <c r="ED71" s="185" t="s">
        <v>3426</v>
      </c>
      <c r="EE71" s="185" t="s">
        <v>2664</v>
      </c>
      <c r="EF71" s="185" t="s">
        <v>2772</v>
      </c>
      <c r="EG71" s="185" t="s">
        <v>3427</v>
      </c>
      <c r="EH71" s="185" t="s">
        <v>2664</v>
      </c>
      <c r="EI71" s="185" t="s">
        <v>2772</v>
      </c>
      <c r="EJ71" s="185" t="s">
        <v>3428</v>
      </c>
      <c r="EK71" s="185" t="s">
        <v>3429</v>
      </c>
      <c r="EL71" s="185" t="s">
        <v>2772</v>
      </c>
      <c r="EM71" s="185" t="s">
        <v>3430</v>
      </c>
      <c r="EN71" s="185" t="s">
        <v>3431</v>
      </c>
      <c r="EO71" s="185" t="s">
        <v>2772</v>
      </c>
      <c r="EP71" s="185" t="s">
        <v>2664</v>
      </c>
      <c r="EQ71" s="185" t="s">
        <v>2664</v>
      </c>
      <c r="ER71" s="185" t="s">
        <v>2772</v>
      </c>
      <c r="ES71" s="185" t="s">
        <v>3432</v>
      </c>
      <c r="ET71" s="185" t="s">
        <v>3433</v>
      </c>
    </row>
    <row r="72" spans="1:150" x14ac:dyDescent="0.3">
      <c r="A72" s="1"/>
      <c r="B72" s="183" t="s">
        <v>3440</v>
      </c>
      <c r="C72" s="183" t="s">
        <v>98</v>
      </c>
      <c r="D72" s="183" t="s">
        <v>3441</v>
      </c>
      <c r="E72" s="183" t="s">
        <v>3442</v>
      </c>
      <c r="F72" s="183" t="s">
        <v>3443</v>
      </c>
      <c r="G72" s="183" t="s">
        <v>2772</v>
      </c>
      <c r="H72" s="183" t="s">
        <v>2664</v>
      </c>
      <c r="I72" s="183" t="s">
        <v>2664</v>
      </c>
      <c r="J72" s="183" t="s">
        <v>2772</v>
      </c>
      <c r="K72" s="183" t="s">
        <v>2664</v>
      </c>
      <c r="L72" s="183" t="s">
        <v>2664</v>
      </c>
      <c r="M72" s="183" t="s">
        <v>2772</v>
      </c>
      <c r="N72" s="183" t="s">
        <v>2664</v>
      </c>
      <c r="O72" s="183" t="s">
        <v>2664</v>
      </c>
      <c r="P72" s="183" t="s">
        <v>2772</v>
      </c>
      <c r="Q72" s="183" t="s">
        <v>2664</v>
      </c>
      <c r="R72" s="183" t="s">
        <v>2664</v>
      </c>
      <c r="S72" s="183" t="s">
        <v>2772</v>
      </c>
      <c r="T72" s="183" t="s">
        <v>2664</v>
      </c>
      <c r="U72" s="183" t="s">
        <v>2664</v>
      </c>
      <c r="V72" s="183" t="s">
        <v>2772</v>
      </c>
      <c r="W72" s="183" t="s">
        <v>2664</v>
      </c>
      <c r="X72" s="183" t="s">
        <v>2664</v>
      </c>
      <c r="Y72" s="183" t="s">
        <v>2772</v>
      </c>
      <c r="Z72" s="183" t="s">
        <v>2664</v>
      </c>
      <c r="AA72" s="183" t="s">
        <v>2664</v>
      </c>
      <c r="AB72" s="183" t="s">
        <v>2772</v>
      </c>
      <c r="AC72" s="183" t="s">
        <v>2664</v>
      </c>
      <c r="AD72" s="183" t="s">
        <v>2664</v>
      </c>
      <c r="AE72" s="183" t="s">
        <v>2772</v>
      </c>
      <c r="AF72" s="183" t="s">
        <v>2664</v>
      </c>
      <c r="AG72" s="183" t="s">
        <v>2664</v>
      </c>
      <c r="AH72" s="183" t="s">
        <v>2772</v>
      </c>
      <c r="AI72" s="183" t="s">
        <v>2664</v>
      </c>
      <c r="AJ72" s="183" t="s">
        <v>2664</v>
      </c>
      <c r="AK72" s="183" t="s">
        <v>2772</v>
      </c>
      <c r="AL72" s="183" t="s">
        <v>2664</v>
      </c>
      <c r="AM72" s="183" t="s">
        <v>2664</v>
      </c>
      <c r="AN72" s="183" t="s">
        <v>2772</v>
      </c>
      <c r="AO72" s="183" t="s">
        <v>2664</v>
      </c>
      <c r="AP72" s="183" t="s">
        <v>2664</v>
      </c>
      <c r="AQ72" s="183" t="s">
        <v>2772</v>
      </c>
      <c r="AR72" s="183" t="s">
        <v>2664</v>
      </c>
      <c r="AS72" s="183" t="s">
        <v>2664</v>
      </c>
      <c r="AT72" s="183" t="s">
        <v>2772</v>
      </c>
      <c r="AU72" s="183" t="s">
        <v>2664</v>
      </c>
      <c r="AV72" s="183" t="s">
        <v>2664</v>
      </c>
      <c r="AW72" s="183" t="s">
        <v>2772</v>
      </c>
      <c r="AX72" s="183" t="s">
        <v>2664</v>
      </c>
      <c r="AY72" s="183" t="s">
        <v>2664</v>
      </c>
      <c r="AZ72" s="183" t="s">
        <v>2772</v>
      </c>
      <c r="BA72" s="183" t="s">
        <v>2664</v>
      </c>
      <c r="BB72" s="183" t="s">
        <v>2664</v>
      </c>
      <c r="BC72" s="183" t="s">
        <v>2772</v>
      </c>
      <c r="BD72" s="183" t="s">
        <v>2664</v>
      </c>
      <c r="BE72" s="183" t="s">
        <v>2664</v>
      </c>
      <c r="BF72" s="183" t="s">
        <v>2772</v>
      </c>
      <c r="BG72" s="183" t="s">
        <v>2664</v>
      </c>
      <c r="BH72" s="183" t="s">
        <v>2664</v>
      </c>
      <c r="BI72" s="183" t="s">
        <v>2772</v>
      </c>
      <c r="BJ72" s="183" t="s">
        <v>2664</v>
      </c>
      <c r="BK72" s="183" t="s">
        <v>2664</v>
      </c>
      <c r="BL72" s="183" t="s">
        <v>2772</v>
      </c>
      <c r="BM72" s="183" t="s">
        <v>2664</v>
      </c>
      <c r="BN72" s="183" t="s">
        <v>2664</v>
      </c>
      <c r="BO72" s="183" t="s">
        <v>2772</v>
      </c>
      <c r="BP72" s="183" t="s">
        <v>2664</v>
      </c>
      <c r="BQ72" s="183" t="s">
        <v>2664</v>
      </c>
      <c r="BR72" s="183" t="s">
        <v>2772</v>
      </c>
      <c r="BS72" s="183" t="s">
        <v>2664</v>
      </c>
      <c r="BT72" s="183" t="s">
        <v>2664</v>
      </c>
      <c r="BU72" s="183" t="s">
        <v>2772</v>
      </c>
      <c r="BV72" s="183" t="s">
        <v>2664</v>
      </c>
      <c r="BW72" s="183" t="s">
        <v>2664</v>
      </c>
      <c r="BX72" s="183" t="s">
        <v>2772</v>
      </c>
      <c r="BY72" s="183" t="s">
        <v>2664</v>
      </c>
      <c r="BZ72" s="183" t="s">
        <v>2664</v>
      </c>
      <c r="CA72" s="183" t="s">
        <v>2772</v>
      </c>
      <c r="CB72" s="183" t="s">
        <v>2664</v>
      </c>
      <c r="CC72" s="183" t="s">
        <v>2664</v>
      </c>
      <c r="CD72" s="183" t="s">
        <v>2772</v>
      </c>
      <c r="CE72" s="183" t="s">
        <v>2664</v>
      </c>
      <c r="CF72" s="183" t="s">
        <v>2664</v>
      </c>
      <c r="CG72" s="183" t="s">
        <v>2772</v>
      </c>
      <c r="CH72" s="183" t="s">
        <v>2664</v>
      </c>
      <c r="CI72" s="183" t="s">
        <v>2664</v>
      </c>
      <c r="CJ72" s="183" t="s">
        <v>2772</v>
      </c>
      <c r="CK72" s="183" t="s">
        <v>2664</v>
      </c>
      <c r="CL72" s="183" t="s">
        <v>2664</v>
      </c>
      <c r="CM72" s="183" t="s">
        <v>2772</v>
      </c>
      <c r="CN72" s="183" t="s">
        <v>2664</v>
      </c>
      <c r="CO72" s="183" t="s">
        <v>2664</v>
      </c>
      <c r="CP72" s="183" t="s">
        <v>2772</v>
      </c>
      <c r="CQ72" s="183" t="s">
        <v>2664</v>
      </c>
      <c r="CR72" s="183" t="s">
        <v>2664</v>
      </c>
      <c r="CS72" s="183" t="s">
        <v>2772</v>
      </c>
      <c r="CT72" s="183" t="s">
        <v>2664</v>
      </c>
      <c r="CU72" s="183" t="s">
        <v>2664</v>
      </c>
      <c r="CV72" s="183" t="s">
        <v>2772</v>
      </c>
      <c r="CW72" s="183" t="s">
        <v>2664</v>
      </c>
      <c r="CX72" s="183" t="s">
        <v>2664</v>
      </c>
      <c r="CY72" s="183" t="s">
        <v>2772</v>
      </c>
      <c r="CZ72" s="183" t="s">
        <v>2664</v>
      </c>
      <c r="DA72" s="183" t="s">
        <v>2664</v>
      </c>
      <c r="DB72" s="183" t="s">
        <v>2772</v>
      </c>
      <c r="DC72" s="183" t="s">
        <v>2664</v>
      </c>
      <c r="DD72" s="183" t="s">
        <v>2664</v>
      </c>
      <c r="DE72" s="183" t="s">
        <v>2772</v>
      </c>
      <c r="DF72" s="183" t="s">
        <v>2664</v>
      </c>
      <c r="DG72" s="183" t="s">
        <v>2664</v>
      </c>
      <c r="DH72" s="183" t="s">
        <v>2772</v>
      </c>
      <c r="DI72" s="183" t="s">
        <v>2664</v>
      </c>
      <c r="DJ72" s="183" t="s">
        <v>2664</v>
      </c>
      <c r="DK72" s="183" t="s">
        <v>2772</v>
      </c>
      <c r="DL72" s="183" t="s">
        <v>2664</v>
      </c>
      <c r="DM72" s="183" t="s">
        <v>2664</v>
      </c>
      <c r="DN72" s="183" t="s">
        <v>2772</v>
      </c>
      <c r="DO72" s="183" t="s">
        <v>2664</v>
      </c>
      <c r="DP72" s="183" t="s">
        <v>2664</v>
      </c>
      <c r="DQ72" s="183" t="s">
        <v>2772</v>
      </c>
      <c r="DR72" s="183" t="s">
        <v>2664</v>
      </c>
      <c r="DS72" s="183" t="s">
        <v>2664</v>
      </c>
      <c r="DT72" s="183" t="s">
        <v>2772</v>
      </c>
      <c r="DU72" s="183" t="s">
        <v>2664</v>
      </c>
      <c r="DV72" s="183" t="s">
        <v>2664</v>
      </c>
      <c r="DW72" s="183" t="s">
        <v>2772</v>
      </c>
      <c r="DX72" s="183" t="s">
        <v>2664</v>
      </c>
      <c r="DY72" s="183" t="s">
        <v>2664</v>
      </c>
      <c r="DZ72" s="183" t="s">
        <v>2772</v>
      </c>
      <c r="EA72" s="183" t="s">
        <v>2664</v>
      </c>
      <c r="EB72" s="183" t="s">
        <v>2664</v>
      </c>
      <c r="EC72" s="183" t="s">
        <v>2772</v>
      </c>
      <c r="ED72" s="183" t="s">
        <v>2664</v>
      </c>
      <c r="EE72" s="183" t="s">
        <v>2664</v>
      </c>
      <c r="EF72" s="183" t="s">
        <v>2772</v>
      </c>
      <c r="EG72" s="183" t="s">
        <v>2664</v>
      </c>
      <c r="EH72" s="183" t="s">
        <v>2664</v>
      </c>
      <c r="EI72" s="183" t="s">
        <v>2772</v>
      </c>
      <c r="EJ72" s="183" t="s">
        <v>2664</v>
      </c>
      <c r="EK72" s="183" t="s">
        <v>2664</v>
      </c>
      <c r="EL72" s="183" t="s">
        <v>2772</v>
      </c>
      <c r="EM72" s="183" t="s">
        <v>2664</v>
      </c>
      <c r="EN72" s="183" t="s">
        <v>2664</v>
      </c>
      <c r="EO72" s="183" t="s">
        <v>2772</v>
      </c>
      <c r="EP72" s="183" t="s">
        <v>2664</v>
      </c>
      <c r="EQ72" s="183" t="s">
        <v>2664</v>
      </c>
      <c r="ER72" s="183" t="s">
        <v>2772</v>
      </c>
      <c r="ES72" s="183" t="s">
        <v>2664</v>
      </c>
      <c r="ET72" s="183" t="s">
        <v>2664</v>
      </c>
    </row>
    <row r="73" spans="1:150" x14ac:dyDescent="0.3">
      <c r="A73" s="1"/>
      <c r="B73" s="184" t="s">
        <v>3444</v>
      </c>
      <c r="C73" s="184" t="s">
        <v>98</v>
      </c>
      <c r="D73" s="184" t="s">
        <v>3441</v>
      </c>
      <c r="E73" s="184" t="s">
        <v>3445</v>
      </c>
      <c r="F73" s="184" t="s">
        <v>3446</v>
      </c>
      <c r="G73" s="185" t="s">
        <v>2772</v>
      </c>
      <c r="H73" s="185" t="s">
        <v>2664</v>
      </c>
      <c r="I73" s="185" t="s">
        <v>2664</v>
      </c>
      <c r="J73" s="185" t="s">
        <v>2772</v>
      </c>
      <c r="K73" s="185" t="s">
        <v>2664</v>
      </c>
      <c r="L73" s="185" t="s">
        <v>2664</v>
      </c>
      <c r="M73" s="185" t="s">
        <v>2772</v>
      </c>
      <c r="N73" s="185" t="s">
        <v>2664</v>
      </c>
      <c r="O73" s="185" t="s">
        <v>2664</v>
      </c>
      <c r="P73" s="185" t="s">
        <v>2772</v>
      </c>
      <c r="Q73" s="185" t="s">
        <v>2664</v>
      </c>
      <c r="R73" s="185" t="s">
        <v>2664</v>
      </c>
      <c r="S73" s="185" t="s">
        <v>2772</v>
      </c>
      <c r="T73" s="185" t="s">
        <v>2664</v>
      </c>
      <c r="U73" s="185" t="s">
        <v>2664</v>
      </c>
      <c r="V73" s="185" t="s">
        <v>2772</v>
      </c>
      <c r="W73" s="185" t="s">
        <v>2664</v>
      </c>
      <c r="X73" s="185" t="s">
        <v>2664</v>
      </c>
      <c r="Y73" s="185" t="s">
        <v>2772</v>
      </c>
      <c r="Z73" s="185" t="s">
        <v>2664</v>
      </c>
      <c r="AA73" s="185" t="s">
        <v>2664</v>
      </c>
      <c r="AB73" s="185" t="s">
        <v>2772</v>
      </c>
      <c r="AC73" s="185" t="s">
        <v>2664</v>
      </c>
      <c r="AD73" s="185" t="s">
        <v>2664</v>
      </c>
      <c r="AE73" s="185" t="s">
        <v>2772</v>
      </c>
      <c r="AF73" s="185" t="s">
        <v>2664</v>
      </c>
      <c r="AG73" s="185" t="s">
        <v>2664</v>
      </c>
      <c r="AH73" s="185" t="s">
        <v>2772</v>
      </c>
      <c r="AI73" s="185" t="s">
        <v>2664</v>
      </c>
      <c r="AJ73" s="185" t="s">
        <v>2664</v>
      </c>
      <c r="AK73" s="185" t="s">
        <v>2772</v>
      </c>
      <c r="AL73" s="185" t="s">
        <v>2664</v>
      </c>
      <c r="AM73" s="185" t="s">
        <v>2664</v>
      </c>
      <c r="AN73" s="185" t="s">
        <v>2772</v>
      </c>
      <c r="AO73" s="185" t="s">
        <v>2664</v>
      </c>
      <c r="AP73" s="185" t="s">
        <v>2664</v>
      </c>
      <c r="AQ73" s="185" t="s">
        <v>2772</v>
      </c>
      <c r="AR73" s="185" t="s">
        <v>2664</v>
      </c>
      <c r="AS73" s="185" t="s">
        <v>2664</v>
      </c>
      <c r="AT73" s="185" t="s">
        <v>2772</v>
      </c>
      <c r="AU73" s="185" t="s">
        <v>2664</v>
      </c>
      <c r="AV73" s="185" t="s">
        <v>2664</v>
      </c>
      <c r="AW73" s="185" t="s">
        <v>2772</v>
      </c>
      <c r="AX73" s="185" t="s">
        <v>2664</v>
      </c>
      <c r="AY73" s="185" t="s">
        <v>2664</v>
      </c>
      <c r="AZ73" s="185" t="s">
        <v>2772</v>
      </c>
      <c r="BA73" s="185" t="s">
        <v>2664</v>
      </c>
      <c r="BB73" s="185" t="s">
        <v>2664</v>
      </c>
      <c r="BC73" s="185" t="s">
        <v>2772</v>
      </c>
      <c r="BD73" s="185" t="s">
        <v>2664</v>
      </c>
      <c r="BE73" s="185" t="s">
        <v>2664</v>
      </c>
      <c r="BF73" s="185" t="s">
        <v>2772</v>
      </c>
      <c r="BG73" s="185" t="s">
        <v>2664</v>
      </c>
      <c r="BH73" s="185" t="s">
        <v>2664</v>
      </c>
      <c r="BI73" s="185" t="s">
        <v>2772</v>
      </c>
      <c r="BJ73" s="185" t="s">
        <v>2664</v>
      </c>
      <c r="BK73" s="185" t="s">
        <v>2664</v>
      </c>
      <c r="BL73" s="185" t="s">
        <v>2772</v>
      </c>
      <c r="BM73" s="185" t="s">
        <v>2664</v>
      </c>
      <c r="BN73" s="185" t="s">
        <v>2664</v>
      </c>
      <c r="BO73" s="185" t="s">
        <v>2772</v>
      </c>
      <c r="BP73" s="185" t="s">
        <v>2664</v>
      </c>
      <c r="BQ73" s="185" t="s">
        <v>2664</v>
      </c>
      <c r="BR73" s="185" t="s">
        <v>2772</v>
      </c>
      <c r="BS73" s="185" t="s">
        <v>2664</v>
      </c>
      <c r="BT73" s="185" t="s">
        <v>2664</v>
      </c>
      <c r="BU73" s="185" t="s">
        <v>2772</v>
      </c>
      <c r="BV73" s="185" t="s">
        <v>2664</v>
      </c>
      <c r="BW73" s="185" t="s">
        <v>2664</v>
      </c>
      <c r="BX73" s="185" t="s">
        <v>2772</v>
      </c>
      <c r="BY73" s="185" t="s">
        <v>2664</v>
      </c>
      <c r="BZ73" s="185" t="s">
        <v>2664</v>
      </c>
      <c r="CA73" s="185" t="s">
        <v>2772</v>
      </c>
      <c r="CB73" s="185" t="s">
        <v>2664</v>
      </c>
      <c r="CC73" s="185" t="s">
        <v>2664</v>
      </c>
      <c r="CD73" s="185" t="s">
        <v>2772</v>
      </c>
      <c r="CE73" s="185" t="s">
        <v>2664</v>
      </c>
      <c r="CF73" s="185" t="s">
        <v>2664</v>
      </c>
      <c r="CG73" s="185" t="s">
        <v>2772</v>
      </c>
      <c r="CH73" s="185" t="s">
        <v>2664</v>
      </c>
      <c r="CI73" s="185" t="s">
        <v>2664</v>
      </c>
      <c r="CJ73" s="185" t="s">
        <v>2772</v>
      </c>
      <c r="CK73" s="185" t="s">
        <v>2664</v>
      </c>
      <c r="CL73" s="185" t="s">
        <v>2664</v>
      </c>
      <c r="CM73" s="185" t="s">
        <v>2772</v>
      </c>
      <c r="CN73" s="185" t="s">
        <v>2664</v>
      </c>
      <c r="CO73" s="185" t="s">
        <v>2664</v>
      </c>
      <c r="CP73" s="185" t="s">
        <v>2772</v>
      </c>
      <c r="CQ73" s="185" t="s">
        <v>2664</v>
      </c>
      <c r="CR73" s="185" t="s">
        <v>2664</v>
      </c>
      <c r="CS73" s="185" t="s">
        <v>2772</v>
      </c>
      <c r="CT73" s="185" t="s">
        <v>2664</v>
      </c>
      <c r="CU73" s="185" t="s">
        <v>2664</v>
      </c>
      <c r="CV73" s="185" t="s">
        <v>2772</v>
      </c>
      <c r="CW73" s="185" t="s">
        <v>2664</v>
      </c>
      <c r="CX73" s="185" t="s">
        <v>2664</v>
      </c>
      <c r="CY73" s="185" t="s">
        <v>2772</v>
      </c>
      <c r="CZ73" s="185" t="s">
        <v>2664</v>
      </c>
      <c r="DA73" s="185" t="s">
        <v>2664</v>
      </c>
      <c r="DB73" s="185" t="s">
        <v>2772</v>
      </c>
      <c r="DC73" s="185" t="s">
        <v>2664</v>
      </c>
      <c r="DD73" s="185" t="s">
        <v>2664</v>
      </c>
      <c r="DE73" s="185" t="s">
        <v>2772</v>
      </c>
      <c r="DF73" s="185" t="s">
        <v>2664</v>
      </c>
      <c r="DG73" s="185" t="s">
        <v>2664</v>
      </c>
      <c r="DH73" s="185" t="s">
        <v>2772</v>
      </c>
      <c r="DI73" s="185" t="s">
        <v>2664</v>
      </c>
      <c r="DJ73" s="185" t="s">
        <v>2664</v>
      </c>
      <c r="DK73" s="185" t="s">
        <v>2772</v>
      </c>
      <c r="DL73" s="185" t="s">
        <v>2664</v>
      </c>
      <c r="DM73" s="185" t="s">
        <v>2664</v>
      </c>
      <c r="DN73" s="185" t="s">
        <v>2772</v>
      </c>
      <c r="DO73" s="185" t="s">
        <v>2664</v>
      </c>
      <c r="DP73" s="185" t="s">
        <v>2664</v>
      </c>
      <c r="DQ73" s="185" t="s">
        <v>2772</v>
      </c>
      <c r="DR73" s="185" t="s">
        <v>2664</v>
      </c>
      <c r="DS73" s="185" t="s">
        <v>2664</v>
      </c>
      <c r="DT73" s="185" t="s">
        <v>2772</v>
      </c>
      <c r="DU73" s="185" t="s">
        <v>2664</v>
      </c>
      <c r="DV73" s="185" t="s">
        <v>2664</v>
      </c>
      <c r="DW73" s="185" t="s">
        <v>2772</v>
      </c>
      <c r="DX73" s="185" t="s">
        <v>2664</v>
      </c>
      <c r="DY73" s="185" t="s">
        <v>2664</v>
      </c>
      <c r="DZ73" s="185" t="s">
        <v>2772</v>
      </c>
      <c r="EA73" s="185" t="s">
        <v>2664</v>
      </c>
      <c r="EB73" s="185" t="s">
        <v>2664</v>
      </c>
      <c r="EC73" s="185" t="s">
        <v>2772</v>
      </c>
      <c r="ED73" s="185" t="s">
        <v>2664</v>
      </c>
      <c r="EE73" s="185" t="s">
        <v>2664</v>
      </c>
      <c r="EF73" s="185" t="s">
        <v>2772</v>
      </c>
      <c r="EG73" s="185" t="s">
        <v>2664</v>
      </c>
      <c r="EH73" s="185" t="s">
        <v>2664</v>
      </c>
      <c r="EI73" s="185" t="s">
        <v>2772</v>
      </c>
      <c r="EJ73" s="185" t="s">
        <v>2664</v>
      </c>
      <c r="EK73" s="185" t="s">
        <v>2664</v>
      </c>
      <c r="EL73" s="185" t="s">
        <v>2772</v>
      </c>
      <c r="EM73" s="185" t="s">
        <v>2664</v>
      </c>
      <c r="EN73" s="185" t="s">
        <v>2664</v>
      </c>
      <c r="EO73" s="185" t="s">
        <v>2772</v>
      </c>
      <c r="EP73" s="185" t="s">
        <v>2664</v>
      </c>
      <c r="EQ73" s="185" t="s">
        <v>2664</v>
      </c>
      <c r="ER73" s="185" t="s">
        <v>2772</v>
      </c>
      <c r="ES73" s="185" t="s">
        <v>2664</v>
      </c>
      <c r="ET73" s="185" t="s">
        <v>2664</v>
      </c>
    </row>
    <row r="74" spans="1:150" x14ac:dyDescent="0.3">
      <c r="A74" s="1"/>
      <c r="B74" s="183" t="s">
        <v>3447</v>
      </c>
      <c r="C74" s="183" t="s">
        <v>228</v>
      </c>
      <c r="D74" s="183" t="s">
        <v>893</v>
      </c>
      <c r="E74" s="183" t="s">
        <v>3448</v>
      </c>
      <c r="F74" s="183" t="s">
        <v>3449</v>
      </c>
      <c r="G74" s="183" t="s">
        <v>2772</v>
      </c>
      <c r="H74" s="183" t="s">
        <v>2664</v>
      </c>
      <c r="I74" s="183" t="s">
        <v>2664</v>
      </c>
      <c r="J74" s="183" t="s">
        <v>2772</v>
      </c>
      <c r="K74" s="183" t="s">
        <v>2664</v>
      </c>
      <c r="L74" s="183" t="s">
        <v>2664</v>
      </c>
      <c r="M74" s="183" t="s">
        <v>2772</v>
      </c>
      <c r="N74" s="183" t="s">
        <v>2664</v>
      </c>
      <c r="O74" s="183" t="s">
        <v>2664</v>
      </c>
      <c r="P74" s="183" t="s">
        <v>2772</v>
      </c>
      <c r="Q74" s="183" t="s">
        <v>2664</v>
      </c>
      <c r="R74" s="183" t="s">
        <v>2664</v>
      </c>
      <c r="S74" s="183" t="s">
        <v>2772</v>
      </c>
      <c r="T74" s="183" t="s">
        <v>2664</v>
      </c>
      <c r="U74" s="183" t="s">
        <v>2664</v>
      </c>
      <c r="V74" s="183" t="s">
        <v>2772</v>
      </c>
      <c r="W74" s="183" t="s">
        <v>2664</v>
      </c>
      <c r="X74" s="183" t="s">
        <v>2664</v>
      </c>
      <c r="Y74" s="183" t="s">
        <v>2772</v>
      </c>
      <c r="Z74" s="183" t="s">
        <v>2664</v>
      </c>
      <c r="AA74" s="183" t="s">
        <v>2664</v>
      </c>
      <c r="AB74" s="183" t="s">
        <v>2772</v>
      </c>
      <c r="AC74" s="183" t="s">
        <v>2664</v>
      </c>
      <c r="AD74" s="183" t="s">
        <v>2664</v>
      </c>
      <c r="AE74" s="183" t="s">
        <v>2772</v>
      </c>
      <c r="AF74" s="183" t="s">
        <v>2664</v>
      </c>
      <c r="AG74" s="183" t="s">
        <v>2664</v>
      </c>
      <c r="AH74" s="183" t="s">
        <v>2772</v>
      </c>
      <c r="AI74" s="183" t="s">
        <v>2664</v>
      </c>
      <c r="AJ74" s="183" t="s">
        <v>2664</v>
      </c>
      <c r="AK74" s="183" t="s">
        <v>2772</v>
      </c>
      <c r="AL74" s="183" t="s">
        <v>2664</v>
      </c>
      <c r="AM74" s="183" t="s">
        <v>2664</v>
      </c>
      <c r="AN74" s="183" t="s">
        <v>2772</v>
      </c>
      <c r="AO74" s="183" t="s">
        <v>2664</v>
      </c>
      <c r="AP74" s="183" t="s">
        <v>2664</v>
      </c>
      <c r="AQ74" s="183" t="s">
        <v>2772</v>
      </c>
      <c r="AR74" s="183" t="s">
        <v>2664</v>
      </c>
      <c r="AS74" s="183" t="s">
        <v>2664</v>
      </c>
      <c r="AT74" s="183" t="s">
        <v>2772</v>
      </c>
      <c r="AU74" s="183" t="s">
        <v>2664</v>
      </c>
      <c r="AV74" s="183" t="s">
        <v>2664</v>
      </c>
      <c r="AW74" s="183" t="s">
        <v>2772</v>
      </c>
      <c r="AX74" s="183" t="s">
        <v>2664</v>
      </c>
      <c r="AY74" s="183" t="s">
        <v>2664</v>
      </c>
      <c r="AZ74" s="183" t="s">
        <v>2772</v>
      </c>
      <c r="BA74" s="183" t="s">
        <v>2664</v>
      </c>
      <c r="BB74" s="183" t="s">
        <v>2664</v>
      </c>
      <c r="BC74" s="183" t="s">
        <v>2772</v>
      </c>
      <c r="BD74" s="183" t="s">
        <v>2664</v>
      </c>
      <c r="BE74" s="183" t="s">
        <v>2664</v>
      </c>
      <c r="BF74" s="183" t="s">
        <v>2772</v>
      </c>
      <c r="BG74" s="183" t="s">
        <v>2664</v>
      </c>
      <c r="BH74" s="183" t="s">
        <v>2664</v>
      </c>
      <c r="BI74" s="183" t="s">
        <v>2772</v>
      </c>
      <c r="BJ74" s="183" t="s">
        <v>2664</v>
      </c>
      <c r="BK74" s="183" t="s">
        <v>2664</v>
      </c>
      <c r="BL74" s="183" t="s">
        <v>2772</v>
      </c>
      <c r="BM74" s="183" t="s">
        <v>2664</v>
      </c>
      <c r="BN74" s="183" t="s">
        <v>2664</v>
      </c>
      <c r="BO74" s="183" t="s">
        <v>2772</v>
      </c>
      <c r="BP74" s="183" t="s">
        <v>2664</v>
      </c>
      <c r="BQ74" s="183" t="s">
        <v>2664</v>
      </c>
      <c r="BR74" s="183" t="s">
        <v>2772</v>
      </c>
      <c r="BS74" s="183" t="s">
        <v>2664</v>
      </c>
      <c r="BT74" s="183" t="s">
        <v>2664</v>
      </c>
      <c r="BU74" s="183" t="s">
        <v>2772</v>
      </c>
      <c r="BV74" s="183" t="s">
        <v>2664</v>
      </c>
      <c r="BW74" s="183" t="s">
        <v>2664</v>
      </c>
      <c r="BX74" s="183" t="s">
        <v>2772</v>
      </c>
      <c r="BY74" s="183" t="s">
        <v>2664</v>
      </c>
      <c r="BZ74" s="183" t="s">
        <v>2664</v>
      </c>
      <c r="CA74" s="183" t="s">
        <v>2772</v>
      </c>
      <c r="CB74" s="183" t="s">
        <v>2664</v>
      </c>
      <c r="CC74" s="183" t="s">
        <v>2664</v>
      </c>
      <c r="CD74" s="183" t="s">
        <v>2772</v>
      </c>
      <c r="CE74" s="183" t="s">
        <v>2664</v>
      </c>
      <c r="CF74" s="183" t="s">
        <v>2664</v>
      </c>
      <c r="CG74" s="183" t="s">
        <v>2772</v>
      </c>
      <c r="CH74" s="183" t="s">
        <v>2664</v>
      </c>
      <c r="CI74" s="183" t="s">
        <v>2664</v>
      </c>
      <c r="CJ74" s="183" t="s">
        <v>2772</v>
      </c>
      <c r="CK74" s="183" t="s">
        <v>2664</v>
      </c>
      <c r="CL74" s="183" t="s">
        <v>2664</v>
      </c>
      <c r="CM74" s="183" t="s">
        <v>2772</v>
      </c>
      <c r="CN74" s="183" t="s">
        <v>2833</v>
      </c>
      <c r="CO74" s="183" t="s">
        <v>2664</v>
      </c>
      <c r="CP74" s="183" t="s">
        <v>2772</v>
      </c>
      <c r="CQ74" s="183" t="s">
        <v>2833</v>
      </c>
      <c r="CR74" s="183" t="s">
        <v>2833</v>
      </c>
      <c r="CS74" s="183" t="s">
        <v>2772</v>
      </c>
      <c r="CT74" s="183" t="s">
        <v>2664</v>
      </c>
      <c r="CU74" s="183" t="s">
        <v>2664</v>
      </c>
      <c r="CV74" s="183" t="s">
        <v>2772</v>
      </c>
      <c r="CW74" s="183" t="s">
        <v>2664</v>
      </c>
      <c r="CX74" s="183" t="s">
        <v>2664</v>
      </c>
      <c r="CY74" s="183" t="s">
        <v>2772</v>
      </c>
      <c r="CZ74" s="183" t="s">
        <v>2664</v>
      </c>
      <c r="DA74" s="183" t="s">
        <v>2664</v>
      </c>
      <c r="DB74" s="183" t="s">
        <v>2772</v>
      </c>
      <c r="DC74" s="183" t="s">
        <v>2664</v>
      </c>
      <c r="DD74" s="183" t="s">
        <v>2664</v>
      </c>
      <c r="DE74" s="183" t="s">
        <v>2772</v>
      </c>
      <c r="DF74" s="183" t="s">
        <v>2664</v>
      </c>
      <c r="DG74" s="183" t="s">
        <v>2664</v>
      </c>
      <c r="DH74" s="183" t="s">
        <v>2772</v>
      </c>
      <c r="DI74" s="183" t="s">
        <v>2664</v>
      </c>
      <c r="DJ74" s="183" t="s">
        <v>2664</v>
      </c>
      <c r="DK74" s="183" t="s">
        <v>2772</v>
      </c>
      <c r="DL74" s="183" t="s">
        <v>2664</v>
      </c>
      <c r="DM74" s="183" t="s">
        <v>2664</v>
      </c>
      <c r="DN74" s="183" t="s">
        <v>2772</v>
      </c>
      <c r="DO74" s="183" t="s">
        <v>2664</v>
      </c>
      <c r="DP74" s="183" t="s">
        <v>2664</v>
      </c>
      <c r="DQ74" s="183" t="s">
        <v>2772</v>
      </c>
      <c r="DR74" s="183" t="s">
        <v>2664</v>
      </c>
      <c r="DS74" s="183" t="s">
        <v>2664</v>
      </c>
      <c r="DT74" s="183" t="s">
        <v>2772</v>
      </c>
      <c r="DU74" s="183" t="s">
        <v>2664</v>
      </c>
      <c r="DV74" s="183" t="s">
        <v>2664</v>
      </c>
      <c r="DW74" s="183" t="s">
        <v>2772</v>
      </c>
      <c r="DX74" s="183" t="s">
        <v>2664</v>
      </c>
      <c r="DY74" s="183" t="s">
        <v>2664</v>
      </c>
      <c r="DZ74" s="183" t="s">
        <v>2772</v>
      </c>
      <c r="EA74" s="183" t="s">
        <v>2664</v>
      </c>
      <c r="EB74" s="183" t="s">
        <v>2833</v>
      </c>
      <c r="EC74" s="183" t="s">
        <v>2772</v>
      </c>
      <c r="ED74" s="183" t="s">
        <v>2664</v>
      </c>
      <c r="EE74" s="183" t="s">
        <v>2664</v>
      </c>
      <c r="EF74" s="183" t="s">
        <v>2772</v>
      </c>
      <c r="EG74" s="183" t="s">
        <v>2664</v>
      </c>
      <c r="EH74" s="183" t="s">
        <v>2664</v>
      </c>
      <c r="EI74" s="183" t="s">
        <v>2772</v>
      </c>
      <c r="EJ74" s="183" t="s">
        <v>2664</v>
      </c>
      <c r="EK74" s="183" t="s">
        <v>2664</v>
      </c>
      <c r="EL74" s="183" t="s">
        <v>2772</v>
      </c>
      <c r="EM74" s="183" t="s">
        <v>2664</v>
      </c>
      <c r="EN74" s="183" t="s">
        <v>2664</v>
      </c>
      <c r="EO74" s="183" t="s">
        <v>2772</v>
      </c>
      <c r="EP74" s="183" t="s">
        <v>2664</v>
      </c>
      <c r="EQ74" s="183" t="s">
        <v>2664</v>
      </c>
      <c r="ER74" s="183" t="s">
        <v>2772</v>
      </c>
      <c r="ES74" s="183" t="s">
        <v>2664</v>
      </c>
      <c r="ET74" s="183" t="s">
        <v>2664</v>
      </c>
    </row>
    <row r="75" spans="1:150" x14ac:dyDescent="0.3">
      <c r="A75" s="1"/>
      <c r="B75" s="184" t="s">
        <v>3450</v>
      </c>
      <c r="C75" s="184" t="s">
        <v>228</v>
      </c>
      <c r="D75" s="184" t="s">
        <v>893</v>
      </c>
      <c r="E75" s="184" t="s">
        <v>3451</v>
      </c>
      <c r="F75" s="184" t="s">
        <v>3452</v>
      </c>
      <c r="G75" s="185" t="s">
        <v>2772</v>
      </c>
      <c r="H75" s="185" t="s">
        <v>2664</v>
      </c>
      <c r="I75" s="185" t="s">
        <v>2664</v>
      </c>
      <c r="J75" s="185" t="s">
        <v>2772</v>
      </c>
      <c r="K75" s="185" t="s">
        <v>2664</v>
      </c>
      <c r="L75" s="185" t="s">
        <v>2664</v>
      </c>
      <c r="M75" s="185" t="s">
        <v>2772</v>
      </c>
      <c r="N75" s="185" t="s">
        <v>2664</v>
      </c>
      <c r="O75" s="185" t="s">
        <v>2664</v>
      </c>
      <c r="P75" s="185" t="s">
        <v>2772</v>
      </c>
      <c r="Q75" s="185" t="s">
        <v>2664</v>
      </c>
      <c r="R75" s="185" t="s">
        <v>2664</v>
      </c>
      <c r="S75" s="185" t="s">
        <v>2772</v>
      </c>
      <c r="T75" s="185" t="s">
        <v>2664</v>
      </c>
      <c r="U75" s="185" t="s">
        <v>2664</v>
      </c>
      <c r="V75" s="185" t="s">
        <v>2772</v>
      </c>
      <c r="W75" s="185" t="s">
        <v>2664</v>
      </c>
      <c r="X75" s="185" t="s">
        <v>2664</v>
      </c>
      <c r="Y75" s="185" t="s">
        <v>2772</v>
      </c>
      <c r="Z75" s="185" t="s">
        <v>2664</v>
      </c>
      <c r="AA75" s="185" t="s">
        <v>2664</v>
      </c>
      <c r="AB75" s="185" t="s">
        <v>2772</v>
      </c>
      <c r="AC75" s="185" t="s">
        <v>2664</v>
      </c>
      <c r="AD75" s="185" t="s">
        <v>2664</v>
      </c>
      <c r="AE75" s="185" t="s">
        <v>2772</v>
      </c>
      <c r="AF75" s="185" t="s">
        <v>2664</v>
      </c>
      <c r="AG75" s="185" t="s">
        <v>2664</v>
      </c>
      <c r="AH75" s="185" t="s">
        <v>2772</v>
      </c>
      <c r="AI75" s="185" t="s">
        <v>2664</v>
      </c>
      <c r="AJ75" s="185" t="s">
        <v>2664</v>
      </c>
      <c r="AK75" s="185" t="s">
        <v>2772</v>
      </c>
      <c r="AL75" s="185" t="s">
        <v>2664</v>
      </c>
      <c r="AM75" s="185" t="s">
        <v>2664</v>
      </c>
      <c r="AN75" s="185" t="s">
        <v>2772</v>
      </c>
      <c r="AO75" s="185" t="s">
        <v>2664</v>
      </c>
      <c r="AP75" s="185" t="s">
        <v>2664</v>
      </c>
      <c r="AQ75" s="185" t="s">
        <v>2772</v>
      </c>
      <c r="AR75" s="185" t="s">
        <v>2664</v>
      </c>
      <c r="AS75" s="185" t="s">
        <v>2664</v>
      </c>
      <c r="AT75" s="185" t="s">
        <v>2772</v>
      </c>
      <c r="AU75" s="185" t="s">
        <v>2664</v>
      </c>
      <c r="AV75" s="185" t="s">
        <v>2664</v>
      </c>
      <c r="AW75" s="185" t="s">
        <v>2772</v>
      </c>
      <c r="AX75" s="185" t="s">
        <v>2664</v>
      </c>
      <c r="AY75" s="185" t="s">
        <v>2664</v>
      </c>
      <c r="AZ75" s="185" t="s">
        <v>2772</v>
      </c>
      <c r="BA75" s="185" t="s">
        <v>2664</v>
      </c>
      <c r="BB75" s="185" t="s">
        <v>2664</v>
      </c>
      <c r="BC75" s="185" t="s">
        <v>2772</v>
      </c>
      <c r="BD75" s="185" t="s">
        <v>2664</v>
      </c>
      <c r="BE75" s="185" t="s">
        <v>2664</v>
      </c>
      <c r="BF75" s="185" t="s">
        <v>2772</v>
      </c>
      <c r="BG75" s="185" t="s">
        <v>2664</v>
      </c>
      <c r="BH75" s="185" t="s">
        <v>2664</v>
      </c>
      <c r="BI75" s="185" t="s">
        <v>2772</v>
      </c>
      <c r="BJ75" s="185" t="s">
        <v>2664</v>
      </c>
      <c r="BK75" s="185" t="s">
        <v>2664</v>
      </c>
      <c r="BL75" s="185" t="s">
        <v>2772</v>
      </c>
      <c r="BM75" s="185" t="s">
        <v>2664</v>
      </c>
      <c r="BN75" s="185" t="s">
        <v>2664</v>
      </c>
      <c r="BO75" s="185" t="s">
        <v>2772</v>
      </c>
      <c r="BP75" s="185" t="s">
        <v>2664</v>
      </c>
      <c r="BQ75" s="185" t="s">
        <v>2664</v>
      </c>
      <c r="BR75" s="185" t="s">
        <v>2772</v>
      </c>
      <c r="BS75" s="185" t="s">
        <v>2664</v>
      </c>
      <c r="BT75" s="185" t="s">
        <v>2664</v>
      </c>
      <c r="BU75" s="185" t="s">
        <v>2772</v>
      </c>
      <c r="BV75" s="185" t="s">
        <v>2664</v>
      </c>
      <c r="BW75" s="185" t="s">
        <v>2664</v>
      </c>
      <c r="BX75" s="185" t="s">
        <v>2772</v>
      </c>
      <c r="BY75" s="185" t="s">
        <v>2664</v>
      </c>
      <c r="BZ75" s="185" t="s">
        <v>2664</v>
      </c>
      <c r="CA75" s="185" t="s">
        <v>2772</v>
      </c>
      <c r="CB75" s="185" t="s">
        <v>2664</v>
      </c>
      <c r="CC75" s="185" t="s">
        <v>2664</v>
      </c>
      <c r="CD75" s="185" t="s">
        <v>2772</v>
      </c>
      <c r="CE75" s="185" t="s">
        <v>2664</v>
      </c>
      <c r="CF75" s="185" t="s">
        <v>2664</v>
      </c>
      <c r="CG75" s="185" t="s">
        <v>2772</v>
      </c>
      <c r="CH75" s="185" t="s">
        <v>2664</v>
      </c>
      <c r="CI75" s="185" t="s">
        <v>2664</v>
      </c>
      <c r="CJ75" s="185" t="s">
        <v>2772</v>
      </c>
      <c r="CK75" s="185" t="s">
        <v>2664</v>
      </c>
      <c r="CL75" s="185" t="s">
        <v>2664</v>
      </c>
      <c r="CM75" s="185" t="s">
        <v>2772</v>
      </c>
      <c r="CN75" s="185" t="s">
        <v>2664</v>
      </c>
      <c r="CO75" s="185" t="s">
        <v>2664</v>
      </c>
      <c r="CP75" s="185" t="s">
        <v>2772</v>
      </c>
      <c r="CQ75" s="185" t="s">
        <v>2664</v>
      </c>
      <c r="CR75" s="185" t="s">
        <v>2664</v>
      </c>
      <c r="CS75" s="185" t="s">
        <v>2772</v>
      </c>
      <c r="CT75" s="185" t="s">
        <v>2664</v>
      </c>
      <c r="CU75" s="185" t="s">
        <v>2664</v>
      </c>
      <c r="CV75" s="185" t="s">
        <v>2772</v>
      </c>
      <c r="CW75" s="185" t="s">
        <v>2664</v>
      </c>
      <c r="CX75" s="185" t="s">
        <v>2664</v>
      </c>
      <c r="CY75" s="185" t="s">
        <v>2772</v>
      </c>
      <c r="CZ75" s="185" t="s">
        <v>2664</v>
      </c>
      <c r="DA75" s="185" t="s">
        <v>2664</v>
      </c>
      <c r="DB75" s="185" t="s">
        <v>2772</v>
      </c>
      <c r="DC75" s="185" t="s">
        <v>2664</v>
      </c>
      <c r="DD75" s="185" t="s">
        <v>2664</v>
      </c>
      <c r="DE75" s="185" t="s">
        <v>2772</v>
      </c>
      <c r="DF75" s="185" t="s">
        <v>2664</v>
      </c>
      <c r="DG75" s="185" t="s">
        <v>2664</v>
      </c>
      <c r="DH75" s="185" t="s">
        <v>2772</v>
      </c>
      <c r="DI75" s="185" t="s">
        <v>2664</v>
      </c>
      <c r="DJ75" s="185" t="s">
        <v>2664</v>
      </c>
      <c r="DK75" s="185" t="s">
        <v>2772</v>
      </c>
      <c r="DL75" s="185" t="s">
        <v>2664</v>
      </c>
      <c r="DM75" s="185" t="s">
        <v>2664</v>
      </c>
      <c r="DN75" s="185" t="s">
        <v>2772</v>
      </c>
      <c r="DO75" s="185" t="s">
        <v>2664</v>
      </c>
      <c r="DP75" s="185" t="s">
        <v>2664</v>
      </c>
      <c r="DQ75" s="185" t="s">
        <v>2772</v>
      </c>
      <c r="DR75" s="185" t="s">
        <v>2664</v>
      </c>
      <c r="DS75" s="185" t="s">
        <v>2664</v>
      </c>
      <c r="DT75" s="185" t="s">
        <v>2772</v>
      </c>
      <c r="DU75" s="185" t="s">
        <v>2664</v>
      </c>
      <c r="DV75" s="185" t="s">
        <v>2664</v>
      </c>
      <c r="DW75" s="185" t="s">
        <v>2772</v>
      </c>
      <c r="DX75" s="185" t="s">
        <v>2664</v>
      </c>
      <c r="DY75" s="185" t="s">
        <v>2664</v>
      </c>
      <c r="DZ75" s="185" t="s">
        <v>2772</v>
      </c>
      <c r="EA75" s="185" t="s">
        <v>2664</v>
      </c>
      <c r="EB75" s="185" t="s">
        <v>2833</v>
      </c>
      <c r="EC75" s="185" t="s">
        <v>2772</v>
      </c>
      <c r="ED75" s="185" t="s">
        <v>2664</v>
      </c>
      <c r="EE75" s="185" t="s">
        <v>2664</v>
      </c>
      <c r="EF75" s="185" t="s">
        <v>2772</v>
      </c>
      <c r="EG75" s="185" t="s">
        <v>2664</v>
      </c>
      <c r="EH75" s="185" t="s">
        <v>2664</v>
      </c>
      <c r="EI75" s="185" t="s">
        <v>2772</v>
      </c>
      <c r="EJ75" s="185" t="s">
        <v>2664</v>
      </c>
      <c r="EK75" s="185" t="s">
        <v>2664</v>
      </c>
      <c r="EL75" s="185" t="s">
        <v>2772</v>
      </c>
      <c r="EM75" s="185" t="s">
        <v>2664</v>
      </c>
      <c r="EN75" s="185" t="s">
        <v>2664</v>
      </c>
      <c r="EO75" s="185" t="s">
        <v>2772</v>
      </c>
      <c r="EP75" s="185" t="s">
        <v>2664</v>
      </c>
      <c r="EQ75" s="185" t="s">
        <v>2664</v>
      </c>
      <c r="ER75" s="185" t="s">
        <v>2772</v>
      </c>
      <c r="ES75" s="185" t="s">
        <v>2664</v>
      </c>
      <c r="ET75" s="185" t="s">
        <v>2664</v>
      </c>
    </row>
    <row r="76" spans="1:150" x14ac:dyDescent="0.3">
      <c r="A76" s="1"/>
      <c r="B76" s="184" t="s">
        <v>3453</v>
      </c>
      <c r="C76" s="184" t="s">
        <v>228</v>
      </c>
      <c r="D76" s="184" t="s">
        <v>893</v>
      </c>
      <c r="E76" s="184" t="s">
        <v>3454</v>
      </c>
      <c r="F76" s="184" t="s">
        <v>3455</v>
      </c>
      <c r="G76" s="185" t="s">
        <v>2772</v>
      </c>
      <c r="H76" s="185" t="s">
        <v>2664</v>
      </c>
      <c r="I76" s="185" t="s">
        <v>2664</v>
      </c>
      <c r="J76" s="185" t="s">
        <v>2772</v>
      </c>
      <c r="K76" s="185" t="s">
        <v>2664</v>
      </c>
      <c r="L76" s="185" t="s">
        <v>2664</v>
      </c>
      <c r="M76" s="185" t="s">
        <v>2772</v>
      </c>
      <c r="N76" s="185" t="s">
        <v>2664</v>
      </c>
      <c r="O76" s="185" t="s">
        <v>2664</v>
      </c>
      <c r="P76" s="185" t="s">
        <v>2772</v>
      </c>
      <c r="Q76" s="185" t="s">
        <v>2664</v>
      </c>
      <c r="R76" s="185" t="s">
        <v>2664</v>
      </c>
      <c r="S76" s="185" t="s">
        <v>2772</v>
      </c>
      <c r="T76" s="185" t="s">
        <v>2664</v>
      </c>
      <c r="U76" s="185" t="s">
        <v>2664</v>
      </c>
      <c r="V76" s="185" t="s">
        <v>2772</v>
      </c>
      <c r="W76" s="185" t="s">
        <v>2664</v>
      </c>
      <c r="X76" s="185" t="s">
        <v>2664</v>
      </c>
      <c r="Y76" s="185" t="s">
        <v>2772</v>
      </c>
      <c r="Z76" s="185" t="s">
        <v>2664</v>
      </c>
      <c r="AA76" s="185" t="s">
        <v>2664</v>
      </c>
      <c r="AB76" s="185" t="s">
        <v>2772</v>
      </c>
      <c r="AC76" s="185" t="s">
        <v>2664</v>
      </c>
      <c r="AD76" s="185" t="s">
        <v>2664</v>
      </c>
      <c r="AE76" s="185" t="s">
        <v>2772</v>
      </c>
      <c r="AF76" s="185" t="s">
        <v>2664</v>
      </c>
      <c r="AG76" s="185" t="s">
        <v>2664</v>
      </c>
      <c r="AH76" s="185" t="s">
        <v>2772</v>
      </c>
      <c r="AI76" s="185" t="s">
        <v>2664</v>
      </c>
      <c r="AJ76" s="185" t="s">
        <v>2664</v>
      </c>
      <c r="AK76" s="185" t="s">
        <v>2772</v>
      </c>
      <c r="AL76" s="185" t="s">
        <v>2664</v>
      </c>
      <c r="AM76" s="185" t="s">
        <v>2664</v>
      </c>
      <c r="AN76" s="185" t="s">
        <v>2772</v>
      </c>
      <c r="AO76" s="185" t="s">
        <v>2664</v>
      </c>
      <c r="AP76" s="185" t="s">
        <v>2664</v>
      </c>
      <c r="AQ76" s="185" t="s">
        <v>2772</v>
      </c>
      <c r="AR76" s="185" t="s">
        <v>2664</v>
      </c>
      <c r="AS76" s="185" t="s">
        <v>2664</v>
      </c>
      <c r="AT76" s="185" t="s">
        <v>2772</v>
      </c>
      <c r="AU76" s="185" t="s">
        <v>2664</v>
      </c>
      <c r="AV76" s="185" t="s">
        <v>2664</v>
      </c>
      <c r="AW76" s="185" t="s">
        <v>2772</v>
      </c>
      <c r="AX76" s="185" t="s">
        <v>2664</v>
      </c>
      <c r="AY76" s="185" t="s">
        <v>2664</v>
      </c>
      <c r="AZ76" s="185" t="s">
        <v>2772</v>
      </c>
      <c r="BA76" s="185" t="s">
        <v>2664</v>
      </c>
      <c r="BB76" s="185" t="s">
        <v>2664</v>
      </c>
      <c r="BC76" s="185" t="s">
        <v>2772</v>
      </c>
      <c r="BD76" s="185" t="s">
        <v>2664</v>
      </c>
      <c r="BE76" s="185" t="s">
        <v>2664</v>
      </c>
      <c r="BF76" s="185" t="s">
        <v>2772</v>
      </c>
      <c r="BG76" s="185" t="s">
        <v>2664</v>
      </c>
      <c r="BH76" s="185" t="s">
        <v>2664</v>
      </c>
      <c r="BI76" s="185" t="s">
        <v>2772</v>
      </c>
      <c r="BJ76" s="185" t="s">
        <v>2664</v>
      </c>
      <c r="BK76" s="185" t="s">
        <v>2664</v>
      </c>
      <c r="BL76" s="185" t="s">
        <v>2772</v>
      </c>
      <c r="BM76" s="185" t="s">
        <v>2664</v>
      </c>
      <c r="BN76" s="185" t="s">
        <v>2664</v>
      </c>
      <c r="BO76" s="185" t="s">
        <v>2772</v>
      </c>
      <c r="BP76" s="185" t="s">
        <v>2664</v>
      </c>
      <c r="BQ76" s="185" t="s">
        <v>2664</v>
      </c>
      <c r="BR76" s="185" t="s">
        <v>2772</v>
      </c>
      <c r="BS76" s="185" t="s">
        <v>2664</v>
      </c>
      <c r="BT76" s="185" t="s">
        <v>2664</v>
      </c>
      <c r="BU76" s="185" t="s">
        <v>2772</v>
      </c>
      <c r="BV76" s="185" t="s">
        <v>2664</v>
      </c>
      <c r="BW76" s="185" t="s">
        <v>2664</v>
      </c>
      <c r="BX76" s="185" t="s">
        <v>2772</v>
      </c>
      <c r="BY76" s="185" t="s">
        <v>2664</v>
      </c>
      <c r="BZ76" s="185" t="s">
        <v>2664</v>
      </c>
      <c r="CA76" s="185" t="s">
        <v>2772</v>
      </c>
      <c r="CB76" s="185" t="s">
        <v>2664</v>
      </c>
      <c r="CC76" s="185" t="s">
        <v>2664</v>
      </c>
      <c r="CD76" s="185" t="s">
        <v>2772</v>
      </c>
      <c r="CE76" s="185" t="s">
        <v>2664</v>
      </c>
      <c r="CF76" s="185" t="s">
        <v>2664</v>
      </c>
      <c r="CG76" s="185" t="s">
        <v>2772</v>
      </c>
      <c r="CH76" s="185" t="s">
        <v>2664</v>
      </c>
      <c r="CI76" s="185" t="s">
        <v>2664</v>
      </c>
      <c r="CJ76" s="185" t="s">
        <v>2772</v>
      </c>
      <c r="CK76" s="185" t="s">
        <v>2664</v>
      </c>
      <c r="CL76" s="185" t="s">
        <v>2664</v>
      </c>
      <c r="CM76" s="185" t="s">
        <v>2772</v>
      </c>
      <c r="CN76" s="185" t="s">
        <v>2833</v>
      </c>
      <c r="CO76" s="185" t="s">
        <v>2664</v>
      </c>
      <c r="CP76" s="185" t="s">
        <v>2772</v>
      </c>
      <c r="CQ76" s="185" t="s">
        <v>2833</v>
      </c>
      <c r="CR76" s="185" t="s">
        <v>2833</v>
      </c>
      <c r="CS76" s="185" t="s">
        <v>2772</v>
      </c>
      <c r="CT76" s="185" t="s">
        <v>2664</v>
      </c>
      <c r="CU76" s="185" t="s">
        <v>2664</v>
      </c>
      <c r="CV76" s="185" t="s">
        <v>2772</v>
      </c>
      <c r="CW76" s="185" t="s">
        <v>2664</v>
      </c>
      <c r="CX76" s="185" t="s">
        <v>2664</v>
      </c>
      <c r="CY76" s="185" t="s">
        <v>2772</v>
      </c>
      <c r="CZ76" s="185" t="s">
        <v>2664</v>
      </c>
      <c r="DA76" s="185" t="s">
        <v>2664</v>
      </c>
      <c r="DB76" s="185" t="s">
        <v>2772</v>
      </c>
      <c r="DC76" s="185" t="s">
        <v>2664</v>
      </c>
      <c r="DD76" s="185" t="s">
        <v>2664</v>
      </c>
      <c r="DE76" s="185" t="s">
        <v>2772</v>
      </c>
      <c r="DF76" s="185" t="s">
        <v>2664</v>
      </c>
      <c r="DG76" s="185" t="s">
        <v>2664</v>
      </c>
      <c r="DH76" s="185" t="s">
        <v>2772</v>
      </c>
      <c r="DI76" s="185" t="s">
        <v>2664</v>
      </c>
      <c r="DJ76" s="185" t="s">
        <v>2664</v>
      </c>
      <c r="DK76" s="185" t="s">
        <v>2772</v>
      </c>
      <c r="DL76" s="185" t="s">
        <v>2664</v>
      </c>
      <c r="DM76" s="185" t="s">
        <v>2664</v>
      </c>
      <c r="DN76" s="185" t="s">
        <v>2772</v>
      </c>
      <c r="DO76" s="185" t="s">
        <v>2664</v>
      </c>
      <c r="DP76" s="185" t="s">
        <v>2664</v>
      </c>
      <c r="DQ76" s="185" t="s">
        <v>2772</v>
      </c>
      <c r="DR76" s="185" t="s">
        <v>2664</v>
      </c>
      <c r="DS76" s="185" t="s">
        <v>2664</v>
      </c>
      <c r="DT76" s="185" t="s">
        <v>2772</v>
      </c>
      <c r="DU76" s="185" t="s">
        <v>2664</v>
      </c>
      <c r="DV76" s="185" t="s">
        <v>2664</v>
      </c>
      <c r="DW76" s="185" t="s">
        <v>2772</v>
      </c>
      <c r="DX76" s="185" t="s">
        <v>2664</v>
      </c>
      <c r="DY76" s="185" t="s">
        <v>2664</v>
      </c>
      <c r="DZ76" s="185" t="s">
        <v>2772</v>
      </c>
      <c r="EA76" s="185" t="s">
        <v>2664</v>
      </c>
      <c r="EB76" s="185" t="s">
        <v>2664</v>
      </c>
      <c r="EC76" s="185" t="s">
        <v>2772</v>
      </c>
      <c r="ED76" s="185" t="s">
        <v>2664</v>
      </c>
      <c r="EE76" s="185" t="s">
        <v>2664</v>
      </c>
      <c r="EF76" s="185" t="s">
        <v>2772</v>
      </c>
      <c r="EG76" s="185" t="s">
        <v>2664</v>
      </c>
      <c r="EH76" s="185" t="s">
        <v>2664</v>
      </c>
      <c r="EI76" s="185" t="s">
        <v>2772</v>
      </c>
      <c r="EJ76" s="185" t="s">
        <v>2664</v>
      </c>
      <c r="EK76" s="185" t="s">
        <v>2664</v>
      </c>
      <c r="EL76" s="185" t="s">
        <v>2772</v>
      </c>
      <c r="EM76" s="185" t="s">
        <v>2664</v>
      </c>
      <c r="EN76" s="185" t="s">
        <v>2664</v>
      </c>
      <c r="EO76" s="185" t="s">
        <v>2772</v>
      </c>
      <c r="EP76" s="185" t="s">
        <v>2664</v>
      </c>
      <c r="EQ76" s="185" t="s">
        <v>2664</v>
      </c>
      <c r="ER76" s="185" t="s">
        <v>2772</v>
      </c>
      <c r="ES76" s="185" t="s">
        <v>2664</v>
      </c>
      <c r="ET76" s="185" t="s">
        <v>2664</v>
      </c>
    </row>
    <row r="77" spans="1:150" x14ac:dyDescent="0.3">
      <c r="A77" s="1"/>
      <c r="B77" s="183" t="s">
        <v>3456</v>
      </c>
      <c r="C77" s="183" t="s">
        <v>66</v>
      </c>
      <c r="D77" s="183" t="s">
        <v>67</v>
      </c>
      <c r="E77" s="183" t="s">
        <v>3457</v>
      </c>
      <c r="F77" s="183" t="s">
        <v>3458</v>
      </c>
      <c r="G77" s="183" t="s">
        <v>2772</v>
      </c>
      <c r="H77" s="183" t="s">
        <v>2664</v>
      </c>
      <c r="I77" s="183" t="s">
        <v>2664</v>
      </c>
      <c r="J77" s="183" t="s">
        <v>2772</v>
      </c>
      <c r="K77" s="183" t="s">
        <v>2664</v>
      </c>
      <c r="L77" s="183" t="s">
        <v>2664</v>
      </c>
      <c r="M77" s="183" t="s">
        <v>2772</v>
      </c>
      <c r="N77" s="183" t="s">
        <v>2664</v>
      </c>
      <c r="O77" s="183" t="s">
        <v>2664</v>
      </c>
      <c r="P77" s="183" t="s">
        <v>2772</v>
      </c>
      <c r="Q77" s="183" t="s">
        <v>2664</v>
      </c>
      <c r="R77" s="183" t="s">
        <v>2664</v>
      </c>
      <c r="S77" s="183" t="s">
        <v>2772</v>
      </c>
      <c r="T77" s="183" t="s">
        <v>2664</v>
      </c>
      <c r="U77" s="183" t="s">
        <v>2664</v>
      </c>
      <c r="V77" s="183" t="s">
        <v>2772</v>
      </c>
      <c r="W77" s="183" t="s">
        <v>2664</v>
      </c>
      <c r="X77" s="183" t="s">
        <v>2664</v>
      </c>
      <c r="Y77" s="183" t="s">
        <v>2772</v>
      </c>
      <c r="Z77" s="183" t="s">
        <v>2664</v>
      </c>
      <c r="AA77" s="183" t="s">
        <v>2664</v>
      </c>
      <c r="AB77" s="183" t="s">
        <v>2772</v>
      </c>
      <c r="AC77" s="183" t="s">
        <v>2664</v>
      </c>
      <c r="AD77" s="183" t="s">
        <v>2664</v>
      </c>
      <c r="AE77" s="183" t="s">
        <v>2772</v>
      </c>
      <c r="AF77" s="183" t="s">
        <v>2664</v>
      </c>
      <c r="AG77" s="183" t="s">
        <v>2664</v>
      </c>
      <c r="AH77" s="183" t="s">
        <v>2772</v>
      </c>
      <c r="AI77" s="183" t="s">
        <v>2664</v>
      </c>
      <c r="AJ77" s="183" t="s">
        <v>2664</v>
      </c>
      <c r="AK77" s="183" t="s">
        <v>2772</v>
      </c>
      <c r="AL77" s="183" t="s">
        <v>2664</v>
      </c>
      <c r="AM77" s="183" t="s">
        <v>2664</v>
      </c>
      <c r="AN77" s="183" t="s">
        <v>2772</v>
      </c>
      <c r="AO77" s="183" t="s">
        <v>2664</v>
      </c>
      <c r="AP77" s="183" t="s">
        <v>2664</v>
      </c>
      <c r="AQ77" s="183" t="s">
        <v>2772</v>
      </c>
      <c r="AR77" s="183" t="s">
        <v>2664</v>
      </c>
      <c r="AS77" s="183" t="s">
        <v>2664</v>
      </c>
      <c r="AT77" s="183" t="s">
        <v>2772</v>
      </c>
      <c r="AU77" s="183" t="s">
        <v>2664</v>
      </c>
      <c r="AV77" s="183" t="s">
        <v>2664</v>
      </c>
      <c r="AW77" s="183" t="s">
        <v>2772</v>
      </c>
      <c r="AX77" s="183" t="s">
        <v>2664</v>
      </c>
      <c r="AY77" s="183" t="s">
        <v>2664</v>
      </c>
      <c r="AZ77" s="183" t="s">
        <v>2772</v>
      </c>
      <c r="BA77" s="183" t="s">
        <v>2664</v>
      </c>
      <c r="BB77" s="183" t="s">
        <v>2664</v>
      </c>
      <c r="BC77" s="183" t="s">
        <v>2772</v>
      </c>
      <c r="BD77" s="183" t="s">
        <v>2664</v>
      </c>
      <c r="BE77" s="183" t="s">
        <v>2664</v>
      </c>
      <c r="BF77" s="183" t="s">
        <v>2772</v>
      </c>
      <c r="BG77" s="183" t="s">
        <v>2664</v>
      </c>
      <c r="BH77" s="183" t="s">
        <v>2664</v>
      </c>
      <c r="BI77" s="183" t="s">
        <v>2772</v>
      </c>
      <c r="BJ77" s="183" t="s">
        <v>2664</v>
      </c>
      <c r="BK77" s="183" t="s">
        <v>2664</v>
      </c>
      <c r="BL77" s="183" t="s">
        <v>2772</v>
      </c>
      <c r="BM77" s="183" t="s">
        <v>2664</v>
      </c>
      <c r="BN77" s="183" t="s">
        <v>2664</v>
      </c>
      <c r="BO77" s="183" t="s">
        <v>2772</v>
      </c>
      <c r="BP77" s="183" t="s">
        <v>2664</v>
      </c>
      <c r="BQ77" s="183" t="s">
        <v>2664</v>
      </c>
      <c r="BR77" s="183" t="s">
        <v>2772</v>
      </c>
      <c r="BS77" s="183" t="s">
        <v>2664</v>
      </c>
      <c r="BT77" s="183" t="s">
        <v>2664</v>
      </c>
      <c r="BU77" s="183" t="s">
        <v>2772</v>
      </c>
      <c r="BV77" s="183" t="s">
        <v>2664</v>
      </c>
      <c r="BW77" s="183" t="s">
        <v>2664</v>
      </c>
      <c r="BX77" s="183" t="s">
        <v>2772</v>
      </c>
      <c r="BY77" s="183" t="s">
        <v>2664</v>
      </c>
      <c r="BZ77" s="183" t="s">
        <v>2664</v>
      </c>
      <c r="CA77" s="183" t="s">
        <v>2772</v>
      </c>
      <c r="CB77" s="183" t="s">
        <v>2664</v>
      </c>
      <c r="CC77" s="183" t="s">
        <v>2664</v>
      </c>
      <c r="CD77" s="183" t="s">
        <v>2772</v>
      </c>
      <c r="CE77" s="183" t="s">
        <v>2664</v>
      </c>
      <c r="CF77" s="183" t="s">
        <v>2664</v>
      </c>
      <c r="CG77" s="183" t="s">
        <v>2772</v>
      </c>
      <c r="CH77" s="183" t="s">
        <v>2664</v>
      </c>
      <c r="CI77" s="183" t="s">
        <v>2664</v>
      </c>
      <c r="CJ77" s="183" t="s">
        <v>2772</v>
      </c>
      <c r="CK77" s="183" t="s">
        <v>2664</v>
      </c>
      <c r="CL77" s="183" t="s">
        <v>2664</v>
      </c>
      <c r="CM77" s="183" t="s">
        <v>2772</v>
      </c>
      <c r="CN77" s="183" t="s">
        <v>2664</v>
      </c>
      <c r="CO77" s="183" t="s">
        <v>2664</v>
      </c>
      <c r="CP77" s="183" t="s">
        <v>2772</v>
      </c>
      <c r="CQ77" s="183" t="s">
        <v>2664</v>
      </c>
      <c r="CR77" s="183" t="s">
        <v>2664</v>
      </c>
      <c r="CS77" s="183" t="s">
        <v>2772</v>
      </c>
      <c r="CT77" s="183" t="s">
        <v>2664</v>
      </c>
      <c r="CU77" s="183" t="s">
        <v>2664</v>
      </c>
      <c r="CV77" s="183" t="s">
        <v>2772</v>
      </c>
      <c r="CW77" s="183" t="s">
        <v>2664</v>
      </c>
      <c r="CX77" s="183" t="s">
        <v>2664</v>
      </c>
      <c r="CY77" s="183" t="s">
        <v>2772</v>
      </c>
      <c r="CZ77" s="183" t="s">
        <v>2664</v>
      </c>
      <c r="DA77" s="183" t="s">
        <v>2664</v>
      </c>
      <c r="DB77" s="183" t="s">
        <v>2772</v>
      </c>
      <c r="DC77" s="183" t="s">
        <v>2664</v>
      </c>
      <c r="DD77" s="183" t="s">
        <v>2664</v>
      </c>
      <c r="DE77" s="183" t="s">
        <v>2772</v>
      </c>
      <c r="DF77" s="183" t="s">
        <v>2664</v>
      </c>
      <c r="DG77" s="183" t="s">
        <v>2664</v>
      </c>
      <c r="DH77" s="183" t="s">
        <v>2772</v>
      </c>
      <c r="DI77" s="183" t="s">
        <v>2664</v>
      </c>
      <c r="DJ77" s="183" t="s">
        <v>2664</v>
      </c>
      <c r="DK77" s="183" t="s">
        <v>2772</v>
      </c>
      <c r="DL77" s="183" t="s">
        <v>2664</v>
      </c>
      <c r="DM77" s="183" t="s">
        <v>2664</v>
      </c>
      <c r="DN77" s="183" t="s">
        <v>2772</v>
      </c>
      <c r="DO77" s="183" t="s">
        <v>2664</v>
      </c>
      <c r="DP77" s="183" t="s">
        <v>2664</v>
      </c>
      <c r="DQ77" s="183" t="s">
        <v>2772</v>
      </c>
      <c r="DR77" s="183" t="s">
        <v>2664</v>
      </c>
      <c r="DS77" s="183" t="s">
        <v>2664</v>
      </c>
      <c r="DT77" s="183" t="s">
        <v>2772</v>
      </c>
      <c r="DU77" s="183" t="s">
        <v>2664</v>
      </c>
      <c r="DV77" s="183" t="s">
        <v>2664</v>
      </c>
      <c r="DW77" s="183" t="s">
        <v>2772</v>
      </c>
      <c r="DX77" s="183" t="s">
        <v>2664</v>
      </c>
      <c r="DY77" s="183" t="s">
        <v>2664</v>
      </c>
      <c r="DZ77" s="183" t="s">
        <v>2772</v>
      </c>
      <c r="EA77" s="183" t="s">
        <v>2664</v>
      </c>
      <c r="EB77" s="183" t="s">
        <v>2664</v>
      </c>
      <c r="EC77" s="183" t="s">
        <v>2772</v>
      </c>
      <c r="ED77" s="183" t="s">
        <v>2664</v>
      </c>
      <c r="EE77" s="183" t="s">
        <v>2664</v>
      </c>
      <c r="EF77" s="183" t="s">
        <v>2772</v>
      </c>
      <c r="EG77" s="183" t="s">
        <v>2664</v>
      </c>
      <c r="EH77" s="183" t="s">
        <v>2664</v>
      </c>
      <c r="EI77" s="183" t="s">
        <v>2772</v>
      </c>
      <c r="EJ77" s="183" t="s">
        <v>2664</v>
      </c>
      <c r="EK77" s="183" t="s">
        <v>2664</v>
      </c>
      <c r="EL77" s="183" t="s">
        <v>2772</v>
      </c>
      <c r="EM77" s="183" t="s">
        <v>2664</v>
      </c>
      <c r="EN77" s="183" t="s">
        <v>2664</v>
      </c>
      <c r="EO77" s="183" t="s">
        <v>2772</v>
      </c>
      <c r="EP77" s="183" t="s">
        <v>2664</v>
      </c>
      <c r="EQ77" s="183" t="s">
        <v>2664</v>
      </c>
      <c r="ER77" s="183" t="s">
        <v>2772</v>
      </c>
      <c r="ES77" s="183" t="s">
        <v>2664</v>
      </c>
      <c r="ET77" s="183" t="s">
        <v>2664</v>
      </c>
    </row>
    <row r="78" spans="1:150" x14ac:dyDescent="0.3">
      <c r="A78" s="1"/>
      <c r="B78" s="184" t="s">
        <v>3459</v>
      </c>
      <c r="C78" s="184" t="s">
        <v>66</v>
      </c>
      <c r="D78" s="184" t="s">
        <v>67</v>
      </c>
      <c r="E78" s="184" t="s">
        <v>3460</v>
      </c>
      <c r="F78" s="184" t="s">
        <v>3461</v>
      </c>
      <c r="G78" s="185" t="s">
        <v>2772</v>
      </c>
      <c r="H78" s="185" t="s">
        <v>498</v>
      </c>
      <c r="I78" s="185" t="s">
        <v>498</v>
      </c>
      <c r="J78" s="185" t="s">
        <v>2772</v>
      </c>
      <c r="K78" s="185" t="s">
        <v>498</v>
      </c>
      <c r="L78" s="185" t="s">
        <v>498</v>
      </c>
      <c r="M78" s="185" t="s">
        <v>2772</v>
      </c>
      <c r="N78" s="185" t="s">
        <v>498</v>
      </c>
      <c r="O78" s="185" t="s">
        <v>498</v>
      </c>
      <c r="P78" s="185" t="s">
        <v>2772</v>
      </c>
      <c r="Q78" s="185" t="s">
        <v>498</v>
      </c>
      <c r="R78" s="185" t="s">
        <v>498</v>
      </c>
      <c r="S78" s="185" t="s">
        <v>2772</v>
      </c>
      <c r="T78" s="185" t="s">
        <v>498</v>
      </c>
      <c r="U78" s="185" t="s">
        <v>498</v>
      </c>
      <c r="V78" s="185" t="s">
        <v>2772</v>
      </c>
      <c r="W78" s="185" t="s">
        <v>498</v>
      </c>
      <c r="X78" s="185" t="s">
        <v>498</v>
      </c>
      <c r="Y78" s="185" t="s">
        <v>2772</v>
      </c>
      <c r="Z78" s="185" t="s">
        <v>498</v>
      </c>
      <c r="AA78" s="185" t="s">
        <v>498</v>
      </c>
      <c r="AB78" s="185" t="s">
        <v>2772</v>
      </c>
      <c r="AC78" s="185" t="s">
        <v>498</v>
      </c>
      <c r="AD78" s="185" t="s">
        <v>498</v>
      </c>
      <c r="AE78" s="185" t="s">
        <v>2772</v>
      </c>
      <c r="AF78" s="185" t="s">
        <v>498</v>
      </c>
      <c r="AG78" s="185" t="s">
        <v>498</v>
      </c>
      <c r="AH78" s="185" t="s">
        <v>2772</v>
      </c>
      <c r="AI78" s="185" t="s">
        <v>498</v>
      </c>
      <c r="AJ78" s="185" t="s">
        <v>498</v>
      </c>
      <c r="AK78" s="185" t="s">
        <v>2772</v>
      </c>
      <c r="AL78" s="185" t="s">
        <v>498</v>
      </c>
      <c r="AM78" s="185" t="s">
        <v>498</v>
      </c>
      <c r="AN78" s="185" t="s">
        <v>2772</v>
      </c>
      <c r="AO78" s="185" t="s">
        <v>498</v>
      </c>
      <c r="AP78" s="185" t="s">
        <v>498</v>
      </c>
      <c r="AQ78" s="185" t="s">
        <v>2772</v>
      </c>
      <c r="AR78" s="185" t="s">
        <v>498</v>
      </c>
      <c r="AS78" s="185" t="s">
        <v>498</v>
      </c>
      <c r="AT78" s="185" t="s">
        <v>2772</v>
      </c>
      <c r="AU78" s="185" t="s">
        <v>498</v>
      </c>
      <c r="AV78" s="185" t="s">
        <v>498</v>
      </c>
      <c r="AW78" s="185" t="s">
        <v>2772</v>
      </c>
      <c r="AX78" s="185" t="s">
        <v>498</v>
      </c>
      <c r="AY78" s="185" t="s">
        <v>498</v>
      </c>
      <c r="AZ78" s="185" t="s">
        <v>2772</v>
      </c>
      <c r="BA78" s="185" t="s">
        <v>498</v>
      </c>
      <c r="BB78" s="185" t="s">
        <v>498</v>
      </c>
      <c r="BC78" s="185" t="s">
        <v>2772</v>
      </c>
      <c r="BD78" s="185" t="s">
        <v>498</v>
      </c>
      <c r="BE78" s="185" t="s">
        <v>498</v>
      </c>
      <c r="BF78" s="185" t="s">
        <v>2772</v>
      </c>
      <c r="BG78" s="185" t="s">
        <v>498</v>
      </c>
      <c r="BH78" s="185" t="s">
        <v>498</v>
      </c>
      <c r="BI78" s="185" t="s">
        <v>2772</v>
      </c>
      <c r="BJ78" s="185" t="s">
        <v>498</v>
      </c>
      <c r="BK78" s="185" t="s">
        <v>498</v>
      </c>
      <c r="BL78" s="185" t="s">
        <v>2772</v>
      </c>
      <c r="BM78" s="185" t="s">
        <v>498</v>
      </c>
      <c r="BN78" s="185" t="s">
        <v>498</v>
      </c>
      <c r="BO78" s="185" t="s">
        <v>2772</v>
      </c>
      <c r="BP78" s="185" t="s">
        <v>498</v>
      </c>
      <c r="BQ78" s="185" t="s">
        <v>498</v>
      </c>
      <c r="BR78" s="185" t="s">
        <v>2772</v>
      </c>
      <c r="BS78" s="185" t="s">
        <v>498</v>
      </c>
      <c r="BT78" s="185" t="s">
        <v>498</v>
      </c>
      <c r="BU78" s="185" t="s">
        <v>2772</v>
      </c>
      <c r="BV78" s="185" t="s">
        <v>498</v>
      </c>
      <c r="BW78" s="185" t="s">
        <v>498</v>
      </c>
      <c r="BX78" s="185" t="s">
        <v>2772</v>
      </c>
      <c r="BY78" s="185" t="s">
        <v>498</v>
      </c>
      <c r="BZ78" s="185" t="s">
        <v>498</v>
      </c>
      <c r="CA78" s="185" t="s">
        <v>2772</v>
      </c>
      <c r="CB78" s="185" t="s">
        <v>498</v>
      </c>
      <c r="CC78" s="185" t="s">
        <v>498</v>
      </c>
      <c r="CD78" s="185" t="s">
        <v>2772</v>
      </c>
      <c r="CE78" s="185" t="s">
        <v>498</v>
      </c>
      <c r="CF78" s="185" t="s">
        <v>498</v>
      </c>
      <c r="CG78" s="185" t="s">
        <v>2772</v>
      </c>
      <c r="CH78" s="185" t="s">
        <v>498</v>
      </c>
      <c r="CI78" s="185" t="s">
        <v>498</v>
      </c>
      <c r="CJ78" s="185" t="s">
        <v>2772</v>
      </c>
      <c r="CK78" s="185" t="s">
        <v>498</v>
      </c>
      <c r="CL78" s="185" t="s">
        <v>498</v>
      </c>
      <c r="CM78" s="185" t="s">
        <v>2772</v>
      </c>
      <c r="CN78" s="185" t="s">
        <v>498</v>
      </c>
      <c r="CO78" s="185" t="s">
        <v>498</v>
      </c>
      <c r="CP78" s="185" t="s">
        <v>2772</v>
      </c>
      <c r="CQ78" s="185" t="s">
        <v>498</v>
      </c>
      <c r="CR78" s="185" t="s">
        <v>498</v>
      </c>
      <c r="CS78" s="185" t="s">
        <v>2772</v>
      </c>
      <c r="CT78" s="185" t="s">
        <v>498</v>
      </c>
      <c r="CU78" s="185" t="s">
        <v>498</v>
      </c>
      <c r="CV78" s="185" t="s">
        <v>2772</v>
      </c>
      <c r="CW78" s="185" t="s">
        <v>498</v>
      </c>
      <c r="CX78" s="185" t="s">
        <v>498</v>
      </c>
      <c r="CY78" s="185" t="s">
        <v>2772</v>
      </c>
      <c r="CZ78" s="185" t="s">
        <v>498</v>
      </c>
      <c r="DA78" s="185" t="s">
        <v>498</v>
      </c>
      <c r="DB78" s="185" t="s">
        <v>2772</v>
      </c>
      <c r="DC78" s="185" t="s">
        <v>498</v>
      </c>
      <c r="DD78" s="185" t="s">
        <v>498</v>
      </c>
      <c r="DE78" s="185" t="s">
        <v>2772</v>
      </c>
      <c r="DF78" s="185" t="s">
        <v>498</v>
      </c>
      <c r="DG78" s="185" t="s">
        <v>498</v>
      </c>
      <c r="DH78" s="185" t="s">
        <v>2772</v>
      </c>
      <c r="DI78" s="185" t="s">
        <v>498</v>
      </c>
      <c r="DJ78" s="185" t="s">
        <v>498</v>
      </c>
      <c r="DK78" s="185" t="s">
        <v>2772</v>
      </c>
      <c r="DL78" s="185" t="s">
        <v>498</v>
      </c>
      <c r="DM78" s="185" t="s">
        <v>498</v>
      </c>
      <c r="DN78" s="185" t="s">
        <v>2772</v>
      </c>
      <c r="DO78" s="185" t="s">
        <v>498</v>
      </c>
      <c r="DP78" s="185" t="s">
        <v>498</v>
      </c>
      <c r="DQ78" s="185" t="s">
        <v>2772</v>
      </c>
      <c r="DR78" s="185" t="s">
        <v>498</v>
      </c>
      <c r="DS78" s="185" t="s">
        <v>498</v>
      </c>
      <c r="DT78" s="185" t="s">
        <v>2772</v>
      </c>
      <c r="DU78" s="185" t="s">
        <v>498</v>
      </c>
      <c r="DV78" s="185" t="s">
        <v>498</v>
      </c>
      <c r="DW78" s="185" t="s">
        <v>2772</v>
      </c>
      <c r="DX78" s="185" t="s">
        <v>498</v>
      </c>
      <c r="DY78" s="185" t="s">
        <v>498</v>
      </c>
      <c r="DZ78" s="185" t="s">
        <v>2772</v>
      </c>
      <c r="EA78" s="185" t="s">
        <v>498</v>
      </c>
      <c r="EB78" s="185" t="s">
        <v>498</v>
      </c>
      <c r="EC78" s="185" t="s">
        <v>2772</v>
      </c>
      <c r="ED78" s="185" t="s">
        <v>498</v>
      </c>
      <c r="EE78" s="185" t="s">
        <v>498</v>
      </c>
      <c r="EF78" s="185" t="s">
        <v>2772</v>
      </c>
      <c r="EG78" s="185" t="s">
        <v>498</v>
      </c>
      <c r="EH78" s="185" t="s">
        <v>498</v>
      </c>
      <c r="EI78" s="185" t="s">
        <v>2772</v>
      </c>
      <c r="EJ78" s="185" t="s">
        <v>498</v>
      </c>
      <c r="EK78" s="185" t="s">
        <v>498</v>
      </c>
      <c r="EL78" s="185" t="s">
        <v>2772</v>
      </c>
      <c r="EM78" s="185" t="s">
        <v>498</v>
      </c>
      <c r="EN78" s="185" t="s">
        <v>498</v>
      </c>
      <c r="EO78" s="185" t="s">
        <v>2772</v>
      </c>
      <c r="EP78" s="185" t="s">
        <v>498</v>
      </c>
      <c r="EQ78" s="185" t="s">
        <v>498</v>
      </c>
      <c r="ER78" s="185" t="s">
        <v>2772</v>
      </c>
      <c r="ES78" s="185" t="s">
        <v>498</v>
      </c>
      <c r="ET78" s="185" t="s">
        <v>498</v>
      </c>
    </row>
    <row r="79" spans="1:150" x14ac:dyDescent="0.3">
      <c r="A79" s="1"/>
      <c r="B79" s="184" t="s">
        <v>3462</v>
      </c>
      <c r="C79" s="184" t="s">
        <v>66</v>
      </c>
      <c r="D79" s="184" t="s">
        <v>67</v>
      </c>
      <c r="E79" s="184" t="s">
        <v>3463</v>
      </c>
      <c r="F79" s="184" t="s">
        <v>3464</v>
      </c>
      <c r="G79" s="185" t="s">
        <v>2772</v>
      </c>
      <c r="H79" s="185" t="s">
        <v>498</v>
      </c>
      <c r="I79" s="185" t="s">
        <v>498</v>
      </c>
      <c r="J79" s="185" t="s">
        <v>2772</v>
      </c>
      <c r="K79" s="185" t="s">
        <v>498</v>
      </c>
      <c r="L79" s="185" t="s">
        <v>498</v>
      </c>
      <c r="M79" s="185" t="s">
        <v>2772</v>
      </c>
      <c r="N79" s="185" t="s">
        <v>498</v>
      </c>
      <c r="O79" s="185" t="s">
        <v>498</v>
      </c>
      <c r="P79" s="185" t="s">
        <v>2772</v>
      </c>
      <c r="Q79" s="185" t="s">
        <v>498</v>
      </c>
      <c r="R79" s="185" t="s">
        <v>498</v>
      </c>
      <c r="S79" s="185" t="s">
        <v>2772</v>
      </c>
      <c r="T79" s="185" t="s">
        <v>498</v>
      </c>
      <c r="U79" s="185" t="s">
        <v>498</v>
      </c>
      <c r="V79" s="185" t="s">
        <v>2772</v>
      </c>
      <c r="W79" s="185" t="s">
        <v>498</v>
      </c>
      <c r="X79" s="185" t="s">
        <v>498</v>
      </c>
      <c r="Y79" s="185" t="s">
        <v>2772</v>
      </c>
      <c r="Z79" s="185" t="s">
        <v>498</v>
      </c>
      <c r="AA79" s="185" t="s">
        <v>498</v>
      </c>
      <c r="AB79" s="185" t="s">
        <v>2772</v>
      </c>
      <c r="AC79" s="185" t="s">
        <v>498</v>
      </c>
      <c r="AD79" s="185" t="s">
        <v>498</v>
      </c>
      <c r="AE79" s="185" t="s">
        <v>2772</v>
      </c>
      <c r="AF79" s="185" t="s">
        <v>498</v>
      </c>
      <c r="AG79" s="185" t="s">
        <v>498</v>
      </c>
      <c r="AH79" s="185" t="s">
        <v>2772</v>
      </c>
      <c r="AI79" s="185" t="s">
        <v>498</v>
      </c>
      <c r="AJ79" s="185" t="s">
        <v>498</v>
      </c>
      <c r="AK79" s="185" t="s">
        <v>2772</v>
      </c>
      <c r="AL79" s="185" t="s">
        <v>498</v>
      </c>
      <c r="AM79" s="185" t="s">
        <v>498</v>
      </c>
      <c r="AN79" s="185" t="s">
        <v>2772</v>
      </c>
      <c r="AO79" s="185" t="s">
        <v>498</v>
      </c>
      <c r="AP79" s="185" t="s">
        <v>498</v>
      </c>
      <c r="AQ79" s="185" t="s">
        <v>2772</v>
      </c>
      <c r="AR79" s="185" t="s">
        <v>498</v>
      </c>
      <c r="AS79" s="185" t="s">
        <v>498</v>
      </c>
      <c r="AT79" s="185" t="s">
        <v>2772</v>
      </c>
      <c r="AU79" s="185" t="s">
        <v>498</v>
      </c>
      <c r="AV79" s="185" t="s">
        <v>498</v>
      </c>
      <c r="AW79" s="185" t="s">
        <v>2772</v>
      </c>
      <c r="AX79" s="185" t="s">
        <v>498</v>
      </c>
      <c r="AY79" s="185" t="s">
        <v>498</v>
      </c>
      <c r="AZ79" s="185" t="s">
        <v>2772</v>
      </c>
      <c r="BA79" s="185" t="s">
        <v>498</v>
      </c>
      <c r="BB79" s="185" t="s">
        <v>498</v>
      </c>
      <c r="BC79" s="185" t="s">
        <v>2772</v>
      </c>
      <c r="BD79" s="185" t="s">
        <v>498</v>
      </c>
      <c r="BE79" s="185" t="s">
        <v>498</v>
      </c>
      <c r="BF79" s="185" t="s">
        <v>2772</v>
      </c>
      <c r="BG79" s="185" t="s">
        <v>498</v>
      </c>
      <c r="BH79" s="185" t="s">
        <v>498</v>
      </c>
      <c r="BI79" s="185" t="s">
        <v>2772</v>
      </c>
      <c r="BJ79" s="185" t="s">
        <v>498</v>
      </c>
      <c r="BK79" s="185" t="s">
        <v>498</v>
      </c>
      <c r="BL79" s="185" t="s">
        <v>2772</v>
      </c>
      <c r="BM79" s="185" t="s">
        <v>498</v>
      </c>
      <c r="BN79" s="185" t="s">
        <v>498</v>
      </c>
      <c r="BO79" s="185" t="s">
        <v>2772</v>
      </c>
      <c r="BP79" s="185" t="s">
        <v>498</v>
      </c>
      <c r="BQ79" s="185" t="s">
        <v>498</v>
      </c>
      <c r="BR79" s="185" t="s">
        <v>2772</v>
      </c>
      <c r="BS79" s="185" t="s">
        <v>498</v>
      </c>
      <c r="BT79" s="185" t="s">
        <v>498</v>
      </c>
      <c r="BU79" s="185" t="s">
        <v>2772</v>
      </c>
      <c r="BV79" s="185" t="s">
        <v>498</v>
      </c>
      <c r="BW79" s="185" t="s">
        <v>498</v>
      </c>
      <c r="BX79" s="185" t="s">
        <v>2772</v>
      </c>
      <c r="BY79" s="185" t="s">
        <v>498</v>
      </c>
      <c r="BZ79" s="185" t="s">
        <v>498</v>
      </c>
      <c r="CA79" s="185" t="s">
        <v>2772</v>
      </c>
      <c r="CB79" s="185" t="s">
        <v>498</v>
      </c>
      <c r="CC79" s="185" t="s">
        <v>498</v>
      </c>
      <c r="CD79" s="185" t="s">
        <v>2772</v>
      </c>
      <c r="CE79" s="185" t="s">
        <v>498</v>
      </c>
      <c r="CF79" s="185" t="s">
        <v>498</v>
      </c>
      <c r="CG79" s="185" t="s">
        <v>2772</v>
      </c>
      <c r="CH79" s="185" t="s">
        <v>498</v>
      </c>
      <c r="CI79" s="185" t="s">
        <v>498</v>
      </c>
      <c r="CJ79" s="185" t="s">
        <v>2772</v>
      </c>
      <c r="CK79" s="185" t="s">
        <v>498</v>
      </c>
      <c r="CL79" s="185" t="s">
        <v>498</v>
      </c>
      <c r="CM79" s="185" t="s">
        <v>2772</v>
      </c>
      <c r="CN79" s="185" t="s">
        <v>498</v>
      </c>
      <c r="CO79" s="185" t="s">
        <v>498</v>
      </c>
      <c r="CP79" s="185" t="s">
        <v>2772</v>
      </c>
      <c r="CQ79" s="185" t="s">
        <v>498</v>
      </c>
      <c r="CR79" s="185" t="s">
        <v>498</v>
      </c>
      <c r="CS79" s="185" t="s">
        <v>2772</v>
      </c>
      <c r="CT79" s="185" t="s">
        <v>498</v>
      </c>
      <c r="CU79" s="185" t="s">
        <v>498</v>
      </c>
      <c r="CV79" s="185" t="s">
        <v>2772</v>
      </c>
      <c r="CW79" s="185" t="s">
        <v>498</v>
      </c>
      <c r="CX79" s="185" t="s">
        <v>498</v>
      </c>
      <c r="CY79" s="185" t="s">
        <v>2772</v>
      </c>
      <c r="CZ79" s="185" t="s">
        <v>498</v>
      </c>
      <c r="DA79" s="185" t="s">
        <v>498</v>
      </c>
      <c r="DB79" s="185" t="s">
        <v>2772</v>
      </c>
      <c r="DC79" s="185" t="s">
        <v>498</v>
      </c>
      <c r="DD79" s="185" t="s">
        <v>498</v>
      </c>
      <c r="DE79" s="185" t="s">
        <v>2772</v>
      </c>
      <c r="DF79" s="185" t="s">
        <v>498</v>
      </c>
      <c r="DG79" s="185" t="s">
        <v>498</v>
      </c>
      <c r="DH79" s="185" t="s">
        <v>2772</v>
      </c>
      <c r="DI79" s="185" t="s">
        <v>498</v>
      </c>
      <c r="DJ79" s="185" t="s">
        <v>498</v>
      </c>
      <c r="DK79" s="185" t="s">
        <v>2772</v>
      </c>
      <c r="DL79" s="185" t="s">
        <v>498</v>
      </c>
      <c r="DM79" s="185" t="s">
        <v>498</v>
      </c>
      <c r="DN79" s="185" t="s">
        <v>2772</v>
      </c>
      <c r="DO79" s="185" t="s">
        <v>498</v>
      </c>
      <c r="DP79" s="185" t="s">
        <v>498</v>
      </c>
      <c r="DQ79" s="185" t="s">
        <v>2772</v>
      </c>
      <c r="DR79" s="185" t="s">
        <v>498</v>
      </c>
      <c r="DS79" s="185" t="s">
        <v>498</v>
      </c>
      <c r="DT79" s="185" t="s">
        <v>2772</v>
      </c>
      <c r="DU79" s="185" t="s">
        <v>498</v>
      </c>
      <c r="DV79" s="185" t="s">
        <v>498</v>
      </c>
      <c r="DW79" s="185" t="s">
        <v>2772</v>
      </c>
      <c r="DX79" s="185" t="s">
        <v>498</v>
      </c>
      <c r="DY79" s="185" t="s">
        <v>498</v>
      </c>
      <c r="DZ79" s="185" t="s">
        <v>2772</v>
      </c>
      <c r="EA79" s="185" t="s">
        <v>498</v>
      </c>
      <c r="EB79" s="185" t="s">
        <v>498</v>
      </c>
      <c r="EC79" s="185" t="s">
        <v>2772</v>
      </c>
      <c r="ED79" s="185" t="s">
        <v>498</v>
      </c>
      <c r="EE79" s="185" t="s">
        <v>498</v>
      </c>
      <c r="EF79" s="185" t="s">
        <v>2772</v>
      </c>
      <c r="EG79" s="185" t="s">
        <v>498</v>
      </c>
      <c r="EH79" s="185" t="s">
        <v>498</v>
      </c>
      <c r="EI79" s="185" t="s">
        <v>2772</v>
      </c>
      <c r="EJ79" s="185" t="s">
        <v>498</v>
      </c>
      <c r="EK79" s="185" t="s">
        <v>498</v>
      </c>
      <c r="EL79" s="185" t="s">
        <v>2772</v>
      </c>
      <c r="EM79" s="185" t="s">
        <v>498</v>
      </c>
      <c r="EN79" s="185" t="s">
        <v>498</v>
      </c>
      <c r="EO79" s="185" t="s">
        <v>2772</v>
      </c>
      <c r="EP79" s="185" t="s">
        <v>498</v>
      </c>
      <c r="EQ79" s="185" t="s">
        <v>498</v>
      </c>
      <c r="ER79" s="185" t="s">
        <v>2772</v>
      </c>
      <c r="ES79" s="185" t="s">
        <v>498</v>
      </c>
      <c r="ET79" s="185" t="s">
        <v>498</v>
      </c>
    </row>
    <row r="80" spans="1:150" x14ac:dyDescent="0.3">
      <c r="A80" s="1"/>
      <c r="B80" s="184" t="s">
        <v>3465</v>
      </c>
      <c r="C80" s="184" t="s">
        <v>66</v>
      </c>
      <c r="D80" s="184" t="s">
        <v>67</v>
      </c>
      <c r="E80" s="184" t="s">
        <v>3466</v>
      </c>
      <c r="F80" s="184" t="s">
        <v>3467</v>
      </c>
      <c r="G80" s="185" t="s">
        <v>2772</v>
      </c>
      <c r="H80" s="185" t="s">
        <v>2664</v>
      </c>
      <c r="I80" s="185" t="s">
        <v>2664</v>
      </c>
      <c r="J80" s="185" t="s">
        <v>2772</v>
      </c>
      <c r="K80" s="185" t="s">
        <v>2664</v>
      </c>
      <c r="L80" s="185" t="s">
        <v>2664</v>
      </c>
      <c r="M80" s="185" t="s">
        <v>2772</v>
      </c>
      <c r="N80" s="185" t="s">
        <v>2664</v>
      </c>
      <c r="O80" s="185" t="s">
        <v>2664</v>
      </c>
      <c r="P80" s="185" t="s">
        <v>2772</v>
      </c>
      <c r="Q80" s="185" t="s">
        <v>2664</v>
      </c>
      <c r="R80" s="185" t="s">
        <v>2664</v>
      </c>
      <c r="S80" s="185" t="s">
        <v>2772</v>
      </c>
      <c r="T80" s="185" t="s">
        <v>2664</v>
      </c>
      <c r="U80" s="185" t="s">
        <v>2664</v>
      </c>
      <c r="V80" s="185" t="s">
        <v>2772</v>
      </c>
      <c r="W80" s="185" t="s">
        <v>2664</v>
      </c>
      <c r="X80" s="185" t="s">
        <v>2664</v>
      </c>
      <c r="Y80" s="185" t="s">
        <v>2772</v>
      </c>
      <c r="Z80" s="185" t="s">
        <v>2664</v>
      </c>
      <c r="AA80" s="185" t="s">
        <v>2664</v>
      </c>
      <c r="AB80" s="185" t="s">
        <v>2772</v>
      </c>
      <c r="AC80" s="185" t="s">
        <v>2664</v>
      </c>
      <c r="AD80" s="185" t="s">
        <v>2664</v>
      </c>
      <c r="AE80" s="185" t="s">
        <v>2772</v>
      </c>
      <c r="AF80" s="185" t="s">
        <v>2664</v>
      </c>
      <c r="AG80" s="185" t="s">
        <v>2664</v>
      </c>
      <c r="AH80" s="185" t="s">
        <v>2772</v>
      </c>
      <c r="AI80" s="185" t="s">
        <v>2664</v>
      </c>
      <c r="AJ80" s="185" t="s">
        <v>2664</v>
      </c>
      <c r="AK80" s="185" t="s">
        <v>2772</v>
      </c>
      <c r="AL80" s="185" t="s">
        <v>2664</v>
      </c>
      <c r="AM80" s="185" t="s">
        <v>2664</v>
      </c>
      <c r="AN80" s="185" t="s">
        <v>2772</v>
      </c>
      <c r="AO80" s="185" t="s">
        <v>2664</v>
      </c>
      <c r="AP80" s="185" t="s">
        <v>2664</v>
      </c>
      <c r="AQ80" s="185" t="s">
        <v>2772</v>
      </c>
      <c r="AR80" s="185" t="s">
        <v>2664</v>
      </c>
      <c r="AS80" s="185" t="s">
        <v>2664</v>
      </c>
      <c r="AT80" s="185" t="s">
        <v>2772</v>
      </c>
      <c r="AU80" s="185" t="s">
        <v>2664</v>
      </c>
      <c r="AV80" s="185" t="s">
        <v>2664</v>
      </c>
      <c r="AW80" s="185" t="s">
        <v>2772</v>
      </c>
      <c r="AX80" s="185" t="s">
        <v>2664</v>
      </c>
      <c r="AY80" s="185" t="s">
        <v>2664</v>
      </c>
      <c r="AZ80" s="185" t="s">
        <v>2772</v>
      </c>
      <c r="BA80" s="185" t="s">
        <v>2664</v>
      </c>
      <c r="BB80" s="185" t="s">
        <v>2664</v>
      </c>
      <c r="BC80" s="185" t="s">
        <v>2772</v>
      </c>
      <c r="BD80" s="185" t="s">
        <v>2664</v>
      </c>
      <c r="BE80" s="185" t="s">
        <v>2664</v>
      </c>
      <c r="BF80" s="185" t="s">
        <v>2772</v>
      </c>
      <c r="BG80" s="185" t="s">
        <v>2664</v>
      </c>
      <c r="BH80" s="185" t="s">
        <v>2664</v>
      </c>
      <c r="BI80" s="185" t="s">
        <v>2772</v>
      </c>
      <c r="BJ80" s="185" t="s">
        <v>2664</v>
      </c>
      <c r="BK80" s="185" t="s">
        <v>2664</v>
      </c>
      <c r="BL80" s="185" t="s">
        <v>2772</v>
      </c>
      <c r="BM80" s="185" t="s">
        <v>2664</v>
      </c>
      <c r="BN80" s="185" t="s">
        <v>2664</v>
      </c>
      <c r="BO80" s="185" t="s">
        <v>2772</v>
      </c>
      <c r="BP80" s="185" t="s">
        <v>2664</v>
      </c>
      <c r="BQ80" s="185" t="s">
        <v>2664</v>
      </c>
      <c r="BR80" s="185" t="s">
        <v>2772</v>
      </c>
      <c r="BS80" s="185" t="s">
        <v>2664</v>
      </c>
      <c r="BT80" s="185" t="s">
        <v>2664</v>
      </c>
      <c r="BU80" s="185" t="s">
        <v>2772</v>
      </c>
      <c r="BV80" s="185" t="s">
        <v>2664</v>
      </c>
      <c r="BW80" s="185" t="s">
        <v>2664</v>
      </c>
      <c r="BX80" s="185" t="s">
        <v>2772</v>
      </c>
      <c r="BY80" s="185" t="s">
        <v>2664</v>
      </c>
      <c r="BZ80" s="185" t="s">
        <v>2664</v>
      </c>
      <c r="CA80" s="185" t="s">
        <v>2772</v>
      </c>
      <c r="CB80" s="185" t="s">
        <v>2664</v>
      </c>
      <c r="CC80" s="185" t="s">
        <v>2664</v>
      </c>
      <c r="CD80" s="185" t="s">
        <v>2772</v>
      </c>
      <c r="CE80" s="185" t="s">
        <v>2664</v>
      </c>
      <c r="CF80" s="185" t="s">
        <v>2664</v>
      </c>
      <c r="CG80" s="185" t="s">
        <v>2772</v>
      </c>
      <c r="CH80" s="185" t="s">
        <v>2664</v>
      </c>
      <c r="CI80" s="185" t="s">
        <v>2664</v>
      </c>
      <c r="CJ80" s="185" t="s">
        <v>2772</v>
      </c>
      <c r="CK80" s="185" t="s">
        <v>2664</v>
      </c>
      <c r="CL80" s="185" t="s">
        <v>2664</v>
      </c>
      <c r="CM80" s="185" t="s">
        <v>2772</v>
      </c>
      <c r="CN80" s="185" t="s">
        <v>2664</v>
      </c>
      <c r="CO80" s="185" t="s">
        <v>2664</v>
      </c>
      <c r="CP80" s="185" t="s">
        <v>2772</v>
      </c>
      <c r="CQ80" s="185" t="s">
        <v>2664</v>
      </c>
      <c r="CR80" s="185" t="s">
        <v>2664</v>
      </c>
      <c r="CS80" s="185" t="s">
        <v>2772</v>
      </c>
      <c r="CT80" s="185" t="s">
        <v>2664</v>
      </c>
      <c r="CU80" s="185" t="s">
        <v>2664</v>
      </c>
      <c r="CV80" s="185" t="s">
        <v>2772</v>
      </c>
      <c r="CW80" s="185" t="s">
        <v>2664</v>
      </c>
      <c r="CX80" s="185" t="s">
        <v>2664</v>
      </c>
      <c r="CY80" s="185" t="s">
        <v>2772</v>
      </c>
      <c r="CZ80" s="185" t="s">
        <v>2664</v>
      </c>
      <c r="DA80" s="185" t="s">
        <v>2664</v>
      </c>
      <c r="DB80" s="185" t="s">
        <v>2772</v>
      </c>
      <c r="DC80" s="185" t="s">
        <v>2664</v>
      </c>
      <c r="DD80" s="185" t="s">
        <v>2664</v>
      </c>
      <c r="DE80" s="185" t="s">
        <v>2772</v>
      </c>
      <c r="DF80" s="185" t="s">
        <v>2664</v>
      </c>
      <c r="DG80" s="185" t="s">
        <v>2664</v>
      </c>
      <c r="DH80" s="185" t="s">
        <v>2772</v>
      </c>
      <c r="DI80" s="185" t="s">
        <v>2664</v>
      </c>
      <c r="DJ80" s="185" t="s">
        <v>2664</v>
      </c>
      <c r="DK80" s="185" t="s">
        <v>2772</v>
      </c>
      <c r="DL80" s="185" t="s">
        <v>2664</v>
      </c>
      <c r="DM80" s="185" t="s">
        <v>2664</v>
      </c>
      <c r="DN80" s="185" t="s">
        <v>2772</v>
      </c>
      <c r="DO80" s="185" t="s">
        <v>2664</v>
      </c>
      <c r="DP80" s="185" t="s">
        <v>2664</v>
      </c>
      <c r="DQ80" s="185" t="s">
        <v>2772</v>
      </c>
      <c r="DR80" s="185" t="s">
        <v>2664</v>
      </c>
      <c r="DS80" s="185" t="s">
        <v>2664</v>
      </c>
      <c r="DT80" s="185" t="s">
        <v>2772</v>
      </c>
      <c r="DU80" s="185" t="s">
        <v>2664</v>
      </c>
      <c r="DV80" s="185" t="s">
        <v>2664</v>
      </c>
      <c r="DW80" s="185" t="s">
        <v>2772</v>
      </c>
      <c r="DX80" s="185" t="s">
        <v>2664</v>
      </c>
      <c r="DY80" s="185" t="s">
        <v>2664</v>
      </c>
      <c r="DZ80" s="185" t="s">
        <v>2772</v>
      </c>
      <c r="EA80" s="185" t="s">
        <v>2664</v>
      </c>
      <c r="EB80" s="185" t="s">
        <v>2664</v>
      </c>
      <c r="EC80" s="185" t="s">
        <v>2772</v>
      </c>
      <c r="ED80" s="185" t="s">
        <v>2664</v>
      </c>
      <c r="EE80" s="185" t="s">
        <v>2664</v>
      </c>
      <c r="EF80" s="185" t="s">
        <v>2772</v>
      </c>
      <c r="EG80" s="185" t="s">
        <v>2664</v>
      </c>
      <c r="EH80" s="185" t="s">
        <v>2664</v>
      </c>
      <c r="EI80" s="185" t="s">
        <v>2772</v>
      </c>
      <c r="EJ80" s="185" t="s">
        <v>2664</v>
      </c>
      <c r="EK80" s="185" t="s">
        <v>2664</v>
      </c>
      <c r="EL80" s="185" t="s">
        <v>2772</v>
      </c>
      <c r="EM80" s="185" t="s">
        <v>2664</v>
      </c>
      <c r="EN80" s="185" t="s">
        <v>2664</v>
      </c>
      <c r="EO80" s="185" t="s">
        <v>2772</v>
      </c>
      <c r="EP80" s="185" t="s">
        <v>2664</v>
      </c>
      <c r="EQ80" s="185" t="s">
        <v>2664</v>
      </c>
      <c r="ER80" s="185" t="s">
        <v>2772</v>
      </c>
      <c r="ES80" s="185" t="s">
        <v>2664</v>
      </c>
      <c r="ET80" s="185" t="s">
        <v>2664</v>
      </c>
    </row>
    <row r="81" spans="1:150" x14ac:dyDescent="0.3">
      <c r="A81" s="1"/>
      <c r="B81" s="183" t="s">
        <v>3468</v>
      </c>
      <c r="C81" s="183" t="s">
        <v>98</v>
      </c>
      <c r="D81" s="183" t="s">
        <v>105</v>
      </c>
      <c r="E81" s="183" t="s">
        <v>3469</v>
      </c>
      <c r="F81" s="183" t="s">
        <v>3470</v>
      </c>
      <c r="G81" s="183" t="s">
        <v>2772</v>
      </c>
      <c r="H81" s="183" t="s">
        <v>2664</v>
      </c>
      <c r="I81" s="183" t="s">
        <v>2664</v>
      </c>
      <c r="J81" s="183" t="s">
        <v>2772</v>
      </c>
      <c r="K81" s="183" t="s">
        <v>2664</v>
      </c>
      <c r="L81" s="183" t="s">
        <v>2664</v>
      </c>
      <c r="M81" s="183" t="s">
        <v>2772</v>
      </c>
      <c r="N81" s="183" t="s">
        <v>2664</v>
      </c>
      <c r="O81" s="183" t="s">
        <v>2664</v>
      </c>
      <c r="P81" s="183" t="s">
        <v>2772</v>
      </c>
      <c r="Q81" s="183" t="s">
        <v>2664</v>
      </c>
      <c r="R81" s="183" t="s">
        <v>2664</v>
      </c>
      <c r="S81" s="183" t="s">
        <v>2772</v>
      </c>
      <c r="T81" s="183" t="s">
        <v>2664</v>
      </c>
      <c r="U81" s="183" t="s">
        <v>2664</v>
      </c>
      <c r="V81" s="183" t="s">
        <v>2772</v>
      </c>
      <c r="W81" s="183" t="s">
        <v>2664</v>
      </c>
      <c r="X81" s="183" t="s">
        <v>2664</v>
      </c>
      <c r="Y81" s="183" t="s">
        <v>2772</v>
      </c>
      <c r="Z81" s="183" t="s">
        <v>2664</v>
      </c>
      <c r="AA81" s="183" t="s">
        <v>2664</v>
      </c>
      <c r="AB81" s="183" t="s">
        <v>2772</v>
      </c>
      <c r="AC81" s="183" t="s">
        <v>2664</v>
      </c>
      <c r="AD81" s="183" t="s">
        <v>2664</v>
      </c>
      <c r="AE81" s="183" t="s">
        <v>2772</v>
      </c>
      <c r="AF81" s="183" t="s">
        <v>2664</v>
      </c>
      <c r="AG81" s="183" t="s">
        <v>2664</v>
      </c>
      <c r="AH81" s="183" t="s">
        <v>2772</v>
      </c>
      <c r="AI81" s="183" t="s">
        <v>2664</v>
      </c>
      <c r="AJ81" s="183" t="s">
        <v>2664</v>
      </c>
      <c r="AK81" s="183" t="s">
        <v>2772</v>
      </c>
      <c r="AL81" s="183" t="s">
        <v>2664</v>
      </c>
      <c r="AM81" s="183" t="s">
        <v>2664</v>
      </c>
      <c r="AN81" s="183" t="s">
        <v>2772</v>
      </c>
      <c r="AO81" s="183" t="s">
        <v>2664</v>
      </c>
      <c r="AP81" s="183" t="s">
        <v>2664</v>
      </c>
      <c r="AQ81" s="183" t="s">
        <v>2772</v>
      </c>
      <c r="AR81" s="183" t="s">
        <v>2664</v>
      </c>
      <c r="AS81" s="183" t="s">
        <v>2664</v>
      </c>
      <c r="AT81" s="183" t="s">
        <v>2772</v>
      </c>
      <c r="AU81" s="183" t="s">
        <v>2664</v>
      </c>
      <c r="AV81" s="183" t="s">
        <v>2664</v>
      </c>
      <c r="AW81" s="183" t="s">
        <v>2772</v>
      </c>
      <c r="AX81" s="183" t="s">
        <v>2664</v>
      </c>
      <c r="AY81" s="183" t="s">
        <v>2664</v>
      </c>
      <c r="AZ81" s="183" t="s">
        <v>2772</v>
      </c>
      <c r="BA81" s="183" t="s">
        <v>2664</v>
      </c>
      <c r="BB81" s="183" t="s">
        <v>2664</v>
      </c>
      <c r="BC81" s="183" t="s">
        <v>2772</v>
      </c>
      <c r="BD81" s="183" t="s">
        <v>2664</v>
      </c>
      <c r="BE81" s="183" t="s">
        <v>2664</v>
      </c>
      <c r="BF81" s="183" t="s">
        <v>2772</v>
      </c>
      <c r="BG81" s="183" t="s">
        <v>2664</v>
      </c>
      <c r="BH81" s="183" t="s">
        <v>2664</v>
      </c>
      <c r="BI81" s="183" t="s">
        <v>2772</v>
      </c>
      <c r="BJ81" s="183" t="s">
        <v>2664</v>
      </c>
      <c r="BK81" s="183" t="s">
        <v>2664</v>
      </c>
      <c r="BL81" s="183" t="s">
        <v>2772</v>
      </c>
      <c r="BM81" s="183" t="s">
        <v>2664</v>
      </c>
      <c r="BN81" s="183" t="s">
        <v>2664</v>
      </c>
      <c r="BO81" s="183" t="s">
        <v>2772</v>
      </c>
      <c r="BP81" s="183" t="s">
        <v>2664</v>
      </c>
      <c r="BQ81" s="183" t="s">
        <v>2664</v>
      </c>
      <c r="BR81" s="183" t="s">
        <v>2772</v>
      </c>
      <c r="BS81" s="183" t="s">
        <v>2664</v>
      </c>
      <c r="BT81" s="183" t="s">
        <v>2664</v>
      </c>
      <c r="BU81" s="183" t="s">
        <v>2772</v>
      </c>
      <c r="BV81" s="183" t="s">
        <v>2664</v>
      </c>
      <c r="BW81" s="183" t="s">
        <v>2664</v>
      </c>
      <c r="BX81" s="183" t="s">
        <v>2772</v>
      </c>
      <c r="BY81" s="183" t="s">
        <v>2664</v>
      </c>
      <c r="BZ81" s="183" t="s">
        <v>2664</v>
      </c>
      <c r="CA81" s="183" t="s">
        <v>2772</v>
      </c>
      <c r="CB81" s="183" t="s">
        <v>2664</v>
      </c>
      <c r="CC81" s="183" t="s">
        <v>2664</v>
      </c>
      <c r="CD81" s="183" t="s">
        <v>2772</v>
      </c>
      <c r="CE81" s="183" t="s">
        <v>2664</v>
      </c>
      <c r="CF81" s="183" t="s">
        <v>2664</v>
      </c>
      <c r="CG81" s="183" t="s">
        <v>2772</v>
      </c>
      <c r="CH81" s="183" t="s">
        <v>2664</v>
      </c>
      <c r="CI81" s="183" t="s">
        <v>2664</v>
      </c>
      <c r="CJ81" s="183" t="s">
        <v>2772</v>
      </c>
      <c r="CK81" s="183" t="s">
        <v>2664</v>
      </c>
      <c r="CL81" s="183" t="s">
        <v>2664</v>
      </c>
      <c r="CM81" s="183" t="s">
        <v>2772</v>
      </c>
      <c r="CN81" s="183" t="s">
        <v>2664</v>
      </c>
      <c r="CO81" s="183" t="s">
        <v>2664</v>
      </c>
      <c r="CP81" s="183" t="s">
        <v>2772</v>
      </c>
      <c r="CQ81" s="183" t="s">
        <v>2664</v>
      </c>
      <c r="CR81" s="183" t="s">
        <v>2664</v>
      </c>
      <c r="CS81" s="183" t="s">
        <v>2772</v>
      </c>
      <c r="CT81" s="183" t="s">
        <v>2664</v>
      </c>
      <c r="CU81" s="183" t="s">
        <v>2664</v>
      </c>
      <c r="CV81" s="183" t="s">
        <v>2772</v>
      </c>
      <c r="CW81" s="183" t="s">
        <v>2664</v>
      </c>
      <c r="CX81" s="183" t="s">
        <v>2664</v>
      </c>
      <c r="CY81" s="183" t="s">
        <v>2772</v>
      </c>
      <c r="CZ81" s="183" t="s">
        <v>2664</v>
      </c>
      <c r="DA81" s="183" t="s">
        <v>2664</v>
      </c>
      <c r="DB81" s="183" t="s">
        <v>2772</v>
      </c>
      <c r="DC81" s="183" t="s">
        <v>2664</v>
      </c>
      <c r="DD81" s="183" t="s">
        <v>2664</v>
      </c>
      <c r="DE81" s="183" t="s">
        <v>2772</v>
      </c>
      <c r="DF81" s="183" t="s">
        <v>2664</v>
      </c>
      <c r="DG81" s="183" t="s">
        <v>2664</v>
      </c>
      <c r="DH81" s="183" t="s">
        <v>2772</v>
      </c>
      <c r="DI81" s="183" t="s">
        <v>2664</v>
      </c>
      <c r="DJ81" s="183" t="s">
        <v>2664</v>
      </c>
      <c r="DK81" s="183" t="s">
        <v>2772</v>
      </c>
      <c r="DL81" s="183" t="s">
        <v>2664</v>
      </c>
      <c r="DM81" s="183" t="s">
        <v>2664</v>
      </c>
      <c r="DN81" s="183" t="s">
        <v>2772</v>
      </c>
      <c r="DO81" s="183" t="s">
        <v>2664</v>
      </c>
      <c r="DP81" s="183" t="s">
        <v>2664</v>
      </c>
      <c r="DQ81" s="183" t="s">
        <v>2772</v>
      </c>
      <c r="DR81" s="183" t="s">
        <v>2664</v>
      </c>
      <c r="DS81" s="183" t="s">
        <v>2664</v>
      </c>
      <c r="DT81" s="183" t="s">
        <v>2772</v>
      </c>
      <c r="DU81" s="183" t="s">
        <v>2664</v>
      </c>
      <c r="DV81" s="183" t="s">
        <v>2664</v>
      </c>
      <c r="DW81" s="183" t="s">
        <v>2772</v>
      </c>
      <c r="DX81" s="183" t="s">
        <v>2664</v>
      </c>
      <c r="DY81" s="183" t="s">
        <v>2664</v>
      </c>
      <c r="DZ81" s="183" t="s">
        <v>2772</v>
      </c>
      <c r="EA81" s="183" t="s">
        <v>2664</v>
      </c>
      <c r="EB81" s="183" t="s">
        <v>2664</v>
      </c>
      <c r="EC81" s="183" t="s">
        <v>2772</v>
      </c>
      <c r="ED81" s="183" t="s">
        <v>2664</v>
      </c>
      <c r="EE81" s="183" t="s">
        <v>2664</v>
      </c>
      <c r="EF81" s="183" t="s">
        <v>2772</v>
      </c>
      <c r="EG81" s="183" t="s">
        <v>2664</v>
      </c>
      <c r="EH81" s="183" t="s">
        <v>2664</v>
      </c>
      <c r="EI81" s="183" t="s">
        <v>2772</v>
      </c>
      <c r="EJ81" s="183" t="s">
        <v>2664</v>
      </c>
      <c r="EK81" s="183" t="s">
        <v>2664</v>
      </c>
      <c r="EL81" s="183" t="s">
        <v>2772</v>
      </c>
      <c r="EM81" s="183" t="s">
        <v>2664</v>
      </c>
      <c r="EN81" s="183" t="s">
        <v>2664</v>
      </c>
      <c r="EO81" s="183" t="s">
        <v>2772</v>
      </c>
      <c r="EP81" s="183" t="s">
        <v>2664</v>
      </c>
      <c r="EQ81" s="183" t="s">
        <v>2664</v>
      </c>
      <c r="ER81" s="183" t="s">
        <v>2772</v>
      </c>
      <c r="ES81" s="183" t="s">
        <v>2664</v>
      </c>
      <c r="ET81" s="183" t="s">
        <v>2664</v>
      </c>
    </row>
    <row r="82" spans="1:150" x14ac:dyDescent="0.3">
      <c r="A82" s="1"/>
      <c r="B82" s="184" t="s">
        <v>3471</v>
      </c>
      <c r="C82" s="184" t="s">
        <v>98</v>
      </c>
      <c r="D82" s="184" t="s">
        <v>105</v>
      </c>
      <c r="E82" s="184" t="s">
        <v>3472</v>
      </c>
      <c r="F82" s="184" t="s">
        <v>3473</v>
      </c>
      <c r="G82" s="185" t="s">
        <v>2772</v>
      </c>
      <c r="H82" s="185" t="s">
        <v>498</v>
      </c>
      <c r="I82" s="185" t="s">
        <v>498</v>
      </c>
      <c r="J82" s="185" t="s">
        <v>2772</v>
      </c>
      <c r="K82" s="185" t="s">
        <v>498</v>
      </c>
      <c r="L82" s="185" t="s">
        <v>498</v>
      </c>
      <c r="M82" s="185" t="s">
        <v>2772</v>
      </c>
      <c r="N82" s="185" t="s">
        <v>498</v>
      </c>
      <c r="O82" s="185" t="s">
        <v>498</v>
      </c>
      <c r="P82" s="185" t="s">
        <v>2772</v>
      </c>
      <c r="Q82" s="185" t="s">
        <v>498</v>
      </c>
      <c r="R82" s="185" t="s">
        <v>498</v>
      </c>
      <c r="S82" s="185" t="s">
        <v>2772</v>
      </c>
      <c r="T82" s="185" t="s">
        <v>498</v>
      </c>
      <c r="U82" s="185" t="s">
        <v>498</v>
      </c>
      <c r="V82" s="185" t="s">
        <v>2772</v>
      </c>
      <c r="W82" s="185" t="s">
        <v>498</v>
      </c>
      <c r="X82" s="185" t="s">
        <v>498</v>
      </c>
      <c r="Y82" s="185" t="s">
        <v>2772</v>
      </c>
      <c r="Z82" s="185" t="s">
        <v>498</v>
      </c>
      <c r="AA82" s="185" t="s">
        <v>498</v>
      </c>
      <c r="AB82" s="185" t="s">
        <v>2772</v>
      </c>
      <c r="AC82" s="185" t="s">
        <v>498</v>
      </c>
      <c r="AD82" s="185" t="s">
        <v>498</v>
      </c>
      <c r="AE82" s="185" t="s">
        <v>2772</v>
      </c>
      <c r="AF82" s="185" t="s">
        <v>498</v>
      </c>
      <c r="AG82" s="185" t="s">
        <v>498</v>
      </c>
      <c r="AH82" s="185" t="s">
        <v>2772</v>
      </c>
      <c r="AI82" s="185" t="s">
        <v>498</v>
      </c>
      <c r="AJ82" s="185" t="s">
        <v>498</v>
      </c>
      <c r="AK82" s="185" t="s">
        <v>2772</v>
      </c>
      <c r="AL82" s="185" t="s">
        <v>498</v>
      </c>
      <c r="AM82" s="185" t="s">
        <v>498</v>
      </c>
      <c r="AN82" s="185" t="s">
        <v>2772</v>
      </c>
      <c r="AO82" s="185" t="s">
        <v>498</v>
      </c>
      <c r="AP82" s="185" t="s">
        <v>498</v>
      </c>
      <c r="AQ82" s="185" t="s">
        <v>2772</v>
      </c>
      <c r="AR82" s="185" t="s">
        <v>498</v>
      </c>
      <c r="AS82" s="185" t="s">
        <v>498</v>
      </c>
      <c r="AT82" s="185" t="s">
        <v>2772</v>
      </c>
      <c r="AU82" s="185" t="s">
        <v>498</v>
      </c>
      <c r="AV82" s="185" t="s">
        <v>498</v>
      </c>
      <c r="AW82" s="185" t="s">
        <v>2772</v>
      </c>
      <c r="AX82" s="185" t="s">
        <v>498</v>
      </c>
      <c r="AY82" s="185" t="s">
        <v>498</v>
      </c>
      <c r="AZ82" s="185" t="s">
        <v>2772</v>
      </c>
      <c r="BA82" s="185" t="s">
        <v>498</v>
      </c>
      <c r="BB82" s="185" t="s">
        <v>498</v>
      </c>
      <c r="BC82" s="185" t="s">
        <v>2772</v>
      </c>
      <c r="BD82" s="185" t="s">
        <v>498</v>
      </c>
      <c r="BE82" s="185" t="s">
        <v>498</v>
      </c>
      <c r="BF82" s="185" t="s">
        <v>2772</v>
      </c>
      <c r="BG82" s="185" t="s">
        <v>498</v>
      </c>
      <c r="BH82" s="185" t="s">
        <v>498</v>
      </c>
      <c r="BI82" s="185" t="s">
        <v>2772</v>
      </c>
      <c r="BJ82" s="185" t="s">
        <v>498</v>
      </c>
      <c r="BK82" s="185" t="s">
        <v>498</v>
      </c>
      <c r="BL82" s="185" t="s">
        <v>2772</v>
      </c>
      <c r="BM82" s="185" t="s">
        <v>498</v>
      </c>
      <c r="BN82" s="185" t="s">
        <v>498</v>
      </c>
      <c r="BO82" s="185" t="s">
        <v>2772</v>
      </c>
      <c r="BP82" s="185" t="s">
        <v>498</v>
      </c>
      <c r="BQ82" s="185" t="s">
        <v>498</v>
      </c>
      <c r="BR82" s="185" t="s">
        <v>2772</v>
      </c>
      <c r="BS82" s="185" t="s">
        <v>498</v>
      </c>
      <c r="BT82" s="185" t="s">
        <v>498</v>
      </c>
      <c r="BU82" s="185" t="s">
        <v>2772</v>
      </c>
      <c r="BV82" s="185" t="s">
        <v>498</v>
      </c>
      <c r="BW82" s="185" t="s">
        <v>498</v>
      </c>
      <c r="BX82" s="185" t="s">
        <v>2772</v>
      </c>
      <c r="BY82" s="185" t="s">
        <v>498</v>
      </c>
      <c r="BZ82" s="185" t="s">
        <v>498</v>
      </c>
      <c r="CA82" s="185" t="s">
        <v>2772</v>
      </c>
      <c r="CB82" s="185" t="s">
        <v>498</v>
      </c>
      <c r="CC82" s="185" t="s">
        <v>498</v>
      </c>
      <c r="CD82" s="185" t="s">
        <v>2772</v>
      </c>
      <c r="CE82" s="185" t="s">
        <v>498</v>
      </c>
      <c r="CF82" s="185" t="s">
        <v>498</v>
      </c>
      <c r="CG82" s="185" t="s">
        <v>2772</v>
      </c>
      <c r="CH82" s="185" t="s">
        <v>498</v>
      </c>
      <c r="CI82" s="185" t="s">
        <v>498</v>
      </c>
      <c r="CJ82" s="185" t="s">
        <v>2772</v>
      </c>
      <c r="CK82" s="185" t="s">
        <v>498</v>
      </c>
      <c r="CL82" s="185" t="s">
        <v>498</v>
      </c>
      <c r="CM82" s="185" t="s">
        <v>2772</v>
      </c>
      <c r="CN82" s="185" t="s">
        <v>498</v>
      </c>
      <c r="CO82" s="185" t="s">
        <v>498</v>
      </c>
      <c r="CP82" s="185" t="s">
        <v>2772</v>
      </c>
      <c r="CQ82" s="185" t="s">
        <v>498</v>
      </c>
      <c r="CR82" s="185" t="s">
        <v>498</v>
      </c>
      <c r="CS82" s="185" t="s">
        <v>2772</v>
      </c>
      <c r="CT82" s="185" t="s">
        <v>498</v>
      </c>
      <c r="CU82" s="185" t="s">
        <v>498</v>
      </c>
      <c r="CV82" s="185" t="s">
        <v>2772</v>
      </c>
      <c r="CW82" s="185" t="s">
        <v>498</v>
      </c>
      <c r="CX82" s="185" t="s">
        <v>498</v>
      </c>
      <c r="CY82" s="185" t="s">
        <v>2772</v>
      </c>
      <c r="CZ82" s="185" t="s">
        <v>498</v>
      </c>
      <c r="DA82" s="185" t="s">
        <v>498</v>
      </c>
      <c r="DB82" s="185" t="s">
        <v>2772</v>
      </c>
      <c r="DC82" s="185" t="s">
        <v>498</v>
      </c>
      <c r="DD82" s="185" t="s">
        <v>498</v>
      </c>
      <c r="DE82" s="185" t="s">
        <v>2772</v>
      </c>
      <c r="DF82" s="185" t="s">
        <v>498</v>
      </c>
      <c r="DG82" s="185" t="s">
        <v>498</v>
      </c>
      <c r="DH82" s="185" t="s">
        <v>2772</v>
      </c>
      <c r="DI82" s="185" t="s">
        <v>498</v>
      </c>
      <c r="DJ82" s="185" t="s">
        <v>498</v>
      </c>
      <c r="DK82" s="185" t="s">
        <v>2772</v>
      </c>
      <c r="DL82" s="185" t="s">
        <v>498</v>
      </c>
      <c r="DM82" s="185" t="s">
        <v>498</v>
      </c>
      <c r="DN82" s="185" t="s">
        <v>2772</v>
      </c>
      <c r="DO82" s="185" t="s">
        <v>498</v>
      </c>
      <c r="DP82" s="185" t="s">
        <v>498</v>
      </c>
      <c r="DQ82" s="185" t="s">
        <v>2772</v>
      </c>
      <c r="DR82" s="185" t="s">
        <v>498</v>
      </c>
      <c r="DS82" s="185" t="s">
        <v>498</v>
      </c>
      <c r="DT82" s="185" t="s">
        <v>2772</v>
      </c>
      <c r="DU82" s="185" t="s">
        <v>498</v>
      </c>
      <c r="DV82" s="185" t="s">
        <v>498</v>
      </c>
      <c r="DW82" s="185" t="s">
        <v>2772</v>
      </c>
      <c r="DX82" s="185" t="s">
        <v>498</v>
      </c>
      <c r="DY82" s="185" t="s">
        <v>498</v>
      </c>
      <c r="DZ82" s="185" t="s">
        <v>2772</v>
      </c>
      <c r="EA82" s="185" t="s">
        <v>498</v>
      </c>
      <c r="EB82" s="185" t="s">
        <v>498</v>
      </c>
      <c r="EC82" s="185" t="s">
        <v>2772</v>
      </c>
      <c r="ED82" s="185" t="s">
        <v>498</v>
      </c>
      <c r="EE82" s="185" t="s">
        <v>498</v>
      </c>
      <c r="EF82" s="185" t="s">
        <v>2772</v>
      </c>
      <c r="EG82" s="185" t="s">
        <v>498</v>
      </c>
      <c r="EH82" s="185" t="s">
        <v>498</v>
      </c>
      <c r="EI82" s="185" t="s">
        <v>2772</v>
      </c>
      <c r="EJ82" s="185" t="s">
        <v>498</v>
      </c>
      <c r="EK82" s="185" t="s">
        <v>498</v>
      </c>
      <c r="EL82" s="185" t="s">
        <v>2772</v>
      </c>
      <c r="EM82" s="185" t="s">
        <v>498</v>
      </c>
      <c r="EN82" s="185" t="s">
        <v>498</v>
      </c>
      <c r="EO82" s="185" t="s">
        <v>2772</v>
      </c>
      <c r="EP82" s="185" t="s">
        <v>498</v>
      </c>
      <c r="EQ82" s="185" t="s">
        <v>498</v>
      </c>
      <c r="ER82" s="185" t="s">
        <v>2772</v>
      </c>
      <c r="ES82" s="185" t="s">
        <v>498</v>
      </c>
      <c r="ET82" s="185" t="s">
        <v>498</v>
      </c>
    </row>
    <row r="83" spans="1:150" x14ac:dyDescent="0.3">
      <c r="A83" s="1"/>
      <c r="B83" s="184" t="s">
        <v>3474</v>
      </c>
      <c r="C83" s="184" t="s">
        <v>98</v>
      </c>
      <c r="D83" s="184" t="s">
        <v>105</v>
      </c>
      <c r="E83" s="184" t="s">
        <v>3475</v>
      </c>
      <c r="F83" s="184" t="s">
        <v>3476</v>
      </c>
      <c r="G83" s="185" t="s">
        <v>2772</v>
      </c>
      <c r="H83" s="185" t="s">
        <v>498</v>
      </c>
      <c r="I83" s="185" t="s">
        <v>498</v>
      </c>
      <c r="J83" s="185" t="s">
        <v>2772</v>
      </c>
      <c r="K83" s="185" t="s">
        <v>498</v>
      </c>
      <c r="L83" s="185" t="s">
        <v>498</v>
      </c>
      <c r="M83" s="185" t="s">
        <v>2772</v>
      </c>
      <c r="N83" s="185" t="s">
        <v>498</v>
      </c>
      <c r="O83" s="185" t="s">
        <v>498</v>
      </c>
      <c r="P83" s="185" t="s">
        <v>2772</v>
      </c>
      <c r="Q83" s="185" t="s">
        <v>498</v>
      </c>
      <c r="R83" s="185" t="s">
        <v>498</v>
      </c>
      <c r="S83" s="185" t="s">
        <v>2772</v>
      </c>
      <c r="T83" s="185" t="s">
        <v>498</v>
      </c>
      <c r="U83" s="185" t="s">
        <v>498</v>
      </c>
      <c r="V83" s="185" t="s">
        <v>2772</v>
      </c>
      <c r="W83" s="185" t="s">
        <v>498</v>
      </c>
      <c r="X83" s="185" t="s">
        <v>498</v>
      </c>
      <c r="Y83" s="185" t="s">
        <v>2772</v>
      </c>
      <c r="Z83" s="185" t="s">
        <v>498</v>
      </c>
      <c r="AA83" s="185" t="s">
        <v>498</v>
      </c>
      <c r="AB83" s="185" t="s">
        <v>2772</v>
      </c>
      <c r="AC83" s="185" t="s">
        <v>498</v>
      </c>
      <c r="AD83" s="185" t="s">
        <v>498</v>
      </c>
      <c r="AE83" s="185" t="s">
        <v>2772</v>
      </c>
      <c r="AF83" s="185" t="s">
        <v>498</v>
      </c>
      <c r="AG83" s="185" t="s">
        <v>498</v>
      </c>
      <c r="AH83" s="185" t="s">
        <v>2772</v>
      </c>
      <c r="AI83" s="185" t="s">
        <v>498</v>
      </c>
      <c r="AJ83" s="185" t="s">
        <v>498</v>
      </c>
      <c r="AK83" s="185" t="s">
        <v>2772</v>
      </c>
      <c r="AL83" s="185" t="s">
        <v>498</v>
      </c>
      <c r="AM83" s="185" t="s">
        <v>498</v>
      </c>
      <c r="AN83" s="185" t="s">
        <v>2772</v>
      </c>
      <c r="AO83" s="185" t="s">
        <v>498</v>
      </c>
      <c r="AP83" s="185" t="s">
        <v>498</v>
      </c>
      <c r="AQ83" s="185" t="s">
        <v>2772</v>
      </c>
      <c r="AR83" s="185" t="s">
        <v>498</v>
      </c>
      <c r="AS83" s="185" t="s">
        <v>498</v>
      </c>
      <c r="AT83" s="185" t="s">
        <v>2772</v>
      </c>
      <c r="AU83" s="185" t="s">
        <v>498</v>
      </c>
      <c r="AV83" s="185" t="s">
        <v>498</v>
      </c>
      <c r="AW83" s="185" t="s">
        <v>2772</v>
      </c>
      <c r="AX83" s="185" t="s">
        <v>498</v>
      </c>
      <c r="AY83" s="185" t="s">
        <v>498</v>
      </c>
      <c r="AZ83" s="185" t="s">
        <v>2772</v>
      </c>
      <c r="BA83" s="185" t="s">
        <v>498</v>
      </c>
      <c r="BB83" s="185" t="s">
        <v>498</v>
      </c>
      <c r="BC83" s="185" t="s">
        <v>2772</v>
      </c>
      <c r="BD83" s="185" t="s">
        <v>498</v>
      </c>
      <c r="BE83" s="185" t="s">
        <v>498</v>
      </c>
      <c r="BF83" s="185" t="s">
        <v>2772</v>
      </c>
      <c r="BG83" s="185" t="s">
        <v>498</v>
      </c>
      <c r="BH83" s="185" t="s">
        <v>498</v>
      </c>
      <c r="BI83" s="185" t="s">
        <v>2772</v>
      </c>
      <c r="BJ83" s="185" t="s">
        <v>498</v>
      </c>
      <c r="BK83" s="185" t="s">
        <v>498</v>
      </c>
      <c r="BL83" s="185" t="s">
        <v>2772</v>
      </c>
      <c r="BM83" s="185" t="s">
        <v>498</v>
      </c>
      <c r="BN83" s="185" t="s">
        <v>498</v>
      </c>
      <c r="BO83" s="185" t="s">
        <v>2772</v>
      </c>
      <c r="BP83" s="185" t="s">
        <v>498</v>
      </c>
      <c r="BQ83" s="185" t="s">
        <v>498</v>
      </c>
      <c r="BR83" s="185" t="s">
        <v>2772</v>
      </c>
      <c r="BS83" s="185" t="s">
        <v>498</v>
      </c>
      <c r="BT83" s="185" t="s">
        <v>498</v>
      </c>
      <c r="BU83" s="185" t="s">
        <v>2772</v>
      </c>
      <c r="BV83" s="185" t="s">
        <v>498</v>
      </c>
      <c r="BW83" s="185" t="s">
        <v>498</v>
      </c>
      <c r="BX83" s="185" t="s">
        <v>2772</v>
      </c>
      <c r="BY83" s="185" t="s">
        <v>498</v>
      </c>
      <c r="BZ83" s="185" t="s">
        <v>498</v>
      </c>
      <c r="CA83" s="185" t="s">
        <v>2772</v>
      </c>
      <c r="CB83" s="185" t="s">
        <v>498</v>
      </c>
      <c r="CC83" s="185" t="s">
        <v>498</v>
      </c>
      <c r="CD83" s="185" t="s">
        <v>2772</v>
      </c>
      <c r="CE83" s="185" t="s">
        <v>498</v>
      </c>
      <c r="CF83" s="185" t="s">
        <v>498</v>
      </c>
      <c r="CG83" s="185" t="s">
        <v>2772</v>
      </c>
      <c r="CH83" s="185" t="s">
        <v>498</v>
      </c>
      <c r="CI83" s="185" t="s">
        <v>498</v>
      </c>
      <c r="CJ83" s="185" t="s">
        <v>2772</v>
      </c>
      <c r="CK83" s="185" t="s">
        <v>498</v>
      </c>
      <c r="CL83" s="185" t="s">
        <v>498</v>
      </c>
      <c r="CM83" s="185" t="s">
        <v>2772</v>
      </c>
      <c r="CN83" s="185" t="s">
        <v>498</v>
      </c>
      <c r="CO83" s="185" t="s">
        <v>498</v>
      </c>
      <c r="CP83" s="185" t="s">
        <v>2772</v>
      </c>
      <c r="CQ83" s="185" t="s">
        <v>498</v>
      </c>
      <c r="CR83" s="185" t="s">
        <v>498</v>
      </c>
      <c r="CS83" s="185" t="s">
        <v>2772</v>
      </c>
      <c r="CT83" s="185" t="s">
        <v>498</v>
      </c>
      <c r="CU83" s="185" t="s">
        <v>498</v>
      </c>
      <c r="CV83" s="185" t="s">
        <v>2772</v>
      </c>
      <c r="CW83" s="185" t="s">
        <v>498</v>
      </c>
      <c r="CX83" s="185" t="s">
        <v>498</v>
      </c>
      <c r="CY83" s="185" t="s">
        <v>2772</v>
      </c>
      <c r="CZ83" s="185" t="s">
        <v>498</v>
      </c>
      <c r="DA83" s="185" t="s">
        <v>498</v>
      </c>
      <c r="DB83" s="185" t="s">
        <v>2772</v>
      </c>
      <c r="DC83" s="185" t="s">
        <v>498</v>
      </c>
      <c r="DD83" s="185" t="s">
        <v>498</v>
      </c>
      <c r="DE83" s="185" t="s">
        <v>2772</v>
      </c>
      <c r="DF83" s="185" t="s">
        <v>498</v>
      </c>
      <c r="DG83" s="185" t="s">
        <v>498</v>
      </c>
      <c r="DH83" s="185" t="s">
        <v>2772</v>
      </c>
      <c r="DI83" s="185" t="s">
        <v>498</v>
      </c>
      <c r="DJ83" s="185" t="s">
        <v>498</v>
      </c>
      <c r="DK83" s="185" t="s">
        <v>2772</v>
      </c>
      <c r="DL83" s="185" t="s">
        <v>498</v>
      </c>
      <c r="DM83" s="185" t="s">
        <v>498</v>
      </c>
      <c r="DN83" s="185" t="s">
        <v>2772</v>
      </c>
      <c r="DO83" s="185" t="s">
        <v>498</v>
      </c>
      <c r="DP83" s="185" t="s">
        <v>498</v>
      </c>
      <c r="DQ83" s="185" t="s">
        <v>2772</v>
      </c>
      <c r="DR83" s="185" t="s">
        <v>498</v>
      </c>
      <c r="DS83" s="185" t="s">
        <v>498</v>
      </c>
      <c r="DT83" s="185" t="s">
        <v>2772</v>
      </c>
      <c r="DU83" s="185" t="s">
        <v>498</v>
      </c>
      <c r="DV83" s="185" t="s">
        <v>498</v>
      </c>
      <c r="DW83" s="185" t="s">
        <v>2772</v>
      </c>
      <c r="DX83" s="185" t="s">
        <v>498</v>
      </c>
      <c r="DY83" s="185" t="s">
        <v>498</v>
      </c>
      <c r="DZ83" s="185" t="s">
        <v>2772</v>
      </c>
      <c r="EA83" s="185" t="s">
        <v>498</v>
      </c>
      <c r="EB83" s="185" t="s">
        <v>498</v>
      </c>
      <c r="EC83" s="185" t="s">
        <v>2772</v>
      </c>
      <c r="ED83" s="185" t="s">
        <v>498</v>
      </c>
      <c r="EE83" s="185" t="s">
        <v>498</v>
      </c>
      <c r="EF83" s="185" t="s">
        <v>2772</v>
      </c>
      <c r="EG83" s="185" t="s">
        <v>498</v>
      </c>
      <c r="EH83" s="185" t="s">
        <v>498</v>
      </c>
      <c r="EI83" s="185" t="s">
        <v>2772</v>
      </c>
      <c r="EJ83" s="185" t="s">
        <v>498</v>
      </c>
      <c r="EK83" s="185" t="s">
        <v>498</v>
      </c>
      <c r="EL83" s="185" t="s">
        <v>2772</v>
      </c>
      <c r="EM83" s="185" t="s">
        <v>498</v>
      </c>
      <c r="EN83" s="185" t="s">
        <v>498</v>
      </c>
      <c r="EO83" s="185" t="s">
        <v>2772</v>
      </c>
      <c r="EP83" s="185" t="s">
        <v>498</v>
      </c>
      <c r="EQ83" s="185" t="s">
        <v>498</v>
      </c>
      <c r="ER83" s="185" t="s">
        <v>2772</v>
      </c>
      <c r="ES83" s="185" t="s">
        <v>498</v>
      </c>
      <c r="ET83" s="185" t="s">
        <v>498</v>
      </c>
    </row>
    <row r="84" spans="1:150" x14ac:dyDescent="0.3">
      <c r="A84" s="1"/>
      <c r="B84" s="184" t="s">
        <v>3477</v>
      </c>
      <c r="C84" s="184" t="s">
        <v>98</v>
      </c>
      <c r="D84" s="184" t="s">
        <v>105</v>
      </c>
      <c r="E84" s="184" t="s">
        <v>3478</v>
      </c>
      <c r="F84" s="184" t="s">
        <v>3479</v>
      </c>
      <c r="G84" s="185" t="s">
        <v>2772</v>
      </c>
      <c r="H84" s="185" t="s">
        <v>2664</v>
      </c>
      <c r="I84" s="185" t="s">
        <v>2664</v>
      </c>
      <c r="J84" s="185" t="s">
        <v>2772</v>
      </c>
      <c r="K84" s="185" t="s">
        <v>2664</v>
      </c>
      <c r="L84" s="185" t="s">
        <v>2664</v>
      </c>
      <c r="M84" s="185" t="s">
        <v>2772</v>
      </c>
      <c r="N84" s="185" t="s">
        <v>2664</v>
      </c>
      <c r="O84" s="185" t="s">
        <v>2664</v>
      </c>
      <c r="P84" s="185" t="s">
        <v>2772</v>
      </c>
      <c r="Q84" s="185" t="s">
        <v>2664</v>
      </c>
      <c r="R84" s="185" t="s">
        <v>2664</v>
      </c>
      <c r="S84" s="185" t="s">
        <v>2772</v>
      </c>
      <c r="T84" s="185" t="s">
        <v>2664</v>
      </c>
      <c r="U84" s="185" t="s">
        <v>2664</v>
      </c>
      <c r="V84" s="185" t="s">
        <v>2772</v>
      </c>
      <c r="W84" s="185" t="s">
        <v>2664</v>
      </c>
      <c r="X84" s="185" t="s">
        <v>2664</v>
      </c>
      <c r="Y84" s="185" t="s">
        <v>2772</v>
      </c>
      <c r="Z84" s="185" t="s">
        <v>2664</v>
      </c>
      <c r="AA84" s="185" t="s">
        <v>2664</v>
      </c>
      <c r="AB84" s="185" t="s">
        <v>2772</v>
      </c>
      <c r="AC84" s="185" t="s">
        <v>2664</v>
      </c>
      <c r="AD84" s="185" t="s">
        <v>2664</v>
      </c>
      <c r="AE84" s="185" t="s">
        <v>2772</v>
      </c>
      <c r="AF84" s="185" t="s">
        <v>2664</v>
      </c>
      <c r="AG84" s="185" t="s">
        <v>2664</v>
      </c>
      <c r="AH84" s="185" t="s">
        <v>2772</v>
      </c>
      <c r="AI84" s="185" t="s">
        <v>2664</v>
      </c>
      <c r="AJ84" s="185" t="s">
        <v>2664</v>
      </c>
      <c r="AK84" s="185" t="s">
        <v>2772</v>
      </c>
      <c r="AL84" s="185" t="s">
        <v>2664</v>
      </c>
      <c r="AM84" s="185" t="s">
        <v>2664</v>
      </c>
      <c r="AN84" s="185" t="s">
        <v>2772</v>
      </c>
      <c r="AO84" s="185" t="s">
        <v>2664</v>
      </c>
      <c r="AP84" s="185" t="s">
        <v>2664</v>
      </c>
      <c r="AQ84" s="185" t="s">
        <v>2772</v>
      </c>
      <c r="AR84" s="185" t="s">
        <v>2664</v>
      </c>
      <c r="AS84" s="185" t="s">
        <v>2664</v>
      </c>
      <c r="AT84" s="185" t="s">
        <v>2772</v>
      </c>
      <c r="AU84" s="185" t="s">
        <v>2664</v>
      </c>
      <c r="AV84" s="185" t="s">
        <v>2664</v>
      </c>
      <c r="AW84" s="185" t="s">
        <v>2772</v>
      </c>
      <c r="AX84" s="185" t="s">
        <v>2664</v>
      </c>
      <c r="AY84" s="185" t="s">
        <v>2664</v>
      </c>
      <c r="AZ84" s="185" t="s">
        <v>2772</v>
      </c>
      <c r="BA84" s="185" t="s">
        <v>2664</v>
      </c>
      <c r="BB84" s="185" t="s">
        <v>2664</v>
      </c>
      <c r="BC84" s="185" t="s">
        <v>2772</v>
      </c>
      <c r="BD84" s="185" t="s">
        <v>2664</v>
      </c>
      <c r="BE84" s="185" t="s">
        <v>2664</v>
      </c>
      <c r="BF84" s="185" t="s">
        <v>2772</v>
      </c>
      <c r="BG84" s="185" t="s">
        <v>2664</v>
      </c>
      <c r="BH84" s="185" t="s">
        <v>2664</v>
      </c>
      <c r="BI84" s="185" t="s">
        <v>2772</v>
      </c>
      <c r="BJ84" s="185" t="s">
        <v>2664</v>
      </c>
      <c r="BK84" s="185" t="s">
        <v>2664</v>
      </c>
      <c r="BL84" s="185" t="s">
        <v>2772</v>
      </c>
      <c r="BM84" s="185" t="s">
        <v>2664</v>
      </c>
      <c r="BN84" s="185" t="s">
        <v>2664</v>
      </c>
      <c r="BO84" s="185" t="s">
        <v>2772</v>
      </c>
      <c r="BP84" s="185" t="s">
        <v>2664</v>
      </c>
      <c r="BQ84" s="185" t="s">
        <v>2664</v>
      </c>
      <c r="BR84" s="185" t="s">
        <v>2772</v>
      </c>
      <c r="BS84" s="185" t="s">
        <v>2664</v>
      </c>
      <c r="BT84" s="185" t="s">
        <v>2664</v>
      </c>
      <c r="BU84" s="185" t="s">
        <v>2772</v>
      </c>
      <c r="BV84" s="185" t="s">
        <v>2664</v>
      </c>
      <c r="BW84" s="185" t="s">
        <v>2664</v>
      </c>
      <c r="BX84" s="185" t="s">
        <v>2772</v>
      </c>
      <c r="BY84" s="185" t="s">
        <v>2664</v>
      </c>
      <c r="BZ84" s="185" t="s">
        <v>2664</v>
      </c>
      <c r="CA84" s="185" t="s">
        <v>2772</v>
      </c>
      <c r="CB84" s="185" t="s">
        <v>2664</v>
      </c>
      <c r="CC84" s="185" t="s">
        <v>2664</v>
      </c>
      <c r="CD84" s="185" t="s">
        <v>2772</v>
      </c>
      <c r="CE84" s="185" t="s">
        <v>2664</v>
      </c>
      <c r="CF84" s="185" t="s">
        <v>2664</v>
      </c>
      <c r="CG84" s="185" t="s">
        <v>2772</v>
      </c>
      <c r="CH84" s="185" t="s">
        <v>2664</v>
      </c>
      <c r="CI84" s="185" t="s">
        <v>2664</v>
      </c>
      <c r="CJ84" s="185" t="s">
        <v>2772</v>
      </c>
      <c r="CK84" s="185" t="s">
        <v>2664</v>
      </c>
      <c r="CL84" s="185" t="s">
        <v>2664</v>
      </c>
      <c r="CM84" s="185" t="s">
        <v>2772</v>
      </c>
      <c r="CN84" s="185" t="s">
        <v>2664</v>
      </c>
      <c r="CO84" s="185" t="s">
        <v>2664</v>
      </c>
      <c r="CP84" s="185" t="s">
        <v>2772</v>
      </c>
      <c r="CQ84" s="185" t="s">
        <v>2664</v>
      </c>
      <c r="CR84" s="185" t="s">
        <v>2664</v>
      </c>
      <c r="CS84" s="185" t="s">
        <v>2772</v>
      </c>
      <c r="CT84" s="185" t="s">
        <v>2664</v>
      </c>
      <c r="CU84" s="185" t="s">
        <v>2664</v>
      </c>
      <c r="CV84" s="185" t="s">
        <v>2772</v>
      </c>
      <c r="CW84" s="185" t="s">
        <v>2664</v>
      </c>
      <c r="CX84" s="185" t="s">
        <v>2664</v>
      </c>
      <c r="CY84" s="185" t="s">
        <v>2772</v>
      </c>
      <c r="CZ84" s="185" t="s">
        <v>2664</v>
      </c>
      <c r="DA84" s="185" t="s">
        <v>2664</v>
      </c>
      <c r="DB84" s="185" t="s">
        <v>2772</v>
      </c>
      <c r="DC84" s="185" t="s">
        <v>2664</v>
      </c>
      <c r="DD84" s="185" t="s">
        <v>2664</v>
      </c>
      <c r="DE84" s="185" t="s">
        <v>2772</v>
      </c>
      <c r="DF84" s="185" t="s">
        <v>2664</v>
      </c>
      <c r="DG84" s="185" t="s">
        <v>2664</v>
      </c>
      <c r="DH84" s="185" t="s">
        <v>2772</v>
      </c>
      <c r="DI84" s="185" t="s">
        <v>2664</v>
      </c>
      <c r="DJ84" s="185" t="s">
        <v>2664</v>
      </c>
      <c r="DK84" s="185" t="s">
        <v>2772</v>
      </c>
      <c r="DL84" s="185" t="s">
        <v>2664</v>
      </c>
      <c r="DM84" s="185" t="s">
        <v>2664</v>
      </c>
      <c r="DN84" s="185" t="s">
        <v>2772</v>
      </c>
      <c r="DO84" s="185" t="s">
        <v>2664</v>
      </c>
      <c r="DP84" s="185" t="s">
        <v>2664</v>
      </c>
      <c r="DQ84" s="185" t="s">
        <v>2772</v>
      </c>
      <c r="DR84" s="185" t="s">
        <v>2664</v>
      </c>
      <c r="DS84" s="185" t="s">
        <v>2664</v>
      </c>
      <c r="DT84" s="185" t="s">
        <v>2772</v>
      </c>
      <c r="DU84" s="185" t="s">
        <v>2664</v>
      </c>
      <c r="DV84" s="185" t="s">
        <v>2664</v>
      </c>
      <c r="DW84" s="185" t="s">
        <v>2772</v>
      </c>
      <c r="DX84" s="185" t="s">
        <v>2664</v>
      </c>
      <c r="DY84" s="185" t="s">
        <v>2664</v>
      </c>
      <c r="DZ84" s="185" t="s">
        <v>2772</v>
      </c>
      <c r="EA84" s="185" t="s">
        <v>2664</v>
      </c>
      <c r="EB84" s="185" t="s">
        <v>2664</v>
      </c>
      <c r="EC84" s="185" t="s">
        <v>2772</v>
      </c>
      <c r="ED84" s="185" t="s">
        <v>2664</v>
      </c>
      <c r="EE84" s="185" t="s">
        <v>2664</v>
      </c>
      <c r="EF84" s="185" t="s">
        <v>2772</v>
      </c>
      <c r="EG84" s="185" t="s">
        <v>2664</v>
      </c>
      <c r="EH84" s="185" t="s">
        <v>2664</v>
      </c>
      <c r="EI84" s="185" t="s">
        <v>2772</v>
      </c>
      <c r="EJ84" s="185" t="s">
        <v>2664</v>
      </c>
      <c r="EK84" s="185" t="s">
        <v>2664</v>
      </c>
      <c r="EL84" s="185" t="s">
        <v>2772</v>
      </c>
      <c r="EM84" s="185" t="s">
        <v>2664</v>
      </c>
      <c r="EN84" s="185" t="s">
        <v>2664</v>
      </c>
      <c r="EO84" s="185" t="s">
        <v>2772</v>
      </c>
      <c r="EP84" s="185" t="s">
        <v>2664</v>
      </c>
      <c r="EQ84" s="185" t="s">
        <v>2664</v>
      </c>
      <c r="ER84" s="185" t="s">
        <v>2772</v>
      </c>
      <c r="ES84" s="185" t="s">
        <v>2664</v>
      </c>
      <c r="ET84" s="185" t="s">
        <v>2664</v>
      </c>
    </row>
    <row r="85" spans="1:150" x14ac:dyDescent="0.3">
      <c r="A85" s="1"/>
      <c r="B85" s="235" t="s">
        <v>867</v>
      </c>
      <c r="C85" s="235" t="s">
        <v>498</v>
      </c>
      <c r="D85" s="235" t="s">
        <v>498</v>
      </c>
      <c r="E85" s="235" t="s">
        <v>498</v>
      </c>
      <c r="F85" s="235" t="s">
        <v>498</v>
      </c>
      <c r="G85" s="1" t="s">
        <v>498</v>
      </c>
      <c r="H85" s="186" t="s">
        <v>2664</v>
      </c>
      <c r="I85" s="186" t="s">
        <v>2664</v>
      </c>
      <c r="J85" s="1" t="s">
        <v>498</v>
      </c>
      <c r="K85" s="186" t="s">
        <v>2664</v>
      </c>
      <c r="L85" s="186" t="s">
        <v>2664</v>
      </c>
      <c r="M85" s="1" t="s">
        <v>498</v>
      </c>
      <c r="N85" s="186" t="s">
        <v>2664</v>
      </c>
      <c r="O85" s="186" t="s">
        <v>2664</v>
      </c>
      <c r="P85" s="1" t="s">
        <v>498</v>
      </c>
      <c r="Q85" s="186" t="s">
        <v>2664</v>
      </c>
      <c r="R85" s="186" t="s">
        <v>2664</v>
      </c>
      <c r="S85" s="1" t="s">
        <v>498</v>
      </c>
      <c r="T85" s="186" t="s">
        <v>2664</v>
      </c>
      <c r="U85" s="186" t="s">
        <v>2664</v>
      </c>
      <c r="V85" s="1" t="s">
        <v>498</v>
      </c>
      <c r="W85" s="186" t="s">
        <v>2664</v>
      </c>
      <c r="X85" s="186" t="s">
        <v>2664</v>
      </c>
      <c r="Y85" s="1" t="s">
        <v>498</v>
      </c>
      <c r="Z85" s="186" t="s">
        <v>2664</v>
      </c>
      <c r="AA85" s="186" t="s">
        <v>2664</v>
      </c>
      <c r="AB85" s="1" t="s">
        <v>498</v>
      </c>
      <c r="AC85" s="186" t="s">
        <v>2664</v>
      </c>
      <c r="AD85" s="186" t="s">
        <v>2664</v>
      </c>
      <c r="AE85" s="1" t="s">
        <v>498</v>
      </c>
      <c r="AF85" s="186" t="s">
        <v>2664</v>
      </c>
      <c r="AG85" s="186" t="s">
        <v>2664</v>
      </c>
      <c r="AH85" s="1" t="s">
        <v>498</v>
      </c>
      <c r="AI85" s="186" t="s">
        <v>2664</v>
      </c>
      <c r="AJ85" s="186" t="s">
        <v>2664</v>
      </c>
      <c r="AK85" s="1" t="s">
        <v>498</v>
      </c>
      <c r="AL85" s="186" t="s">
        <v>2664</v>
      </c>
      <c r="AM85" s="186" t="s">
        <v>2664</v>
      </c>
      <c r="AN85" s="1" t="s">
        <v>498</v>
      </c>
      <c r="AO85" s="186" t="s">
        <v>2664</v>
      </c>
      <c r="AP85" s="186" t="s">
        <v>2664</v>
      </c>
      <c r="AQ85" s="1" t="s">
        <v>498</v>
      </c>
      <c r="AR85" s="186" t="s">
        <v>2664</v>
      </c>
      <c r="AS85" s="186" t="s">
        <v>2664</v>
      </c>
      <c r="AT85" s="1" t="s">
        <v>498</v>
      </c>
      <c r="AU85" s="186" t="s">
        <v>2664</v>
      </c>
      <c r="AV85" s="186" t="s">
        <v>2664</v>
      </c>
      <c r="AW85" s="1" t="s">
        <v>498</v>
      </c>
      <c r="AX85" s="186" t="s">
        <v>2664</v>
      </c>
      <c r="AY85" s="186" t="s">
        <v>2664</v>
      </c>
      <c r="AZ85" s="1" t="s">
        <v>498</v>
      </c>
      <c r="BA85" s="186" t="s">
        <v>2664</v>
      </c>
      <c r="BB85" s="186" t="s">
        <v>2664</v>
      </c>
      <c r="BC85" s="1" t="s">
        <v>498</v>
      </c>
      <c r="BD85" s="186" t="s">
        <v>2664</v>
      </c>
      <c r="BE85" s="186" t="s">
        <v>2664</v>
      </c>
      <c r="BF85" s="1" t="s">
        <v>498</v>
      </c>
      <c r="BG85" s="186" t="s">
        <v>2664</v>
      </c>
      <c r="BH85" s="186" t="s">
        <v>2664</v>
      </c>
      <c r="BI85" s="1" t="s">
        <v>498</v>
      </c>
      <c r="BJ85" s="186" t="s">
        <v>2664</v>
      </c>
      <c r="BK85" s="186" t="s">
        <v>2664</v>
      </c>
      <c r="BL85" s="1" t="s">
        <v>498</v>
      </c>
      <c r="BM85" s="186" t="s">
        <v>2664</v>
      </c>
      <c r="BN85" s="186" t="s">
        <v>2664</v>
      </c>
      <c r="BO85" s="1" t="s">
        <v>498</v>
      </c>
      <c r="BP85" s="186" t="s">
        <v>2664</v>
      </c>
      <c r="BQ85" s="186" t="s">
        <v>2664</v>
      </c>
      <c r="BR85" s="1" t="s">
        <v>498</v>
      </c>
      <c r="BS85" s="186" t="s">
        <v>2664</v>
      </c>
      <c r="BT85" s="186" t="s">
        <v>2664</v>
      </c>
      <c r="BU85" s="1" t="s">
        <v>498</v>
      </c>
      <c r="BV85" s="186" t="s">
        <v>2664</v>
      </c>
      <c r="BW85" s="186" t="s">
        <v>2664</v>
      </c>
      <c r="BX85" s="1" t="s">
        <v>498</v>
      </c>
      <c r="BY85" s="186" t="s">
        <v>2664</v>
      </c>
      <c r="BZ85" s="186" t="s">
        <v>2664</v>
      </c>
      <c r="CA85" s="1" t="s">
        <v>498</v>
      </c>
      <c r="CB85" s="186" t="s">
        <v>2664</v>
      </c>
      <c r="CC85" s="186" t="s">
        <v>2664</v>
      </c>
      <c r="CD85" s="1" t="s">
        <v>498</v>
      </c>
      <c r="CE85" s="186" t="s">
        <v>2664</v>
      </c>
      <c r="CF85" s="186" t="s">
        <v>2664</v>
      </c>
      <c r="CG85" s="1" t="s">
        <v>498</v>
      </c>
      <c r="CH85" s="186" t="s">
        <v>2664</v>
      </c>
      <c r="CI85" s="186" t="s">
        <v>2664</v>
      </c>
      <c r="CJ85" s="1" t="s">
        <v>498</v>
      </c>
      <c r="CK85" s="186" t="s">
        <v>2664</v>
      </c>
      <c r="CL85" s="186" t="s">
        <v>2664</v>
      </c>
      <c r="CM85" s="1" t="s">
        <v>498</v>
      </c>
      <c r="CN85" s="186" t="s">
        <v>2664</v>
      </c>
      <c r="CO85" s="186" t="s">
        <v>2664</v>
      </c>
      <c r="CP85" s="1" t="s">
        <v>498</v>
      </c>
      <c r="CQ85" s="186" t="s">
        <v>2664</v>
      </c>
      <c r="CR85" s="186" t="s">
        <v>2664</v>
      </c>
      <c r="CS85" s="1" t="s">
        <v>498</v>
      </c>
      <c r="CT85" s="186" t="s">
        <v>2664</v>
      </c>
      <c r="CU85" s="186" t="s">
        <v>2664</v>
      </c>
      <c r="CV85" s="1" t="s">
        <v>498</v>
      </c>
      <c r="CW85" s="186" t="s">
        <v>2664</v>
      </c>
      <c r="CX85" s="186" t="s">
        <v>2664</v>
      </c>
      <c r="CY85" s="1" t="s">
        <v>498</v>
      </c>
      <c r="CZ85" s="186" t="s">
        <v>2664</v>
      </c>
      <c r="DA85" s="186" t="s">
        <v>2664</v>
      </c>
      <c r="DB85" s="1" t="s">
        <v>498</v>
      </c>
      <c r="DC85" s="186" t="s">
        <v>2664</v>
      </c>
      <c r="DD85" s="186" t="s">
        <v>2664</v>
      </c>
      <c r="DE85" s="1" t="s">
        <v>498</v>
      </c>
      <c r="DF85" s="186" t="s">
        <v>2664</v>
      </c>
      <c r="DG85" s="186" t="s">
        <v>2664</v>
      </c>
      <c r="DH85" s="1" t="s">
        <v>498</v>
      </c>
      <c r="DI85" s="186" t="s">
        <v>2664</v>
      </c>
      <c r="DJ85" s="186" t="s">
        <v>2664</v>
      </c>
      <c r="DK85" s="1" t="s">
        <v>498</v>
      </c>
      <c r="DL85" s="186" t="s">
        <v>2664</v>
      </c>
      <c r="DM85" s="186" t="s">
        <v>2664</v>
      </c>
      <c r="DN85" s="1" t="s">
        <v>498</v>
      </c>
      <c r="DO85" s="186" t="s">
        <v>2664</v>
      </c>
      <c r="DP85" s="186" t="s">
        <v>2664</v>
      </c>
      <c r="DQ85" s="1" t="s">
        <v>498</v>
      </c>
      <c r="DR85" s="186" t="s">
        <v>2664</v>
      </c>
      <c r="DS85" s="186" t="s">
        <v>2664</v>
      </c>
      <c r="DT85" s="1" t="s">
        <v>498</v>
      </c>
      <c r="DU85" s="186" t="s">
        <v>2664</v>
      </c>
      <c r="DV85" s="186" t="s">
        <v>2664</v>
      </c>
      <c r="DW85" s="1" t="s">
        <v>498</v>
      </c>
      <c r="DX85" s="186" t="s">
        <v>2664</v>
      </c>
      <c r="DY85" s="186" t="s">
        <v>2664</v>
      </c>
      <c r="DZ85" s="1" t="s">
        <v>498</v>
      </c>
      <c r="EA85" s="186" t="s">
        <v>2664</v>
      </c>
      <c r="EB85" s="186" t="s">
        <v>2664</v>
      </c>
      <c r="EC85" s="1" t="s">
        <v>498</v>
      </c>
      <c r="ED85" s="186" t="s">
        <v>2664</v>
      </c>
      <c r="EE85" s="186" t="s">
        <v>2664</v>
      </c>
      <c r="EF85" s="1" t="s">
        <v>498</v>
      </c>
      <c r="EG85" s="186" t="s">
        <v>2664</v>
      </c>
      <c r="EH85" s="186" t="s">
        <v>2664</v>
      </c>
      <c r="EI85" s="1" t="s">
        <v>498</v>
      </c>
      <c r="EJ85" s="186" t="s">
        <v>2664</v>
      </c>
      <c r="EK85" s="186" t="s">
        <v>2664</v>
      </c>
      <c r="EL85" s="1" t="s">
        <v>498</v>
      </c>
      <c r="EM85" s="186" t="s">
        <v>2664</v>
      </c>
      <c r="EN85" s="186" t="s">
        <v>2664</v>
      </c>
      <c r="EO85" s="1" t="s">
        <v>498</v>
      </c>
      <c r="EP85" s="186" t="s">
        <v>2664</v>
      </c>
      <c r="EQ85" s="186" t="s">
        <v>2664</v>
      </c>
      <c r="ER85" s="1" t="s">
        <v>498</v>
      </c>
      <c r="ES85" s="186" t="s">
        <v>2664</v>
      </c>
      <c r="ET85" s="186" t="s">
        <v>2664</v>
      </c>
    </row>
    <row r="86" spans="1:150" ht="39.6" x14ac:dyDescent="0.3">
      <c r="A86" s="1"/>
      <c r="B86" s="236" t="s">
        <v>3480</v>
      </c>
      <c r="C86" s="236" t="s">
        <v>498</v>
      </c>
      <c r="D86" s="236" t="s">
        <v>498</v>
      </c>
      <c r="E86" s="236" t="s">
        <v>498</v>
      </c>
      <c r="F86" s="236" t="s">
        <v>498</v>
      </c>
      <c r="G86" s="187"/>
      <c r="H86" s="187" t="s">
        <v>498</v>
      </c>
      <c r="I86" s="187" t="s">
        <v>498</v>
      </c>
      <c r="J86" s="187"/>
      <c r="K86" s="187" t="s">
        <v>498</v>
      </c>
      <c r="L86" s="187" t="s">
        <v>498</v>
      </c>
      <c r="M86" s="187"/>
      <c r="N86" s="187" t="s">
        <v>498</v>
      </c>
      <c r="O86" s="187" t="s">
        <v>498</v>
      </c>
      <c r="P86" s="187"/>
      <c r="Q86" s="187" t="s">
        <v>498</v>
      </c>
      <c r="R86" s="187" t="s">
        <v>498</v>
      </c>
      <c r="S86" s="187"/>
      <c r="T86" s="187" t="s">
        <v>498</v>
      </c>
      <c r="U86" s="187" t="s">
        <v>498</v>
      </c>
      <c r="V86" s="187"/>
      <c r="W86" s="187" t="s">
        <v>498</v>
      </c>
      <c r="X86" s="187" t="s">
        <v>498</v>
      </c>
      <c r="Y86" s="187" t="s">
        <v>3481</v>
      </c>
      <c r="Z86" s="187" t="s">
        <v>498</v>
      </c>
      <c r="AA86" s="187" t="s">
        <v>498</v>
      </c>
      <c r="AB86" s="187" t="s">
        <v>3481</v>
      </c>
      <c r="AC86" s="187" t="s">
        <v>498</v>
      </c>
      <c r="AD86" s="187" t="s">
        <v>498</v>
      </c>
      <c r="AE86" s="187"/>
      <c r="AF86" s="187" t="s">
        <v>498</v>
      </c>
      <c r="AG86" s="187" t="s">
        <v>498</v>
      </c>
      <c r="AH86" s="187" t="s">
        <v>3482</v>
      </c>
      <c r="AI86" s="187" t="s">
        <v>498</v>
      </c>
      <c r="AJ86" s="187" t="s">
        <v>498</v>
      </c>
      <c r="AK86" s="187" t="s">
        <v>3482</v>
      </c>
      <c r="AL86" s="187" t="s">
        <v>498</v>
      </c>
      <c r="AM86" s="187" t="s">
        <v>498</v>
      </c>
      <c r="AN86" s="187"/>
      <c r="AO86" s="187" t="s">
        <v>498</v>
      </c>
      <c r="AP86" s="187" t="s">
        <v>498</v>
      </c>
      <c r="AQ86" s="187"/>
      <c r="AR86" s="187" t="s">
        <v>498</v>
      </c>
      <c r="AS86" s="187" t="s">
        <v>498</v>
      </c>
      <c r="AT86" s="187"/>
      <c r="AU86" s="187" t="s">
        <v>498</v>
      </c>
      <c r="AV86" s="187" t="s">
        <v>498</v>
      </c>
      <c r="AW86" s="187"/>
      <c r="AX86" s="187" t="s">
        <v>498</v>
      </c>
      <c r="AY86" s="187" t="s">
        <v>498</v>
      </c>
      <c r="AZ86" s="187"/>
      <c r="BA86" s="187" t="s">
        <v>498</v>
      </c>
      <c r="BB86" s="187" t="s">
        <v>498</v>
      </c>
      <c r="BC86" s="187"/>
      <c r="BD86" s="187" t="s">
        <v>498</v>
      </c>
      <c r="BE86" s="187" t="s">
        <v>498</v>
      </c>
      <c r="BF86" s="187"/>
      <c r="BG86" s="187" t="s">
        <v>498</v>
      </c>
      <c r="BH86" s="187" t="s">
        <v>498</v>
      </c>
      <c r="BI86" s="187"/>
      <c r="BJ86" s="187" t="s">
        <v>498</v>
      </c>
      <c r="BK86" s="187" t="s">
        <v>498</v>
      </c>
      <c r="BL86" s="187"/>
      <c r="BM86" s="187" t="s">
        <v>498</v>
      </c>
      <c r="BN86" s="187" t="s">
        <v>498</v>
      </c>
      <c r="BO86" s="187"/>
      <c r="BP86" s="187" t="s">
        <v>498</v>
      </c>
      <c r="BQ86" s="187" t="s">
        <v>498</v>
      </c>
      <c r="BR86" s="187"/>
      <c r="BS86" s="187" t="s">
        <v>498</v>
      </c>
      <c r="BT86" s="187" t="s">
        <v>498</v>
      </c>
      <c r="BU86" s="187"/>
      <c r="BV86" s="187" t="s">
        <v>498</v>
      </c>
      <c r="BW86" s="187" t="s">
        <v>498</v>
      </c>
      <c r="BX86" s="187"/>
      <c r="BY86" s="187" t="s">
        <v>498</v>
      </c>
      <c r="BZ86" s="187" t="s">
        <v>498</v>
      </c>
      <c r="CA86" s="187"/>
      <c r="CB86" s="187" t="s">
        <v>498</v>
      </c>
      <c r="CC86" s="187" t="s">
        <v>498</v>
      </c>
      <c r="CD86" s="187"/>
      <c r="CE86" s="187" t="s">
        <v>498</v>
      </c>
      <c r="CF86" s="187" t="s">
        <v>498</v>
      </c>
      <c r="CG86" s="187"/>
      <c r="CH86" s="187" t="s">
        <v>498</v>
      </c>
      <c r="CI86" s="187" t="s">
        <v>498</v>
      </c>
      <c r="CJ86" s="187"/>
      <c r="CK86" s="187" t="s">
        <v>498</v>
      </c>
      <c r="CL86" s="187" t="s">
        <v>498</v>
      </c>
      <c r="CM86" s="187"/>
      <c r="CN86" s="187" t="s">
        <v>498</v>
      </c>
      <c r="CO86" s="187" t="s">
        <v>498</v>
      </c>
      <c r="CP86" s="187"/>
      <c r="CQ86" s="187" t="s">
        <v>498</v>
      </c>
      <c r="CR86" s="187" t="s">
        <v>498</v>
      </c>
      <c r="CS86" s="187"/>
      <c r="CT86" s="187" t="s">
        <v>498</v>
      </c>
      <c r="CU86" s="187" t="s">
        <v>498</v>
      </c>
      <c r="CV86" s="187"/>
      <c r="CW86" s="187" t="s">
        <v>498</v>
      </c>
      <c r="CX86" s="187" t="s">
        <v>498</v>
      </c>
      <c r="CY86" s="187"/>
      <c r="CZ86" s="187" t="s">
        <v>498</v>
      </c>
      <c r="DA86" s="187" t="s">
        <v>498</v>
      </c>
      <c r="DB86" s="187"/>
      <c r="DC86" s="187" t="s">
        <v>498</v>
      </c>
      <c r="DD86" s="187" t="s">
        <v>498</v>
      </c>
      <c r="DE86" s="187"/>
      <c r="DF86" s="187" t="s">
        <v>498</v>
      </c>
      <c r="DG86" s="187" t="s">
        <v>498</v>
      </c>
      <c r="DH86" s="187"/>
      <c r="DI86" s="187" t="s">
        <v>498</v>
      </c>
      <c r="DJ86" s="187" t="s">
        <v>498</v>
      </c>
      <c r="DK86" s="187"/>
      <c r="DL86" s="187" t="s">
        <v>498</v>
      </c>
      <c r="DM86" s="187" t="s">
        <v>498</v>
      </c>
      <c r="DN86" s="187" t="s">
        <v>3483</v>
      </c>
      <c r="DO86" s="187" t="s">
        <v>498</v>
      </c>
      <c r="DP86" s="187" t="s">
        <v>498</v>
      </c>
      <c r="DQ86" s="187"/>
      <c r="DR86" s="187" t="s">
        <v>498</v>
      </c>
      <c r="DS86" s="187" t="s">
        <v>498</v>
      </c>
      <c r="DT86" s="187"/>
      <c r="DU86" s="187" t="s">
        <v>498</v>
      </c>
      <c r="DV86" s="187" t="s">
        <v>498</v>
      </c>
      <c r="DW86" s="187"/>
      <c r="DX86" s="187" t="s">
        <v>498</v>
      </c>
      <c r="DY86" s="187" t="s">
        <v>498</v>
      </c>
      <c r="DZ86" s="187"/>
      <c r="EA86" s="187" t="s">
        <v>498</v>
      </c>
      <c r="EB86" s="187" t="s">
        <v>498</v>
      </c>
      <c r="EC86" s="187"/>
      <c r="ED86" s="187" t="s">
        <v>498</v>
      </c>
      <c r="EE86" s="187" t="s">
        <v>498</v>
      </c>
      <c r="EF86" s="187"/>
      <c r="EG86" s="187" t="s">
        <v>498</v>
      </c>
      <c r="EH86" s="187" t="s">
        <v>498</v>
      </c>
      <c r="EI86" s="187"/>
      <c r="EJ86" s="187" t="s">
        <v>498</v>
      </c>
      <c r="EK86" s="187" t="s">
        <v>498</v>
      </c>
      <c r="EL86" s="187"/>
      <c r="EM86" s="187" t="s">
        <v>498</v>
      </c>
      <c r="EN86" s="187" t="s">
        <v>498</v>
      </c>
      <c r="EO86" s="187"/>
      <c r="EP86" s="187" t="s">
        <v>498</v>
      </c>
      <c r="EQ86" s="187" t="s">
        <v>498</v>
      </c>
      <c r="ER86" s="187"/>
      <c r="ES86" s="187" t="s">
        <v>498</v>
      </c>
      <c r="ET86" s="187" t="s">
        <v>498</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3" t="s">
        <v>0</v>
      </c>
      <c r="C3" s="194"/>
      <c r="D3" s="194"/>
      <c r="E3" s="194"/>
      <c r="F3" s="196"/>
      <c r="G3" s="196"/>
    </row>
    <row r="4" spans="1:7" ht="0" hidden="1" customHeight="1" x14ac:dyDescent="0.3">
      <c r="A4" s="1"/>
      <c r="B4" s="1"/>
      <c r="C4" s="1"/>
      <c r="D4" s="1"/>
      <c r="E4" s="1"/>
    </row>
    <row r="5" spans="1:7" ht="22.8" x14ac:dyDescent="0.4">
      <c r="A5" s="1"/>
      <c r="B5" s="22" t="s">
        <v>3484</v>
      </c>
      <c r="C5" s="1"/>
      <c r="D5" s="1"/>
      <c r="E5" s="1"/>
    </row>
    <row r="6" spans="1:7" x14ac:dyDescent="0.3">
      <c r="A6" s="1"/>
      <c r="B6" s="237" t="s">
        <v>17</v>
      </c>
      <c r="C6" s="237"/>
      <c r="D6" s="237" t="s">
        <v>1918</v>
      </c>
      <c r="E6" s="237"/>
    </row>
    <row r="7" spans="1:7" ht="36" customHeight="1" x14ac:dyDescent="0.3">
      <c r="A7" s="1"/>
      <c r="B7" s="189" t="s">
        <v>38</v>
      </c>
      <c r="C7" s="189" t="s">
        <v>492</v>
      </c>
      <c r="D7" s="188" t="s">
        <v>3485</v>
      </c>
      <c r="E7" s="188" t="s">
        <v>3486</v>
      </c>
    </row>
    <row r="8" spans="1:7" x14ac:dyDescent="0.3">
      <c r="A8" s="1"/>
      <c r="B8" s="190" t="s">
        <v>42</v>
      </c>
      <c r="C8" s="190" t="s">
        <v>718</v>
      </c>
      <c r="D8" s="191">
        <v>0</v>
      </c>
      <c r="E8" s="192">
        <v>0</v>
      </c>
    </row>
    <row r="9" spans="1:7" x14ac:dyDescent="0.3">
      <c r="A9" s="1"/>
      <c r="B9" s="190" t="s">
        <v>42</v>
      </c>
      <c r="C9" s="190" t="s">
        <v>719</v>
      </c>
      <c r="D9" s="191">
        <v>0</v>
      </c>
      <c r="E9" s="192">
        <v>0</v>
      </c>
    </row>
    <row r="10" spans="1:7" x14ac:dyDescent="0.3">
      <c r="A10" s="1"/>
      <c r="B10" s="190" t="s">
        <v>42</v>
      </c>
      <c r="C10" s="190" t="s">
        <v>720</v>
      </c>
      <c r="D10" s="191">
        <v>0</v>
      </c>
      <c r="E10" s="192">
        <v>0</v>
      </c>
    </row>
    <row r="11" spans="1:7" x14ac:dyDescent="0.3">
      <c r="A11" s="1"/>
      <c r="B11" s="190" t="s">
        <v>42</v>
      </c>
      <c r="C11" s="190" t="s">
        <v>721</v>
      </c>
      <c r="D11" s="191">
        <v>0</v>
      </c>
      <c r="E11" s="192">
        <v>0</v>
      </c>
    </row>
    <row r="12" spans="1:7" x14ac:dyDescent="0.3">
      <c r="A12" s="1"/>
      <c r="B12" s="190" t="s">
        <v>42</v>
      </c>
      <c r="C12" s="190" t="s">
        <v>722</v>
      </c>
      <c r="D12" s="191">
        <v>0</v>
      </c>
      <c r="E12" s="192">
        <v>0</v>
      </c>
    </row>
    <row r="13" spans="1:7" x14ac:dyDescent="0.3">
      <c r="A13" s="1"/>
      <c r="B13" s="190" t="s">
        <v>42</v>
      </c>
      <c r="C13" s="190" t="s">
        <v>723</v>
      </c>
      <c r="D13" s="191">
        <v>0</v>
      </c>
      <c r="E13" s="192">
        <v>0</v>
      </c>
    </row>
    <row r="14" spans="1:7" x14ac:dyDescent="0.3">
      <c r="A14" s="1"/>
      <c r="B14" s="190" t="s">
        <v>42</v>
      </c>
      <c r="C14" s="190" t="s">
        <v>724</v>
      </c>
      <c r="D14" s="191">
        <v>0</v>
      </c>
      <c r="E14" s="192">
        <v>0</v>
      </c>
    </row>
    <row r="15" spans="1:7" x14ac:dyDescent="0.3">
      <c r="A15" s="1"/>
      <c r="B15" s="190" t="s">
        <v>42</v>
      </c>
      <c r="C15" s="190" t="s">
        <v>725</v>
      </c>
      <c r="D15" s="191">
        <v>0</v>
      </c>
      <c r="E15" s="192">
        <v>0</v>
      </c>
    </row>
    <row r="16" spans="1:7" x14ac:dyDescent="0.3">
      <c r="A16" s="1"/>
      <c r="B16" s="190" t="s">
        <v>42</v>
      </c>
      <c r="C16" s="190" t="s">
        <v>726</v>
      </c>
      <c r="D16" s="191">
        <v>0</v>
      </c>
      <c r="E16" s="192">
        <v>0</v>
      </c>
    </row>
    <row r="17" spans="1:5" x14ac:dyDescent="0.3">
      <c r="A17" s="1"/>
      <c r="B17" s="190" t="s">
        <v>42</v>
      </c>
      <c r="C17" s="190" t="s">
        <v>727</v>
      </c>
      <c r="D17" s="191">
        <v>0</v>
      </c>
      <c r="E17" s="192">
        <v>0</v>
      </c>
    </row>
    <row r="18" spans="1:5" x14ac:dyDescent="0.3">
      <c r="A18" s="1"/>
      <c r="B18" s="190" t="s">
        <v>42</v>
      </c>
      <c r="C18" s="190" t="s">
        <v>728</v>
      </c>
      <c r="D18" s="191">
        <v>0</v>
      </c>
      <c r="E18" s="192">
        <v>0</v>
      </c>
    </row>
    <row r="19" spans="1:5" x14ac:dyDescent="0.3">
      <c r="A19" s="1"/>
      <c r="B19" s="190" t="s">
        <v>42</v>
      </c>
      <c r="C19" s="190" t="s">
        <v>729</v>
      </c>
      <c r="D19" s="191">
        <v>0</v>
      </c>
      <c r="E19" s="192">
        <v>0</v>
      </c>
    </row>
    <row r="20" spans="1:5" x14ac:dyDescent="0.3">
      <c r="A20" s="1"/>
      <c r="B20" s="190" t="s">
        <v>42</v>
      </c>
      <c r="C20" s="190" t="s">
        <v>730</v>
      </c>
      <c r="D20" s="191">
        <v>0</v>
      </c>
      <c r="E20" s="192">
        <v>0</v>
      </c>
    </row>
    <row r="21" spans="1:5" x14ac:dyDescent="0.3">
      <c r="A21" s="1"/>
      <c r="B21" s="190" t="s">
        <v>42</v>
      </c>
      <c r="C21" s="190" t="s">
        <v>731</v>
      </c>
      <c r="D21" s="191">
        <v>0</v>
      </c>
      <c r="E21" s="192">
        <v>0</v>
      </c>
    </row>
    <row r="22" spans="1:5" x14ac:dyDescent="0.3">
      <c r="A22" s="1"/>
      <c r="B22" s="190" t="s">
        <v>42</v>
      </c>
      <c r="C22" s="190" t="s">
        <v>732</v>
      </c>
      <c r="D22" s="191">
        <v>0</v>
      </c>
      <c r="E22" s="192">
        <v>0</v>
      </c>
    </row>
    <row r="23" spans="1:5" x14ac:dyDescent="0.3">
      <c r="A23" s="1"/>
      <c r="B23" s="190" t="s">
        <v>42</v>
      </c>
      <c r="C23" s="190" t="s">
        <v>733</v>
      </c>
      <c r="D23" s="191">
        <v>0</v>
      </c>
      <c r="E23" s="192">
        <v>0</v>
      </c>
    </row>
    <row r="24" spans="1:5" x14ac:dyDescent="0.3">
      <c r="A24" s="1"/>
      <c r="B24" s="190" t="s">
        <v>42</v>
      </c>
      <c r="C24" s="190" t="s">
        <v>734</v>
      </c>
      <c r="D24" s="191">
        <v>0</v>
      </c>
      <c r="E24" s="192">
        <v>0</v>
      </c>
    </row>
    <row r="25" spans="1:5" x14ac:dyDescent="0.3">
      <c r="A25" s="1"/>
      <c r="B25" s="190" t="s">
        <v>42</v>
      </c>
      <c r="C25" s="190" t="s">
        <v>735</v>
      </c>
      <c r="D25" s="191">
        <v>0</v>
      </c>
      <c r="E25" s="192">
        <v>0</v>
      </c>
    </row>
    <row r="26" spans="1:5" x14ac:dyDescent="0.3">
      <c r="A26" s="1"/>
      <c r="B26" s="190" t="s">
        <v>42</v>
      </c>
      <c r="C26" s="190" t="s">
        <v>736</v>
      </c>
      <c r="D26" s="191">
        <v>0</v>
      </c>
      <c r="E26" s="192">
        <v>0</v>
      </c>
    </row>
    <row r="27" spans="1:5" x14ac:dyDescent="0.3">
      <c r="A27" s="1"/>
      <c r="B27" s="190" t="s">
        <v>42</v>
      </c>
      <c r="C27" s="190" t="s">
        <v>737</v>
      </c>
      <c r="D27" s="191">
        <v>0</v>
      </c>
      <c r="E27" s="192">
        <v>0</v>
      </c>
    </row>
    <row r="28" spans="1:5" x14ac:dyDescent="0.3">
      <c r="A28" s="1"/>
      <c r="B28" s="190" t="s">
        <v>42</v>
      </c>
      <c r="C28" s="190" t="s">
        <v>738</v>
      </c>
      <c r="D28" s="191">
        <v>0</v>
      </c>
      <c r="E28" s="192">
        <v>0</v>
      </c>
    </row>
    <row r="29" spans="1:5" x14ac:dyDescent="0.3">
      <c r="A29" s="1"/>
      <c r="B29" s="190" t="s">
        <v>42</v>
      </c>
      <c r="C29" s="190" t="s">
        <v>739</v>
      </c>
      <c r="D29" s="191">
        <v>0</v>
      </c>
      <c r="E29" s="192">
        <v>0</v>
      </c>
    </row>
    <row r="30" spans="1:5" x14ac:dyDescent="0.3">
      <c r="A30" s="1"/>
      <c r="B30" s="190" t="s">
        <v>42</v>
      </c>
      <c r="C30" s="190" t="s">
        <v>740</v>
      </c>
      <c r="D30" s="191">
        <v>0</v>
      </c>
      <c r="E30" s="192">
        <v>0</v>
      </c>
    </row>
    <row r="31" spans="1:5" x14ac:dyDescent="0.3">
      <c r="A31" s="1"/>
      <c r="B31" s="190" t="s">
        <v>42</v>
      </c>
      <c r="C31" s="190" t="s">
        <v>741</v>
      </c>
      <c r="D31" s="191">
        <v>0</v>
      </c>
      <c r="E31" s="192">
        <v>0</v>
      </c>
    </row>
    <row r="32" spans="1:5" x14ac:dyDescent="0.3">
      <c r="A32" s="1"/>
      <c r="B32" s="190" t="s">
        <v>42</v>
      </c>
      <c r="C32" s="190" t="s">
        <v>742</v>
      </c>
      <c r="D32" s="191">
        <v>0</v>
      </c>
      <c r="E32" s="192">
        <v>0</v>
      </c>
    </row>
    <row r="33" spans="1:5" x14ac:dyDescent="0.3">
      <c r="A33" s="1"/>
      <c r="B33" s="190" t="s">
        <v>42</v>
      </c>
      <c r="C33" s="190" t="s">
        <v>743</v>
      </c>
      <c r="D33" s="191">
        <v>0</v>
      </c>
      <c r="E33" s="192">
        <v>0</v>
      </c>
    </row>
    <row r="34" spans="1:5" x14ac:dyDescent="0.3">
      <c r="A34" s="1"/>
      <c r="B34" s="190" t="s">
        <v>42</v>
      </c>
      <c r="C34" s="190" t="s">
        <v>744</v>
      </c>
      <c r="D34" s="191">
        <v>0</v>
      </c>
      <c r="E34" s="192">
        <v>0</v>
      </c>
    </row>
    <row r="35" spans="1:5" x14ac:dyDescent="0.3">
      <c r="A35" s="1"/>
      <c r="B35" s="190" t="s">
        <v>42</v>
      </c>
      <c r="C35" s="190" t="s">
        <v>745</v>
      </c>
      <c r="D35" s="191">
        <v>0</v>
      </c>
      <c r="E35" s="192">
        <v>0</v>
      </c>
    </row>
    <row r="36" spans="1:5" x14ac:dyDescent="0.3">
      <c r="A36" s="1"/>
      <c r="B36" s="190" t="s">
        <v>42</v>
      </c>
      <c r="C36" s="190" t="s">
        <v>746</v>
      </c>
      <c r="D36" s="191">
        <v>0</v>
      </c>
      <c r="E36" s="192">
        <v>0</v>
      </c>
    </row>
    <row r="37" spans="1:5" x14ac:dyDescent="0.3">
      <c r="A37" s="1"/>
      <c r="B37" s="190" t="s">
        <v>42</v>
      </c>
      <c r="C37" s="190" t="s">
        <v>747</v>
      </c>
      <c r="D37" s="191">
        <v>0</v>
      </c>
      <c r="E37" s="192">
        <v>0</v>
      </c>
    </row>
    <row r="38" spans="1:5" x14ac:dyDescent="0.3">
      <c r="A38" s="1"/>
      <c r="B38" s="190" t="s">
        <v>42</v>
      </c>
      <c r="C38" s="190" t="s">
        <v>748</v>
      </c>
      <c r="D38" s="191">
        <v>0</v>
      </c>
      <c r="E38" s="192">
        <v>0</v>
      </c>
    </row>
    <row r="39" spans="1:5" x14ac:dyDescent="0.3">
      <c r="A39" s="1"/>
      <c r="B39" s="190" t="s">
        <v>42</v>
      </c>
      <c r="C39" s="190" t="s">
        <v>749</v>
      </c>
      <c r="D39" s="191">
        <v>0</v>
      </c>
      <c r="E39" s="192">
        <v>0</v>
      </c>
    </row>
    <row r="40" spans="1:5" x14ac:dyDescent="0.3">
      <c r="A40" s="1"/>
      <c r="B40" s="190" t="s">
        <v>42</v>
      </c>
      <c r="C40" s="190" t="s">
        <v>750</v>
      </c>
      <c r="D40" s="191">
        <v>0</v>
      </c>
      <c r="E40" s="192">
        <v>0</v>
      </c>
    </row>
    <row r="41" spans="1:5" x14ac:dyDescent="0.3">
      <c r="A41" s="1"/>
      <c r="B41" s="190" t="s">
        <v>42</v>
      </c>
      <c r="C41" s="190" t="s">
        <v>751</v>
      </c>
      <c r="D41" s="191">
        <v>0</v>
      </c>
      <c r="E41" s="192">
        <v>0</v>
      </c>
    </row>
    <row r="42" spans="1:5" x14ac:dyDescent="0.3">
      <c r="A42" s="1"/>
      <c r="B42" s="190" t="s">
        <v>42</v>
      </c>
      <c r="C42" s="190" t="s">
        <v>752</v>
      </c>
      <c r="D42" s="191">
        <v>0</v>
      </c>
      <c r="E42" s="192">
        <v>0</v>
      </c>
    </row>
    <row r="43" spans="1:5" x14ac:dyDescent="0.3">
      <c r="A43" s="1"/>
      <c r="B43" s="190" t="s">
        <v>42</v>
      </c>
      <c r="C43" s="190" t="s">
        <v>753</v>
      </c>
      <c r="D43" s="191">
        <v>0</v>
      </c>
      <c r="E43" s="192">
        <v>0</v>
      </c>
    </row>
    <row r="44" spans="1:5" x14ac:dyDescent="0.3">
      <c r="A44" s="1"/>
      <c r="B44" s="190" t="s">
        <v>42</v>
      </c>
      <c r="C44" s="190" t="s">
        <v>754</v>
      </c>
      <c r="D44" s="191">
        <v>0</v>
      </c>
      <c r="E44" s="192">
        <v>0</v>
      </c>
    </row>
    <row r="45" spans="1:5" x14ac:dyDescent="0.3">
      <c r="A45" s="1"/>
      <c r="B45" s="190" t="s">
        <v>42</v>
      </c>
      <c r="C45" s="190" t="s">
        <v>755</v>
      </c>
      <c r="D45" s="191">
        <v>0</v>
      </c>
      <c r="E45" s="192">
        <v>0</v>
      </c>
    </row>
    <row r="46" spans="1:5" x14ac:dyDescent="0.3">
      <c r="A46" s="1"/>
      <c r="B46" s="190" t="s">
        <v>42</v>
      </c>
      <c r="C46" s="190" t="s">
        <v>756</v>
      </c>
      <c r="D46" s="191">
        <v>0</v>
      </c>
      <c r="E46" s="192">
        <v>0</v>
      </c>
    </row>
    <row r="47" spans="1:5" x14ac:dyDescent="0.3">
      <c r="A47" s="1"/>
      <c r="B47" s="190" t="s">
        <v>42</v>
      </c>
      <c r="C47" s="190" t="s">
        <v>757</v>
      </c>
      <c r="D47" s="191">
        <v>0</v>
      </c>
      <c r="E47" s="192">
        <v>0</v>
      </c>
    </row>
    <row r="48" spans="1:5" x14ac:dyDescent="0.3">
      <c r="A48" s="1"/>
      <c r="B48" s="190" t="s">
        <v>42</v>
      </c>
      <c r="C48" s="190" t="s">
        <v>758</v>
      </c>
      <c r="D48" s="191">
        <v>0</v>
      </c>
      <c r="E48" s="192">
        <v>0</v>
      </c>
    </row>
    <row r="49" spans="1:5" x14ac:dyDescent="0.3">
      <c r="A49" s="1"/>
      <c r="B49" s="190" t="s">
        <v>42</v>
      </c>
      <c r="C49" s="190" t="s">
        <v>759</v>
      </c>
      <c r="D49" s="191">
        <v>0</v>
      </c>
      <c r="E49" s="192">
        <v>0</v>
      </c>
    </row>
    <row r="50" spans="1:5" x14ac:dyDescent="0.3">
      <c r="A50" s="1"/>
      <c r="B50" s="190" t="s">
        <v>42</v>
      </c>
      <c r="C50" s="190" t="s">
        <v>760</v>
      </c>
      <c r="D50" s="191">
        <v>0</v>
      </c>
      <c r="E50" s="192">
        <v>0</v>
      </c>
    </row>
    <row r="51" spans="1:5" x14ac:dyDescent="0.3">
      <c r="A51" s="1"/>
      <c r="B51" s="190" t="s">
        <v>42</v>
      </c>
      <c r="C51" s="190" t="s">
        <v>761</v>
      </c>
      <c r="D51" s="191">
        <v>0</v>
      </c>
      <c r="E51" s="192">
        <v>0</v>
      </c>
    </row>
    <row r="52" spans="1:5" x14ac:dyDescent="0.3">
      <c r="A52" s="1"/>
      <c r="B52" s="190" t="s">
        <v>42</v>
      </c>
      <c r="C52" s="190" t="s">
        <v>762</v>
      </c>
      <c r="D52" s="191">
        <v>0</v>
      </c>
      <c r="E52" s="192">
        <v>0</v>
      </c>
    </row>
    <row r="53" spans="1:5" x14ac:dyDescent="0.3">
      <c r="A53" s="1"/>
      <c r="B53" s="190" t="s">
        <v>42</v>
      </c>
      <c r="C53" s="190" t="s">
        <v>763</v>
      </c>
      <c r="D53" s="191">
        <v>0</v>
      </c>
      <c r="E53" s="192">
        <v>0</v>
      </c>
    </row>
    <row r="54" spans="1:5" x14ac:dyDescent="0.3">
      <c r="A54" s="1"/>
      <c r="B54" s="190" t="s">
        <v>42</v>
      </c>
      <c r="C54" s="190" t="s">
        <v>764</v>
      </c>
      <c r="D54" s="191">
        <v>0</v>
      </c>
      <c r="E54" s="192">
        <v>0</v>
      </c>
    </row>
    <row r="55" spans="1:5" x14ac:dyDescent="0.3">
      <c r="A55" s="1"/>
      <c r="B55" s="190" t="s">
        <v>42</v>
      </c>
      <c r="C55" s="190" t="s">
        <v>43</v>
      </c>
      <c r="D55" s="191">
        <v>0</v>
      </c>
      <c r="E55" s="192">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G35" sqref="G35"/>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3" t="s">
        <v>0</v>
      </c>
      <c r="C3" s="194"/>
      <c r="D3" s="196"/>
      <c r="E3" s="196"/>
      <c r="F3" s="196"/>
      <c r="G3" s="196"/>
    </row>
    <row r="4" spans="1:7" ht="0" hidden="1" customHeight="1" x14ac:dyDescent="0.3">
      <c r="A4" s="1"/>
      <c r="B4" s="1"/>
      <c r="C4" s="1"/>
    </row>
    <row r="5" spans="1:7" ht="30" customHeight="1" x14ac:dyDescent="0.3">
      <c r="A5" s="1"/>
      <c r="B5" s="2" t="s">
        <v>498</v>
      </c>
      <c r="C5" s="1"/>
    </row>
    <row r="6" spans="1:7" ht="34.950000000000003" customHeight="1" x14ac:dyDescent="0.3">
      <c r="A6" s="1"/>
      <c r="B6" s="3" t="s">
        <v>3487</v>
      </c>
      <c r="C6" s="3" t="s">
        <v>3488</v>
      </c>
    </row>
    <row r="7" spans="1:7" ht="26.4" x14ac:dyDescent="0.3">
      <c r="B7" s="87">
        <v>1</v>
      </c>
      <c r="C7" s="6" t="s">
        <v>3495</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E20" sqref="E20"/>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3" t="s">
        <v>0</v>
      </c>
      <c r="C3" s="194"/>
      <c r="D3" s="196"/>
      <c r="E3" s="196"/>
      <c r="F3" s="196"/>
      <c r="G3" s="196"/>
    </row>
    <row r="4" spans="1:7" ht="0" hidden="1" customHeight="1" x14ac:dyDescent="0.3">
      <c r="A4" s="1"/>
      <c r="B4" s="1"/>
      <c r="C4" s="1"/>
    </row>
    <row r="5" spans="1:7" ht="30" customHeight="1" x14ac:dyDescent="0.3">
      <c r="A5" s="1"/>
      <c r="B5" s="2" t="s">
        <v>498</v>
      </c>
      <c r="C5" s="1"/>
    </row>
    <row r="6" spans="1:7" ht="34.950000000000003" customHeight="1" x14ac:dyDescent="0.3">
      <c r="A6" s="1"/>
      <c r="B6" s="3" t="s">
        <v>3487</v>
      </c>
      <c r="C6" s="3" t="s">
        <v>3489</v>
      </c>
    </row>
    <row r="7" spans="1:7" ht="45" customHeight="1" x14ac:dyDescent="0.3">
      <c r="A7" s="1"/>
      <c r="B7" s="87">
        <v>1</v>
      </c>
      <c r="C7" s="6" t="s">
        <v>3496</v>
      </c>
    </row>
    <row r="8" spans="1:7" ht="40.200000000000003" customHeight="1" x14ac:dyDescent="0.3">
      <c r="B8" s="87">
        <v>2</v>
      </c>
      <c r="C8" s="6" t="s">
        <v>3490</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Ricardo Varas</dc:creator>
  <cp:lastModifiedBy>Ricardo Varas</cp:lastModifiedBy>
  <dcterms:created xsi:type="dcterms:W3CDTF">2025-08-24T14:39:35Z</dcterms:created>
  <dcterms:modified xsi:type="dcterms:W3CDTF">2025-08-24T14:46:59Z</dcterms:modified>
</cp:coreProperties>
</file>